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myhillyard-my.sharepoint.com/personal/mpointek_hillyard_com/Documents/Desktop/Routing Analysis/"/>
    </mc:Choice>
  </mc:AlternateContent>
  <xr:revisionPtr revIDLastSave="16" documentId="8_{DC78EC4C-70EE-43FC-8649-D80A81457124}" xr6:coauthVersionLast="47" xr6:coauthVersionMax="47" xr10:uidLastSave="{0479479D-E12A-4018-BADC-17FADF9CD7F8}"/>
  <bookViews>
    <workbookView xWindow="28680" yWindow="-120" windowWidth="29040" windowHeight="1584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" i="1"/>
</calcChain>
</file>

<file path=xl/sharedStrings.xml><?xml version="1.0" encoding="utf-8"?>
<sst xmlns="http://schemas.openxmlformats.org/spreadsheetml/2006/main" count="12339" uniqueCount="3764">
  <si>
    <t>Sold To ID</t>
  </si>
  <si>
    <t>Sold To Customer</t>
  </si>
  <si>
    <t>Ship To ID</t>
  </si>
  <si>
    <t>Ship To Customer</t>
  </si>
  <si>
    <t>Ship To Address</t>
  </si>
  <si>
    <t>Ship To City</t>
  </si>
  <si>
    <t>Ship To State</t>
  </si>
  <si>
    <t>Ship To Zip</t>
  </si>
  <si>
    <t>GP CY</t>
  </si>
  <si>
    <t>GP PY TTD</t>
  </si>
  <si>
    <t>GP Var</t>
  </si>
  <si>
    <t>GP % Diff</t>
  </si>
  <si>
    <t>Revenue CY</t>
  </si>
  <si>
    <t>Revenue PY TTD</t>
  </si>
  <si>
    <t>Revenue Var</t>
  </si>
  <si>
    <t>Revenue % Diff</t>
  </si>
  <si>
    <t>Total Orders</t>
  </si>
  <si>
    <t>Avg. GP per Order</t>
  </si>
  <si>
    <t>NYS ROCHESTER CITY SD</t>
  </si>
  <si>
    <t># 106 RISE COMMUNITY SCHOOL</t>
  </si>
  <si>
    <t>279 W Ridge Rd</t>
  </si>
  <si>
    <t>Rochester</t>
  </si>
  <si>
    <t>NY</t>
  </si>
  <si>
    <t>14615</t>
  </si>
  <si>
    <t># 12 JAMES P. B. DUFFY SCHOOL</t>
  </si>
  <si>
    <t>999 South Ave</t>
  </si>
  <si>
    <t>14620</t>
  </si>
  <si>
    <t># 15 CHILDREN'S SCHOOL OF ROCH</t>
  </si>
  <si>
    <t>185 Hillside Ave</t>
  </si>
  <si>
    <t>14610</t>
  </si>
  <si>
    <t># 16 JOHN WALTON SPENCER</t>
  </si>
  <si>
    <t>321 Post Ave</t>
  </si>
  <si>
    <t>14619</t>
  </si>
  <si>
    <t># 17 ENRICO FERMI</t>
  </si>
  <si>
    <t>158 Orchard St</t>
  </si>
  <si>
    <t>14611</t>
  </si>
  <si>
    <t># 19 DR. CHARLES T. LUNSFORD S</t>
  </si>
  <si>
    <t>465 Seward St</t>
  </si>
  <si>
    <t>14608</t>
  </si>
  <si>
    <t># 2 CLARA BARTON</t>
  </si>
  <si>
    <t>190 Reynolds St</t>
  </si>
  <si>
    <t>ROCHESTER CITY CENTRAL SCHOOL</t>
  </si>
  <si>
    <t># 20 HENRY LOMB</t>
  </si>
  <si>
    <t>54 Oakman St</t>
  </si>
  <si>
    <t>14605</t>
  </si>
  <si>
    <t># 22 LINCOLN</t>
  </si>
  <si>
    <t>595 Upper Falls Blvd</t>
  </si>
  <si>
    <t># 23 FRANCIS PARKER</t>
  </si>
  <si>
    <t>170 Barrington St</t>
  </si>
  <si>
    <t>14607</t>
  </si>
  <si>
    <t># 23 FRANCIS PARKER SCHOOL</t>
  </si>
  <si>
    <t># 28 HENRY HUDSON SCHOOL</t>
  </si>
  <si>
    <t>450 Humboldt St</t>
  </si>
  <si>
    <t># 29 ADLAI E. STEVENSON</t>
  </si>
  <si>
    <t>88 Kirkland Rd</t>
  </si>
  <si>
    <t># 3 NATHANIEL ROCHESTER COMMUN</t>
  </si>
  <si>
    <t>85 Adams St</t>
  </si>
  <si>
    <t># 33 AUDUBON SCHOOL</t>
  </si>
  <si>
    <t>500 Webster Ave</t>
  </si>
  <si>
    <t>14609</t>
  </si>
  <si>
    <t># 34 DR LOUIS A CERULLI SCHOOL</t>
  </si>
  <si>
    <t>530 Lexington Ave</t>
  </si>
  <si>
    <t>14613</t>
  </si>
  <si>
    <t># 35 PINNACLE</t>
  </si>
  <si>
    <t>194 Field St</t>
  </si>
  <si>
    <t># 39 ANDREW J TOWNSON SCHOOL</t>
  </si>
  <si>
    <t>145 Midland Ave</t>
  </si>
  <si>
    <t>14621</t>
  </si>
  <si>
    <t># 4 GEORGE MATHER FORBES</t>
  </si>
  <si>
    <t>198 Dr Samuel McCree Way</t>
  </si>
  <si>
    <t># 42 ABELARD REYNOLDS</t>
  </si>
  <si>
    <t>3330 Lake Ave</t>
  </si>
  <si>
    <t>14612</t>
  </si>
  <si>
    <t># 43 THEODORE ROOSEVELT SCHOOL</t>
  </si>
  <si>
    <t>1305 Lyell Ave</t>
  </si>
  <si>
    <t>14606</t>
  </si>
  <si>
    <t># 45 MARY McLEOD BETHUNE SCHOO</t>
  </si>
  <si>
    <t>1445 Clifford Ave</t>
  </si>
  <si>
    <t># 46 CHARLES CARROLL</t>
  </si>
  <si>
    <t>250 Newcastle Rd</t>
  </si>
  <si>
    <t># 5 JOHN WILLIAMS</t>
  </si>
  <si>
    <t>555 Plymouth Ave N</t>
  </si>
  <si>
    <t># 54 THE FLOWER CITY SCHOOL</t>
  </si>
  <si>
    <t>36 Otis St</t>
  </si>
  <si>
    <t># 57 EARLY CHILDHOOD SCHOOL</t>
  </si>
  <si>
    <t>15 Costar St</t>
  </si>
  <si>
    <t># 58 WORLD OF INQUIRY</t>
  </si>
  <si>
    <t>200 University Ave</t>
  </si>
  <si>
    <t># 7 VIRGIL GRISSOM</t>
  </si>
  <si>
    <t>31 Bryan St</t>
  </si>
  <si>
    <t># 8 ROBERTO CLEMENTE SCHOOL</t>
  </si>
  <si>
    <t>1180 Saint Paul St</t>
  </si>
  <si>
    <t># 9 DR. MARTIN LUTHER KING JR</t>
  </si>
  <si>
    <t>485 N Clinton Ave</t>
  </si>
  <si>
    <t>#10 DR. WALTER COOPER ACADEMY-</t>
  </si>
  <si>
    <t>353 Congress Ave</t>
  </si>
  <si>
    <t>#13 ALL CITY HIGH SCHOOL</t>
  </si>
  <si>
    <t>#52 FRANK FOWLER DOW</t>
  </si>
  <si>
    <t>100 Farmington Rd</t>
  </si>
  <si>
    <t>NORMAN HOWARD SCHOOL DISTRICT</t>
  </si>
  <si>
    <t>16 Lakeview</t>
  </si>
  <si>
    <t>16 Lakeview Park</t>
  </si>
  <si>
    <t>NYS NORMAN HOWARD SCHOOL</t>
  </si>
  <si>
    <t>501ST TRANSPORT INC</t>
  </si>
  <si>
    <t>3604 State Route 69</t>
  </si>
  <si>
    <t>Taberg</t>
  </si>
  <si>
    <t>13471</t>
  </si>
  <si>
    <t>NYS NIAGARA FALLS CITY SCHOOL</t>
  </si>
  <si>
    <t>79TH STREET SCHOOL</t>
  </si>
  <si>
    <t>551 79th St</t>
  </si>
  <si>
    <t>Niagara Falls</t>
  </si>
  <si>
    <t>14304</t>
  </si>
  <si>
    <t>977 Lake Ave</t>
  </si>
  <si>
    <t>NYS POTSDAM CENTRAL SCHOOL</t>
  </si>
  <si>
    <t>A A KINGSTON MIDDLE SCHOOL</t>
  </si>
  <si>
    <t>54 Lawrence Ave</t>
  </si>
  <si>
    <t>POTSDAM</t>
  </si>
  <si>
    <t>13676</t>
  </si>
  <si>
    <t>POTSDAM CENTRAL SCHOOL DISTRIC</t>
  </si>
  <si>
    <t>BROCKPORT CENTRAL SCHOOL</t>
  </si>
  <si>
    <t>A D OLIVER MIDDLE SCHOOL</t>
  </si>
  <si>
    <t>40 Allen St</t>
  </si>
  <si>
    <t>Brockport</t>
  </si>
  <si>
    <t>14420</t>
  </si>
  <si>
    <t>A R ARENA PRODUCTS INC</t>
  </si>
  <si>
    <t>39 Breck St</t>
  </si>
  <si>
    <t>AAA ADVANCED SOLUTIONS INC.</t>
  </si>
  <si>
    <t/>
  </si>
  <si>
    <t>14692</t>
  </si>
  <si>
    <t>AARON LANOU</t>
  </si>
  <si>
    <t>685 Pelis Rd</t>
  </si>
  <si>
    <t>NEWARK</t>
  </si>
  <si>
    <t>14513</t>
  </si>
  <si>
    <t>Acad Health Sciences Charter 1</t>
  </si>
  <si>
    <t>1001 Lake Ave</t>
  </si>
  <si>
    <t>ACADEMY OF HEALTH SCIENCES CHA</t>
  </si>
  <si>
    <t>1151 RIDGEWAY AVE</t>
  </si>
  <si>
    <t>ADDISON CENTRAL SCHOOL</t>
  </si>
  <si>
    <t>7787 State Route 417</t>
  </si>
  <si>
    <t>Addison</t>
  </si>
  <si>
    <t>14801</t>
  </si>
  <si>
    <t>AICS, LLC</t>
  </si>
  <si>
    <t>1505 Buffalo St</t>
  </si>
  <si>
    <t>Endicott</t>
  </si>
  <si>
    <t>13760</t>
  </si>
  <si>
    <t>AID TO HOSPITALS INC</t>
  </si>
  <si>
    <t>45 McKee Rd</t>
  </si>
  <si>
    <t>AJN Cleaners</t>
  </si>
  <si>
    <t>4545 Chestnut Ridge Rd Apt 105A</t>
  </si>
  <si>
    <t>Amherst</t>
  </si>
  <si>
    <t>14228</t>
  </si>
  <si>
    <t>ALAN GRAZIANO</t>
  </si>
  <si>
    <t>8282 Simmons Rd</t>
  </si>
  <si>
    <t>Bloomfield</t>
  </si>
  <si>
    <t>14469</t>
  </si>
  <si>
    <t>ALBION CENTRAL SCHOOL</t>
  </si>
  <si>
    <t>324 East Ave</t>
  </si>
  <si>
    <t>Albion</t>
  </si>
  <si>
    <t>14411</t>
  </si>
  <si>
    <t>Alco Mfg Corporation LLC</t>
  </si>
  <si>
    <t>293 Patriot Way</t>
  </si>
  <si>
    <t>14624</t>
  </si>
  <si>
    <t>HILLYARD NEW YORK</t>
  </si>
  <si>
    <t>ALDEN CENTRAL SCHOOL</t>
  </si>
  <si>
    <t>13190 Park St</t>
  </si>
  <si>
    <t>Alden</t>
  </si>
  <si>
    <t>14004</t>
  </si>
  <si>
    <t>NYS ALDEN CENTRAL SCHOOL</t>
  </si>
  <si>
    <t>ALDEN CSD INTERMEDIATE</t>
  </si>
  <si>
    <t>1648 Crittenden Rd</t>
  </si>
  <si>
    <t>SAMPLES TOM HERMAN</t>
  </si>
  <si>
    <t>Alden Csd Primary School</t>
  </si>
  <si>
    <t>11197 BROADWAY ST</t>
  </si>
  <si>
    <t>ALEX ELIGH COMMUNITY CNTR</t>
  </si>
  <si>
    <t>303 East Ave</t>
  </si>
  <si>
    <t>ALEXANDER CENTRAL SCHOOL</t>
  </si>
  <si>
    <t>3314 Buffalo St</t>
  </si>
  <si>
    <t>Alexander</t>
  </si>
  <si>
    <t>14005</t>
  </si>
  <si>
    <t>KENMORE TOWN OF TONAWANDA</t>
  </si>
  <si>
    <t>ALEXANDER HAMILTON ELEMENTARY</t>
  </si>
  <si>
    <t>44 Westfall Dr</t>
  </si>
  <si>
    <t>Tonawanda</t>
  </si>
  <si>
    <t>14150</t>
  </si>
  <si>
    <t>ALFRED-ALMOND CSD</t>
  </si>
  <si>
    <t>6795 STATE ROUTE 21</t>
  </si>
  <si>
    <t>ALMOND</t>
  </si>
  <si>
    <t>14804</t>
  </si>
  <si>
    <t>Allegany ARC-Steuben</t>
  </si>
  <si>
    <t>2718 ANDOVER RD</t>
  </si>
  <si>
    <t>WELLSVILLE</t>
  </si>
  <si>
    <t>14895</t>
  </si>
  <si>
    <t>NYS PITTSFORD CENTRAL SCHOOL</t>
  </si>
  <si>
    <t>ALLEN CREEK ELEMENTARY</t>
  </si>
  <si>
    <t>3188 East Ave</t>
  </si>
  <si>
    <t>14618</t>
  </si>
  <si>
    <t>ALLEN F TURNER</t>
  </si>
  <si>
    <t>78 Coville St</t>
  </si>
  <si>
    <t>Victor</t>
  </si>
  <si>
    <t>14564</t>
  </si>
  <si>
    <t>NYS NORTH SYRACUSE CENTRAL SCH</t>
  </si>
  <si>
    <t>ALLEN ROAD ELEMENTARY SCHOOL</t>
  </si>
  <si>
    <t>803 Allen Rd</t>
  </si>
  <si>
    <t>North Syracuse</t>
  </si>
  <si>
    <t>13212</t>
  </si>
  <si>
    <t>Allen's Wine &amp; Liquor Stores I</t>
  </si>
  <si>
    <t>1411 W State St</t>
  </si>
  <si>
    <t>Olean</t>
  </si>
  <si>
    <t>14760</t>
  </si>
  <si>
    <t>ALLIED JANITORIAL</t>
  </si>
  <si>
    <t>3189 Big Ridge Rd</t>
  </si>
  <si>
    <t>Spencerport</t>
  </si>
  <si>
    <t>14559</t>
  </si>
  <si>
    <t>ALLIED JANITORIAL E</t>
  </si>
  <si>
    <t>SAMPLES HOUSE</t>
  </si>
  <si>
    <t>AMADA TOOL AMERICA INC.</t>
  </si>
  <si>
    <t>4A 4 Treadeasy Ave Apt A</t>
  </si>
  <si>
    <t>Batavia</t>
  </si>
  <si>
    <t>14020</t>
  </si>
  <si>
    <t>AMBROSE JANITORIAL SERVICES</t>
  </si>
  <si>
    <t>157 East Ave</t>
  </si>
  <si>
    <t>Hilton</t>
  </si>
  <si>
    <t>14468</t>
  </si>
  <si>
    <t>AMETEK POWER INSTRUMENTS</t>
  </si>
  <si>
    <t>255 Union St N</t>
  </si>
  <si>
    <t>NYS AMHERST CENTRAL SCHOOL</t>
  </si>
  <si>
    <t>AMHERST CENTRAL HIGH SCHOOL</t>
  </si>
  <si>
    <t>4301 Main St</t>
  </si>
  <si>
    <t>14226</t>
  </si>
  <si>
    <t>AMHERST CENTRAL SCHOOL</t>
  </si>
  <si>
    <t>300 Smallwood Dr</t>
  </si>
  <si>
    <t>AMHERST CENTRAL SCHOOL DISTRIC</t>
  </si>
  <si>
    <t>250 Westmoreland Rd</t>
  </si>
  <si>
    <t>55 Kings Hwy</t>
  </si>
  <si>
    <t>AMHERST MIDDLE SCHOOL</t>
  </si>
  <si>
    <t>NYS TOWN OF AMHERST POLICE DEP</t>
  </si>
  <si>
    <t>AMHERST POLICE TRAINING FACILI</t>
  </si>
  <si>
    <t>4220 Bailey Ave</t>
  </si>
  <si>
    <t>TOWN OF AMHERST POLICE DEPARTM</t>
  </si>
  <si>
    <t>AMHERST SMALLWOOD DRIVE SCHOOL</t>
  </si>
  <si>
    <t>ANDOVER CENTRAL SCHOOL DISTRIC</t>
  </si>
  <si>
    <t>31 Elm St Apt 35</t>
  </si>
  <si>
    <t>Andover</t>
  </si>
  <si>
    <t>14806</t>
  </si>
  <si>
    <t>ANIMAL HOSPITAL OF PITTSFORD</t>
  </si>
  <si>
    <t>800 W Cesar Chavez St</t>
  </si>
  <si>
    <t>Austin</t>
  </si>
  <si>
    <t>TX</t>
  </si>
  <si>
    <t>78701</t>
  </si>
  <si>
    <t>ANIMAL JUNCTION</t>
  </si>
  <si>
    <t>5380 Lincoln Rd</t>
  </si>
  <si>
    <t>Ontario</t>
  </si>
  <si>
    <t>14519</t>
  </si>
  <si>
    <t>CANANDAIGUA CARPET &amp; UPHOLSTER</t>
  </si>
  <si>
    <t>ANTHONY SICILIANO</t>
  </si>
  <si>
    <t>12 Woodworth St</t>
  </si>
  <si>
    <t>The ARC of Jeff-St.Lawrence</t>
  </si>
  <si>
    <t>AOJ-St. Lawrence Dining</t>
  </si>
  <si>
    <t>BLDG T543 Fifth St M</t>
  </si>
  <si>
    <t>Fort Drum</t>
  </si>
  <si>
    <t>13602</t>
  </si>
  <si>
    <t>APPAREL PRINTERS PLUS</t>
  </si>
  <si>
    <t>67 E Main St</t>
  </si>
  <si>
    <t>NYS APW CENTRAL SCHOOL</t>
  </si>
  <si>
    <t>APW BUS GARAGE</t>
  </si>
  <si>
    <t>641 County Rte 22</t>
  </si>
  <si>
    <t>Parish</t>
  </si>
  <si>
    <t>13131</t>
  </si>
  <si>
    <t>APW CENTRAL SCHOOL</t>
  </si>
  <si>
    <t>639 County Route 22</t>
  </si>
  <si>
    <t>Aqueduct Animal Hospital</t>
  </si>
  <si>
    <t>896 Riverview Rd</t>
  </si>
  <si>
    <t>Rexford</t>
  </si>
  <si>
    <t>12148</t>
  </si>
  <si>
    <t>Aramsco Inc</t>
  </si>
  <si>
    <t>1665 Lyell Ave</t>
  </si>
  <si>
    <t>NYS GREECE CENTRAL SCHOOL</t>
  </si>
  <si>
    <t>ARCADIA HIGH SCHOOL</t>
  </si>
  <si>
    <t>120 Island Cottage Rd</t>
  </si>
  <si>
    <t>ARCHER DANIELS MIDLAND CO</t>
  </si>
  <si>
    <t>3401 Rochester Rd</t>
  </si>
  <si>
    <t>Lakeville</t>
  </si>
  <si>
    <t>14480</t>
  </si>
  <si>
    <t>ATHENA HIGH SCHOOL</t>
  </si>
  <si>
    <t>800 Long Pond Rd</t>
  </si>
  <si>
    <t>ATTICA CENTRAL SCHOOL DISTRICT</t>
  </si>
  <si>
    <t>3338 E Main Street Rd</t>
  </si>
  <si>
    <t>Attica</t>
  </si>
  <si>
    <t>14011</t>
  </si>
  <si>
    <t>NYS ATTICA CENTRAL SCHOOL</t>
  </si>
  <si>
    <t>Attica Elementary School</t>
  </si>
  <si>
    <t>31 Prospect St</t>
  </si>
  <si>
    <t>AUBURN ENLARGED CITY SCHOOL</t>
  </si>
  <si>
    <t>78 Thornton Ave</t>
  </si>
  <si>
    <t>Auburn</t>
  </si>
  <si>
    <t>13021</t>
  </si>
  <si>
    <t>AUCTION DIRECT USA LP</t>
  </si>
  <si>
    <t>6520 STATE ROUTE 96</t>
  </si>
  <si>
    <t>NYS TOWN OF AMHERST RECREATION</t>
  </si>
  <si>
    <t>AUDOBON GOLF COURSE</t>
  </si>
  <si>
    <t>500 Maple Rd</t>
  </si>
  <si>
    <t>WILLIAMSVILLE</t>
  </si>
  <si>
    <t>14221</t>
  </si>
  <si>
    <t>AVOCA CENTRAL SCHOOL DISTRICT</t>
  </si>
  <si>
    <t>17 Oliver St Apt 29</t>
  </si>
  <si>
    <t>Avoca</t>
  </si>
  <si>
    <t>14809</t>
  </si>
  <si>
    <t>AVON CENTRAL SCHOOL DISTRICT</t>
  </si>
  <si>
    <t>191 Clinton St</t>
  </si>
  <si>
    <t>Avon</t>
  </si>
  <si>
    <t>14414</t>
  </si>
  <si>
    <t>Erie 2 Chaut Catt BOCES</t>
  </si>
  <si>
    <t>Baker Rd</t>
  </si>
  <si>
    <t>3340 Baker Rd</t>
  </si>
  <si>
    <t>Orchard Park</t>
  </si>
  <si>
    <t>14127</t>
  </si>
  <si>
    <t>NYS ERIE 2 CHAUT CATT BOCES</t>
  </si>
  <si>
    <t>NYS BALDWINSVILLE CENTRAL SCHO</t>
  </si>
  <si>
    <t>BALDWINSVILLE FACILITIES</t>
  </si>
  <si>
    <t>29 E Oneida St</t>
  </si>
  <si>
    <t>Baldwinsville</t>
  </si>
  <si>
    <t>13027</t>
  </si>
  <si>
    <t>BALDWINSVILLE TRASPORTATION</t>
  </si>
  <si>
    <t>2810 W Entry Rd</t>
  </si>
  <si>
    <t>NYS SOUTH GLENS FALLS CSD</t>
  </si>
  <si>
    <t>BALLARD ELEMENTARY SCHOOL</t>
  </si>
  <si>
    <t>300 Ballard Rd</t>
  </si>
  <si>
    <t>Gansevoort</t>
  </si>
  <si>
    <t>12831</t>
  </si>
  <si>
    <t>BALLSTON SPA CENTRAL SCHOOL</t>
  </si>
  <si>
    <t>70 Malta Ave</t>
  </si>
  <si>
    <t>Ballston Spa</t>
  </si>
  <si>
    <t>12020</t>
  </si>
  <si>
    <t>NYS BALLSTON SPA CENTRAL SCHOO</t>
  </si>
  <si>
    <t>480 Garrett Rd</t>
  </si>
  <si>
    <t>NYS BROCKPORT CENTRAL SCHOOL</t>
  </si>
  <si>
    <t>BARCLAY ELEMENTARY SCHOOL</t>
  </si>
  <si>
    <t>BARKER ROAD  MIDDLE SCHOOL</t>
  </si>
  <si>
    <t>75 Barker Rd</t>
  </si>
  <si>
    <t>Pittsford</t>
  </si>
  <si>
    <t>14534</t>
  </si>
  <si>
    <t>NYS CENTRAL VALLEY SCHOOL DIST</t>
  </si>
  <si>
    <t>Barringer Road Elementary Scho</t>
  </si>
  <si>
    <t>326 Barringer Rd</t>
  </si>
  <si>
    <t>Ilion</t>
  </si>
  <si>
    <t>13357</t>
  </si>
  <si>
    <t>BATAVIA DOWNS GAMING</t>
  </si>
  <si>
    <t>8315 Park Rd</t>
  </si>
  <si>
    <t>NYS BATAVIA CITY SCHOOLS</t>
  </si>
  <si>
    <t>BATAVIA HIGH SCHOOL</t>
  </si>
  <si>
    <t>260 State St</t>
  </si>
  <si>
    <t>BATAVIA HOUSING AUTHORITY</t>
  </si>
  <si>
    <t>400 E Main St</t>
  </si>
  <si>
    <t>BATH CENTRAL SCHOOL</t>
  </si>
  <si>
    <t>25 Ellas Ave</t>
  </si>
  <si>
    <t>Bath</t>
  </si>
  <si>
    <t>14810</t>
  </si>
  <si>
    <t>BAUSCH &amp; LOMB INC.</t>
  </si>
  <si>
    <t>BAUSCH &amp; LOMB INC OPTICS CENTE</t>
  </si>
  <si>
    <t>1400 N Goodman St</t>
  </si>
  <si>
    <t>SAMPLES MAHONEY</t>
  </si>
  <si>
    <t>BAUSCH &amp; LOMB OPTICS CENTER S.</t>
  </si>
  <si>
    <t>NYS PENFIELD CENTRAL SCHOOL</t>
  </si>
  <si>
    <t>BAY TRAIL MIDDLE SCHOOL</t>
  </si>
  <si>
    <t>1760 Scribner Rd</t>
  </si>
  <si>
    <t>Penfield</t>
  </si>
  <si>
    <t>14526</t>
  </si>
  <si>
    <t>PENFIELD CENTRAL SCHOOL DISTRI</t>
  </si>
  <si>
    <t>BAYVIEW ANIMAL HOSPITAL</t>
  </si>
  <si>
    <t>1217 Bay Rd</t>
  </si>
  <si>
    <t>Webster</t>
  </si>
  <si>
    <t>14580</t>
  </si>
  <si>
    <t>BEAUMONT</t>
  </si>
  <si>
    <t>28 Rothbury Cir</t>
  </si>
  <si>
    <t>BELFAST CENTRAL SCHOOL DISTRIC</t>
  </si>
  <si>
    <t>1 King St</t>
  </si>
  <si>
    <t>Belfast</t>
  </si>
  <si>
    <t>14711</t>
  </si>
  <si>
    <t>BELL FAMILY FARM LLC.</t>
  </si>
  <si>
    <t>40 Sutherland St</t>
  </si>
  <si>
    <t>ITHACA CITY SCHOOL DISTRICT</t>
  </si>
  <si>
    <t>BELLE SHERMAN SCHOOL</t>
  </si>
  <si>
    <t>501 Mitchell St</t>
  </si>
  <si>
    <t>Ithaca</t>
  </si>
  <si>
    <t>14850</t>
  </si>
  <si>
    <t>NYS ITHACA CITY SCHOOL DISTRIC</t>
  </si>
  <si>
    <t>NYS BELLEVILLE HENDERSON CENTR</t>
  </si>
  <si>
    <t>BELLEVILLE HENDERSON CSD</t>
  </si>
  <si>
    <t>8372 County Route 75</t>
  </si>
  <si>
    <t>Belleville</t>
  </si>
  <si>
    <t>13611</t>
  </si>
  <si>
    <t>BEMUS POINT CENTRAL SCHOOL DIS</t>
  </si>
  <si>
    <t>3980 Dutch Hollow Rd</t>
  </si>
  <si>
    <t>Bemus Point</t>
  </si>
  <si>
    <t>14712</t>
  </si>
  <si>
    <t>BEN FRANKLIN ELEMENTARY SCHOOL</t>
  </si>
  <si>
    <t>500 Parkhurst Blvd</t>
  </si>
  <si>
    <t>Buffalo</t>
  </si>
  <si>
    <t>14223</t>
  </si>
  <si>
    <t>NYS KENMORE TOWN OF TONAWANDA</t>
  </si>
  <si>
    <t>BEN FRANKLIN MIDDLE SCHOOL</t>
  </si>
  <si>
    <t>540 Parkhurst Blvd</t>
  </si>
  <si>
    <t>BEN HULING</t>
  </si>
  <si>
    <t>312 E Main St</t>
  </si>
  <si>
    <t>Palmyra</t>
  </si>
  <si>
    <t>14522</t>
  </si>
  <si>
    <t>BEN KERBER - employee</t>
  </si>
  <si>
    <t>125 Rawson Rd</t>
  </si>
  <si>
    <t>BENJAMIN FRANKLIN HIGH SCHOOL</t>
  </si>
  <si>
    <t>950 Norton St</t>
  </si>
  <si>
    <t>BERNHARDT PRO CLEANING</t>
  </si>
  <si>
    <t>65 Alton Way</t>
  </si>
  <si>
    <t>West Henrietta</t>
  </si>
  <si>
    <t>14586</t>
  </si>
  <si>
    <t>Beverly J Martin Elementary Sc</t>
  </si>
  <si>
    <t>302 W Buffalo St</t>
  </si>
  <si>
    <t>NYS FRONTIER CSD</t>
  </si>
  <si>
    <t>BIG TREE ELEMENTARY SCHOOL</t>
  </si>
  <si>
    <t>4460 Bay View Rd</t>
  </si>
  <si>
    <t>Hamburg</t>
  </si>
  <si>
    <t>14075</t>
  </si>
  <si>
    <t>NYS BINGHAMTON CITY SCHOOL DIS</t>
  </si>
  <si>
    <t>BINGHAMTON CS CENTRAL RECEIVIN</t>
  </si>
  <si>
    <t>108 Moeller St</t>
  </si>
  <si>
    <t>Binghamton</t>
  </si>
  <si>
    <t>13904</t>
  </si>
  <si>
    <t>BIO WORKS INC.</t>
  </si>
  <si>
    <t>100 Rawson Rd</t>
  </si>
  <si>
    <t>BISHOP KEARNEY HIGH SCHOOL</t>
  </si>
  <si>
    <t>125 Kings Hwy N</t>
  </si>
  <si>
    <t>14617</t>
  </si>
  <si>
    <t>BLASDELL ELEMENTARY</t>
  </si>
  <si>
    <t>3780 S Park Ave</t>
  </si>
  <si>
    <t>Blasdell</t>
  </si>
  <si>
    <t>14219</t>
  </si>
  <si>
    <t>NYS BLOOMFIELD CENTRAL SCHOOL</t>
  </si>
  <si>
    <t>Bloomfield Middle &amp; High Schoo</t>
  </si>
  <si>
    <t>1 Oakmount Ave</t>
  </si>
  <si>
    <t>BMW OF ROCHESTER</t>
  </si>
  <si>
    <t>4250 W Henrietta Rd</t>
  </si>
  <si>
    <t>14623</t>
  </si>
  <si>
    <t>BOB RYNKOWSKI</t>
  </si>
  <si>
    <t>4432 N Bennett Hts</t>
  </si>
  <si>
    <t>BOCES  ORLEANS NIAGARA</t>
  </si>
  <si>
    <t>4232 Shelby Basin Rd</t>
  </si>
  <si>
    <t>Medina</t>
  </si>
  <si>
    <t>14103</t>
  </si>
  <si>
    <t>3181 Saunders Settlement Rd</t>
  </si>
  <si>
    <t>Sanborn</t>
  </si>
  <si>
    <t>14132</t>
  </si>
  <si>
    <t>BOCES WASHINGTON SARATOGA</t>
  </si>
  <si>
    <t>BOCES WASH/SARATOGA FD MYERS C</t>
  </si>
  <si>
    <t>15 Henning Rd</t>
  </si>
  <si>
    <t>Saratoga Springs</t>
  </si>
  <si>
    <t>12866</t>
  </si>
  <si>
    <t>10 LaCrosse St</t>
  </si>
  <si>
    <t>Hudson Falls</t>
  </si>
  <si>
    <t>12839</t>
  </si>
  <si>
    <t>BOLIVAR RICHBURG CENTRAL SCHOO</t>
  </si>
  <si>
    <t>100 School St</t>
  </si>
  <si>
    <t>Bolivar</t>
  </si>
  <si>
    <t>14715</t>
  </si>
  <si>
    <t>NYS BOLIVAR RICHBURG CSD</t>
  </si>
  <si>
    <t>BOLIVAR-RICHBURG ELEMENTARY SC</t>
  </si>
  <si>
    <t>211 MAIN ST</t>
  </si>
  <si>
    <t>RICHBURG</t>
  </si>
  <si>
    <t>14774</t>
  </si>
  <si>
    <t>BOLIVER RICHBURG JUNIOR/SENIOR</t>
  </si>
  <si>
    <t>BOLTON CENTAL SCHOOL DISTRICT</t>
  </si>
  <si>
    <t>26 Horicon Ave</t>
  </si>
  <si>
    <t>Bolton Landing</t>
  </si>
  <si>
    <t>12814</t>
  </si>
  <si>
    <t>BOYNTON MIDDLE SCHOOL</t>
  </si>
  <si>
    <t>1601 N Cayuga St</t>
  </si>
  <si>
    <t>YMCA - OLEAN</t>
  </si>
  <si>
    <t>BRADFORD Y</t>
  </si>
  <si>
    <t>59 Boylston St</t>
  </si>
  <si>
    <t>BRADFORD</t>
  </si>
  <si>
    <t>PA</t>
  </si>
  <si>
    <t>16701</t>
  </si>
  <si>
    <t>NYS ELMIRA CITY SCHOOL DISTRIC</t>
  </si>
  <si>
    <t>BROADWAY ELEMENTARY SCHOOL</t>
  </si>
  <si>
    <t>1000 Broadway St</t>
  </si>
  <si>
    <t>Elmira</t>
  </si>
  <si>
    <t>14904</t>
  </si>
  <si>
    <t>40 Allen St Bldg 200</t>
  </si>
  <si>
    <t>BROCKPORT HIGH SCHOOL</t>
  </si>
  <si>
    <t>40 Allen St Bldg 700</t>
  </si>
  <si>
    <t>NYS FAIRPORT CENTRAL SCHOOL</t>
  </si>
  <si>
    <t>BROOKS HILL ELEMENTARY</t>
  </si>
  <si>
    <t>181 Hulburt Rd</t>
  </si>
  <si>
    <t>Fairport</t>
  </si>
  <si>
    <t>14450</t>
  </si>
  <si>
    <t>FAIRPORT CENTRAL SCHOOL DISTRI</t>
  </si>
  <si>
    <t>NYS  BROOME COUNTY GOVERNMENT</t>
  </si>
  <si>
    <t>BROOME COUNTY HEALTH DEPARTMEN</t>
  </si>
  <si>
    <t>225 Front St</t>
  </si>
  <si>
    <t>13905</t>
  </si>
  <si>
    <t>NYS GENERAL BROWN CENTRAL SCHO</t>
  </si>
  <si>
    <t>BROWNSVILLE/GLEN PARK ELEMENTA</t>
  </si>
  <si>
    <t>771 W Main St</t>
  </si>
  <si>
    <t>Glen Park</t>
  </si>
  <si>
    <t>13601</t>
  </si>
  <si>
    <t>BRT SOLUTIONS INC</t>
  </si>
  <si>
    <t>28 NETTLECREEK RD</t>
  </si>
  <si>
    <t>BRUCE E NEWELL JR</t>
  </si>
  <si>
    <t>32 Andony Ln</t>
  </si>
  <si>
    <t>NYS CATTARAUGUS LITTLE VALLEY</t>
  </si>
  <si>
    <t>Bus Garage</t>
  </si>
  <si>
    <t>9447 Pleasant Valley Rd</t>
  </si>
  <si>
    <t>Cattaraugus</t>
  </si>
  <si>
    <t>14719</t>
  </si>
  <si>
    <t>NYS Auxiliary Campus Ent &amp; Ser</t>
  </si>
  <si>
    <t>186 N Main St</t>
  </si>
  <si>
    <t>Alfred</t>
  </si>
  <si>
    <t>14802</t>
  </si>
  <si>
    <t>NYS COBLESKILL RICHMONDVILLE C</t>
  </si>
  <si>
    <t>284 Elm St</t>
  </si>
  <si>
    <t>Cobleskill</t>
  </si>
  <si>
    <t>12043</t>
  </si>
  <si>
    <t>COBLESKILL RICHMONDVILLE CENTR</t>
  </si>
  <si>
    <t>SPENCERPORT CENTRAL SCHOOL DIS</t>
  </si>
  <si>
    <t>Bus Transportation Center</t>
  </si>
  <si>
    <t>2678 Nichols St</t>
  </si>
  <si>
    <t>BUSHNELL'S BASIN FIRE DEPT</t>
  </si>
  <si>
    <t>661 Kreag Rd</t>
  </si>
  <si>
    <t>BYRON BERGEN CENTRAL SCHOOL</t>
  </si>
  <si>
    <t>6917 W Bergen Rd</t>
  </si>
  <si>
    <t>Bergen</t>
  </si>
  <si>
    <t>14416</t>
  </si>
  <si>
    <t>Central Association for the Bl</t>
  </si>
  <si>
    <t>CABVI Vision Health &amp; Wellness</t>
  </si>
  <si>
    <t>408 ELIZABETH ST</t>
  </si>
  <si>
    <t>UTICA</t>
  </si>
  <si>
    <t>13501</t>
  </si>
  <si>
    <t>NYS Central Association for th</t>
  </si>
  <si>
    <t>CALEDONIA CENTRAL SCHOOL DISTR</t>
  </si>
  <si>
    <t>99 North St</t>
  </si>
  <si>
    <t>Caledonia</t>
  </si>
  <si>
    <t>14423</t>
  </si>
  <si>
    <t>CALKINS ROAD MIDDLE SCHOOL</t>
  </si>
  <si>
    <t>1899 Calkins Rd</t>
  </si>
  <si>
    <t>PITTSFORD CENTRAL SCHOOL DISTR</t>
  </si>
  <si>
    <t>CALVARY ROBOTICS</t>
  </si>
  <si>
    <t>855 Publishers Pkwy</t>
  </si>
  <si>
    <t>CAM P-TECH BOCES</t>
  </si>
  <si>
    <t>307 Newman St</t>
  </si>
  <si>
    <t>Springville</t>
  </si>
  <si>
    <t>14141</t>
  </si>
  <si>
    <t>CAMP CUTLER</t>
  </si>
  <si>
    <t>7131 Gulick Rd</t>
  </si>
  <si>
    <t>NAPLES</t>
  </si>
  <si>
    <t>14512</t>
  </si>
  <si>
    <t>CAMP STELLA MARIS OF LIVONIA</t>
  </si>
  <si>
    <t>4395 E Lake Rd</t>
  </si>
  <si>
    <t>Livonia</t>
  </si>
  <si>
    <t>14487</t>
  </si>
  <si>
    <t>NYS CAMPBELL SAVONA JR/SR HIGH</t>
  </si>
  <si>
    <t>CAMPBELL SAVONA ELEMENTARY SCH</t>
  </si>
  <si>
    <t>64 E Lamoka Ave</t>
  </si>
  <si>
    <t>Savona</t>
  </si>
  <si>
    <t>14879</t>
  </si>
  <si>
    <t>CAMPOLI</t>
  </si>
  <si>
    <t>5 Colonist Ln</t>
  </si>
  <si>
    <t>CANADICE IMPORTS</t>
  </si>
  <si>
    <t>4818 Honeoye Business Park</t>
  </si>
  <si>
    <t>Honeoye</t>
  </si>
  <si>
    <t>14471</t>
  </si>
  <si>
    <t>NYS CANAJOHARIE BOARD OF EDU</t>
  </si>
  <si>
    <t>CANAJOHARIE HIGH SCHOOL</t>
  </si>
  <si>
    <t>136 Scholastic Way</t>
  </si>
  <si>
    <t>Canajoharie</t>
  </si>
  <si>
    <t>13317</t>
  </si>
  <si>
    <t>NYS SPENCERPORT CENTRAL SCHOOL</t>
  </si>
  <si>
    <t>CANAL VIEW SCHOOL</t>
  </si>
  <si>
    <t>1 Ranger Rd</t>
  </si>
  <si>
    <t>NYS CANANDAIGUA CITY SCHOOL</t>
  </si>
  <si>
    <t>CANANDAIGUA ACADEMY</t>
  </si>
  <si>
    <t>435 East St</t>
  </si>
  <si>
    <t>Canandaigua</t>
  </si>
  <si>
    <t>14424</t>
  </si>
  <si>
    <t>CANANDAIGUA ANIMAL HOSPITAL</t>
  </si>
  <si>
    <t>4410 County Road 50</t>
  </si>
  <si>
    <t>CANANDAIGUA CITY SCHOOL</t>
  </si>
  <si>
    <t>143 N Pearl St</t>
  </si>
  <si>
    <t>CANANDAIGUA CITY SCHOOL BUS GA</t>
  </si>
  <si>
    <t>5500 Airport Rd</t>
  </si>
  <si>
    <t>CANANDAIGUA NATIONAL BANK</t>
  </si>
  <si>
    <t>Canandaigua National Bank</t>
  </si>
  <si>
    <t>72 S Main St</t>
  </si>
  <si>
    <t>CANANDAIGUA VA</t>
  </si>
  <si>
    <t>400 Fort Hill Ave</t>
  </si>
  <si>
    <t>CANASERAGA CENTRAL SCHOOL</t>
  </si>
  <si>
    <t>8 Main St</t>
  </si>
  <si>
    <t>CANASERAGA</t>
  </si>
  <si>
    <t>14822</t>
  </si>
  <si>
    <t>SAMPLES RYAN THAYER</t>
  </si>
  <si>
    <t>CANFIELD VETERINARY</t>
  </si>
  <si>
    <t>122 Canfield Rd</t>
  </si>
  <si>
    <t>Car-Freshner Corporation</t>
  </si>
  <si>
    <t>CAR-FRESHNER Corporation</t>
  </si>
  <si>
    <t>22619 Fisher Cir</t>
  </si>
  <si>
    <t>Watertown</t>
  </si>
  <si>
    <t>CARTHAGE CENTRAL SCHOOL DISTRI</t>
  </si>
  <si>
    <t>CARHAGE CENTRAL BUS GARAGE</t>
  </si>
  <si>
    <t>21796 Cole Rd</t>
  </si>
  <si>
    <t>Carthage</t>
  </si>
  <si>
    <t>13619</t>
  </si>
  <si>
    <t>Caroline Elementary School</t>
  </si>
  <si>
    <t>2439 Slaterville Rd</t>
  </si>
  <si>
    <t>Slaterville Springs</t>
  </si>
  <si>
    <t>14881</t>
  </si>
  <si>
    <t>25059 Woolworth St</t>
  </si>
  <si>
    <t>NYS CARTHAGE CENTRAL SCHOOL</t>
  </si>
  <si>
    <t>CARTHAGE ELEMENTARY SCHOOL</t>
  </si>
  <si>
    <t>900 Beaver Ln</t>
  </si>
  <si>
    <t>CARTHAGE HIGH SCHOOL</t>
  </si>
  <si>
    <t>36500 State Route 26</t>
  </si>
  <si>
    <t>CARTHAGE MIDDLE SCHOOL</t>
  </si>
  <si>
    <t>21986 Cole Rd</t>
  </si>
  <si>
    <t>VILLAGE OF CARTHAGE-WPCF</t>
  </si>
  <si>
    <t>CARTHAGE/WEST CARTHAGE</t>
  </si>
  <si>
    <t>20 Hewitt Dr</t>
  </si>
  <si>
    <t>WATERTOWN CITY SCHOOL DISTRICT</t>
  </si>
  <si>
    <t>CASE MIDDLE SCHOOL</t>
  </si>
  <si>
    <t>1237 Washington St</t>
  </si>
  <si>
    <t>Cataract Elementary</t>
  </si>
  <si>
    <t>6431 Girard Ave</t>
  </si>
  <si>
    <t>NIAGARA FALLS CITY SCHOOL DIST</t>
  </si>
  <si>
    <t>CATARACT ELEMENTARY SCHOOL</t>
  </si>
  <si>
    <t>CATO MERIDIAN CENTRAL SCHOOL</t>
  </si>
  <si>
    <t>2851 State Route 370</t>
  </si>
  <si>
    <t>Cato</t>
  </si>
  <si>
    <t>13033</t>
  </si>
  <si>
    <t>CATS AND CRITTERS</t>
  </si>
  <si>
    <t>32 Somerton St</t>
  </si>
  <si>
    <t>CATTARAUGUS ALLEGANY BOCES</t>
  </si>
  <si>
    <t>1825 Windfall Rd</t>
  </si>
  <si>
    <t>CATTARAUGUS LITTLE VALLEY CENT</t>
  </si>
  <si>
    <t>Cattaraugus Bus Garage</t>
  </si>
  <si>
    <t>25 N Franklin St</t>
  </si>
  <si>
    <t>CATTARAUGUS LITTLE VALLEY HIGH</t>
  </si>
  <si>
    <t>CAYUGA COUNTY COMMUNITY COLLEG</t>
  </si>
  <si>
    <t>CAYUGA COMMUNITY COLLEGE</t>
  </si>
  <si>
    <t>11 River Glen Plz</t>
  </si>
  <si>
    <t>Fulton</t>
  </si>
  <si>
    <t>13069</t>
  </si>
  <si>
    <t>Cayuga Heights Elementary Scho</t>
  </si>
  <si>
    <t>110 E Upland Rd</t>
  </si>
  <si>
    <t>CAYUGA MEDICAL CENTER AT ITHAC</t>
  </si>
  <si>
    <t>101 Dates Dr</t>
  </si>
  <si>
    <t>CAYUGA ONONDAGA BOCES</t>
  </si>
  <si>
    <t>1879 W Genesee Street Rd</t>
  </si>
  <si>
    <t>NYS CAYUGA ONONDAGA BOCES</t>
  </si>
  <si>
    <t>CENTENNIAL HALL</t>
  </si>
  <si>
    <t>142 Oakland St</t>
  </si>
  <si>
    <t>Syracuse</t>
  </si>
  <si>
    <t>13210</t>
  </si>
  <si>
    <t>CENTER FOR INSTRUCTION</t>
  </si>
  <si>
    <t>80 Dutch Ridge Rd</t>
  </si>
  <si>
    <t>OSWEGO</t>
  </si>
  <si>
    <t>13126</t>
  </si>
  <si>
    <t>Central Amherst Little League</t>
  </si>
  <si>
    <t>480 WEHRLE DR</t>
  </si>
  <si>
    <t>507 KENT ST</t>
  </si>
  <si>
    <t>2145 BLEECKER ST</t>
  </si>
  <si>
    <t>2270 DWYER AVE</t>
  </si>
  <si>
    <t>NYS CENTRAL NY PSYCH CENTER</t>
  </si>
  <si>
    <t>CENTRAL NY PSYCH CTR</t>
  </si>
  <si>
    <t>9005 Old River Rd</t>
  </si>
  <si>
    <t>Marcy</t>
  </si>
  <si>
    <t>13403</t>
  </si>
  <si>
    <t>Central Receiving  Custodian</t>
  </si>
  <si>
    <t>630 66th St</t>
  </si>
  <si>
    <t>Central Receiving  Maintenance</t>
  </si>
  <si>
    <t>Central Receiving Field House</t>
  </si>
  <si>
    <t>Central Receiving Purchasing</t>
  </si>
  <si>
    <t>NYS CENTRAL SQUARE SCHOOL</t>
  </si>
  <si>
    <t>CENTRAL SQUARE CSD</t>
  </si>
  <si>
    <t>44 School Dr</t>
  </si>
  <si>
    <t>CENTRAL SQUARE</t>
  </si>
  <si>
    <t>13036</t>
  </si>
  <si>
    <t>CENTRAL SQUARE SCHOOL</t>
  </si>
  <si>
    <t>CENTRAL SQUARE MIDDLE SCHOOL</t>
  </si>
  <si>
    <t>248 US Route 11</t>
  </si>
  <si>
    <t>3 School Dr</t>
  </si>
  <si>
    <t>CENTRAL VALLEY SCHOOL DISTRICT</t>
  </si>
  <si>
    <t>111 Frederick St</t>
  </si>
  <si>
    <t>SUNY BROCKPORT</t>
  </si>
  <si>
    <t>CHAPMAN SERVICE CENTER</t>
  </si>
  <si>
    <t>382 Holley St</t>
  </si>
  <si>
    <t>NYS SUNY BROCKPORT</t>
  </si>
  <si>
    <t>NYS UNION ENDICOTT CENTRAL SCH</t>
  </si>
  <si>
    <t>CHARLES F JOHNSON ELEMENTARY S</t>
  </si>
  <si>
    <t>715 Paden St</t>
  </si>
  <si>
    <t>NYS GENESEE VALLEY BOCES</t>
  </si>
  <si>
    <t>CHARLES G MAY VOCATIONAL CENTE</t>
  </si>
  <si>
    <t>27 Lackawanna Ave</t>
  </si>
  <si>
    <t>Mount Morris</t>
  </si>
  <si>
    <t>14510</t>
  </si>
  <si>
    <t>GENESEE VALLEY BOCES</t>
  </si>
  <si>
    <t>NYS GRAND ISLAND SCHOOLS</t>
  </si>
  <si>
    <t>CHARLOTTE SIDWAY SCHOOL</t>
  </si>
  <si>
    <t>2451 Baseline Rd</t>
  </si>
  <si>
    <t>Grand Island</t>
  </si>
  <si>
    <t>14072</t>
  </si>
  <si>
    <t>GRAND ISLAND SCHOOLS</t>
  </si>
  <si>
    <t>CHEMUNG COUNTY DEPT OF AVIATIO</t>
  </si>
  <si>
    <t>276 Sing Sing Rd</t>
  </si>
  <si>
    <t>Horseheads</t>
  </si>
  <si>
    <t>14845</t>
  </si>
  <si>
    <t>CHENANGO BROKERS LLC.</t>
  </si>
  <si>
    <t>CHENANGO BROKERS LLC</t>
  </si>
  <si>
    <t>65 W Front Street Ext</t>
  </si>
  <si>
    <t>Hancock</t>
  </si>
  <si>
    <t>13783</t>
  </si>
  <si>
    <t>NYS CHENANGO VALLEY SCHOOLS</t>
  </si>
  <si>
    <t>CHENANGO VALLEY SCHOOL</t>
  </si>
  <si>
    <t>58 Towpath Rd</t>
  </si>
  <si>
    <t>CHERRY VALLEY-SPRINGFIELD CENT</t>
  </si>
  <si>
    <t>597 County Highway 54</t>
  </si>
  <si>
    <t>Cherry Valley</t>
  </si>
  <si>
    <t>13320</t>
  </si>
  <si>
    <t>NYS LIVERPOOL CENTRAL SCHOOLS</t>
  </si>
  <si>
    <t>CHESTNUT HILL ELEMENTARY</t>
  </si>
  <si>
    <t>200 Saslon Park Dr</t>
  </si>
  <si>
    <t>Liverpool</t>
  </si>
  <si>
    <t>13088</t>
  </si>
  <si>
    <t>CHESTNUT HILL MIDDLE SCHOOL</t>
  </si>
  <si>
    <t>204 Saslon Park Dr</t>
  </si>
  <si>
    <t>NYS CHURCHVILLE CHILI CSD</t>
  </si>
  <si>
    <t>CHESTNUT RIDGE ELEMENTARY SCHO</t>
  </si>
  <si>
    <t>3560 Chili Ave</t>
  </si>
  <si>
    <t>CHILI ANIMAL CARE</t>
  </si>
  <si>
    <t>3388 Chili Ave</t>
  </si>
  <si>
    <t>Chili Fitness Center</t>
  </si>
  <si>
    <t>CHILI FITNESS CENTER</t>
  </si>
  <si>
    <t>3313 Chili Ave</t>
  </si>
  <si>
    <t>CHITTENANGO CENTRAL SCHOOL</t>
  </si>
  <si>
    <t>1732 Fyler Rd</t>
  </si>
  <si>
    <t>Chittenango</t>
  </si>
  <si>
    <t>13037</t>
  </si>
  <si>
    <t>CHITTENANGO CENTRAL WAREHOUSE</t>
  </si>
  <si>
    <t>1700 Fyler Rd</t>
  </si>
  <si>
    <t>NYS CHITTENANGO CENTRAL SCHOOL</t>
  </si>
  <si>
    <t>NYS UTICA CITY SCHOOL DISTRICT</t>
  </si>
  <si>
    <t>CHRISTOPHER COLUMBUS ELEMENTAR</t>
  </si>
  <si>
    <t>934 Armory Dr</t>
  </si>
  <si>
    <t>CHURCH OF OUR LADY OF HOPE</t>
  </si>
  <si>
    <t>115 Reid St</t>
  </si>
  <si>
    <t>Fort Plain</t>
  </si>
  <si>
    <t>13339</t>
  </si>
  <si>
    <t>Church of St Charles Borromeo</t>
  </si>
  <si>
    <t>3003 Dewey Ave</t>
  </si>
  <si>
    <t>14616</t>
  </si>
  <si>
    <t>CHURCH OF THE ASCENSION</t>
  </si>
  <si>
    <t>2 Riverside St</t>
  </si>
  <si>
    <t>CHURCHVILLE CHILI CENTRAL SCHO</t>
  </si>
  <si>
    <t>139 FAIRBANKS RD</t>
  </si>
  <si>
    <t>Churchville</t>
  </si>
  <si>
    <t>14428</t>
  </si>
  <si>
    <t>CHURCHVILLE CHILI ELEMENTARY S</t>
  </si>
  <si>
    <t>36 W Buffalo St</t>
  </si>
  <si>
    <t>CHURCHVILLE CHILI MIDDLE SCHOO</t>
  </si>
  <si>
    <t>137 Fairbanks Rd</t>
  </si>
  <si>
    <t>CHURCHVILLE-CHILI CENTRAL SCHO</t>
  </si>
  <si>
    <t>5786 Buffalo Rd</t>
  </si>
  <si>
    <t>CHURCHVILLE-CHILI HIGH SCHOOL</t>
  </si>
  <si>
    <t>CICERO ELEMENTARY SCHOOL</t>
  </si>
  <si>
    <t>5979 State Route 31</t>
  </si>
  <si>
    <t>Cicero</t>
  </si>
  <si>
    <t>13039</t>
  </si>
  <si>
    <t>CIF BUILDING P-4525</t>
  </si>
  <si>
    <t>4525 Camp Hale Rd</t>
  </si>
  <si>
    <t>City of Ogdensburg</t>
  </si>
  <si>
    <t>901 Champlain St</t>
  </si>
  <si>
    <t>OGDENSBURG</t>
  </si>
  <si>
    <t>13669</t>
  </si>
  <si>
    <t>CITY OF ONEONTA</t>
  </si>
  <si>
    <t>258 MAIN ST</t>
  </si>
  <si>
    <t>Oneonta</t>
  </si>
  <si>
    <t>13820</t>
  </si>
  <si>
    <t>City of Sherrill</t>
  </si>
  <si>
    <t>377 Sherrill Rd</t>
  </si>
  <si>
    <t>Sherrill</t>
  </si>
  <si>
    <t>13461</t>
  </si>
  <si>
    <t>CLARENCE UNITED METHODIST CHUR</t>
  </si>
  <si>
    <t>10205 Greiner Rd</t>
  </si>
  <si>
    <t>Clarence</t>
  </si>
  <si>
    <t>14031</t>
  </si>
  <si>
    <t>CLEAN CRAFT LLC</t>
  </si>
  <si>
    <t>55 Rutter St</t>
  </si>
  <si>
    <t>CLEAN MD COMMERCIAL E</t>
  </si>
  <si>
    <t>3176 Abbott Rd Unit 100W</t>
  </si>
  <si>
    <t>Cleantec Services</t>
  </si>
  <si>
    <t>CLEANTEC SERVICES</t>
  </si>
  <si>
    <t>1232 Tulip St</t>
  </si>
  <si>
    <t>13090</t>
  </si>
  <si>
    <t>409 Hooper Rd</t>
  </si>
  <si>
    <t>CLEANTEC SERVICES E</t>
  </si>
  <si>
    <t>CLEARFIELD COMMUNITY CENTER</t>
  </si>
  <si>
    <t>730 Hopkins Rd</t>
  </si>
  <si>
    <t>TOWN OF AMHERST RECREATION</t>
  </si>
  <si>
    <t>NYS CLEVELAND HILL UFSD</t>
  </si>
  <si>
    <t>CLEVELAND HILL FOOD SERVICE</t>
  </si>
  <si>
    <t>105 Mapleview Rd</t>
  </si>
  <si>
    <t>Cheektowaga</t>
  </si>
  <si>
    <t>14225</t>
  </si>
  <si>
    <t>CLEVELAND HILL UFSD</t>
  </si>
  <si>
    <t>NYS CLIFTON FINE CENTRAL SCHOO</t>
  </si>
  <si>
    <t>CLIFTON FINE FOOD SERVICE</t>
  </si>
  <si>
    <t>11 Hall Ave</t>
  </si>
  <si>
    <t>Star Lake</t>
  </si>
  <si>
    <t>13690</t>
  </si>
  <si>
    <t>CLIFTON SPRINGS AREA YMCA</t>
  </si>
  <si>
    <t>10 Crane St</t>
  </si>
  <si>
    <t>Clifton Springs</t>
  </si>
  <si>
    <t>14432</t>
  </si>
  <si>
    <t>CLIFTON-FINE CSD</t>
  </si>
  <si>
    <t>CLOVERBANK ELEMENTARY</t>
  </si>
  <si>
    <t>2761 Cloverbank Rd</t>
  </si>
  <si>
    <t>FRONTIER CENTRAL SCHOOL DISTRI</t>
  </si>
  <si>
    <t>COACH AND EQUIPMENT</t>
  </si>
  <si>
    <t>COACH &amp; EQUIPMENT MFG. CORP</t>
  </si>
  <si>
    <t>130 Horizon Park Dr</t>
  </si>
  <si>
    <t>Penn Yan</t>
  </si>
  <si>
    <t>14527</t>
  </si>
  <si>
    <t>COBBLES ELEMENTARY SCHOOL</t>
  </si>
  <si>
    <t>140 Gebhardt Rd</t>
  </si>
  <si>
    <t>155 Washington Ave</t>
  </si>
  <si>
    <t>COBLESKILL RICHMONDVILLE HIGH</t>
  </si>
  <si>
    <t>1353 State Route 7</t>
  </si>
  <si>
    <t>Richmondville</t>
  </si>
  <si>
    <t>12149</t>
  </si>
  <si>
    <t>COBLESKILL RICHMONDVILLE HS</t>
  </si>
  <si>
    <t>COD CHARLES ROBINSON</t>
  </si>
  <si>
    <t>34 Alderbrook Rd</t>
  </si>
  <si>
    <t>COD KEITH SMITH</t>
  </si>
  <si>
    <t>9378 Sunset Ln</t>
  </si>
  <si>
    <t>Wolcott</t>
  </si>
  <si>
    <t>14590</t>
  </si>
  <si>
    <t>COD SALES HOUSE NON-PROFIT</t>
  </si>
  <si>
    <t>COD TIM REED</t>
  </si>
  <si>
    <t>18 Green Pine Ln</t>
  </si>
  <si>
    <t>NYS ELMIRA HEIGHTS CSD</t>
  </si>
  <si>
    <t>COHEN MIDDLE SCHOOL</t>
  </si>
  <si>
    <t>100 Robinwood Ave</t>
  </si>
  <si>
    <t>Elmira Heights</t>
  </si>
  <si>
    <t>14903</t>
  </si>
  <si>
    <t>NYS SPRINGVILLE-GRIFFITH INS.</t>
  </si>
  <si>
    <t>COLDEN ELEMENTARY</t>
  </si>
  <si>
    <t>8263 Boston Colden Rd</t>
  </si>
  <si>
    <t>Colden</t>
  </si>
  <si>
    <t>14033</t>
  </si>
  <si>
    <t>SPRINGVILLE-GRIFFITH INSTITUTE</t>
  </si>
  <si>
    <t>COLDEN ELEMENTARY SCHOOL</t>
  </si>
  <si>
    <t>LEWISTON PORTER CENTRAL SCHOOL</t>
  </si>
  <si>
    <t>COMM RESOURCE CENTER</t>
  </si>
  <si>
    <t>4011 Creek Rd</t>
  </si>
  <si>
    <t>Youngstown</t>
  </si>
  <si>
    <t>14174</t>
  </si>
  <si>
    <t>NYS LEWISTON PORTER CENTRAL SC</t>
  </si>
  <si>
    <t>NYS TOWN OF SWEDEN</t>
  </si>
  <si>
    <t>Community Center</t>
  </si>
  <si>
    <t>4927 Lake Rd S</t>
  </si>
  <si>
    <t>TOWN OF SWEDEN</t>
  </si>
  <si>
    <t>Community Ed. Center</t>
  </si>
  <si>
    <t>6040 Lindbergh Ave</t>
  </si>
  <si>
    <t>Community Education Center</t>
  </si>
  <si>
    <t>COMPANION ANIMAL HOSPITAL</t>
  </si>
  <si>
    <t>2800 W Henrietta Rd</t>
  </si>
  <si>
    <t>CONESUS LAKE CAMPGROUND</t>
  </si>
  <si>
    <t>5609 E Lake Rd</t>
  </si>
  <si>
    <t>Conesus</t>
  </si>
  <si>
    <t>14435</t>
  </si>
  <si>
    <t>COOPERSTOWN CENTRAL SCHOOL</t>
  </si>
  <si>
    <t>39 Linden Ave</t>
  </si>
  <si>
    <t>Cooperstown</t>
  </si>
  <si>
    <t>13326</t>
  </si>
  <si>
    <t>CooperVision Scottsville</t>
  </si>
  <si>
    <t>711 North Rd</t>
  </si>
  <si>
    <t>Scottsville</t>
  </si>
  <si>
    <t>14546</t>
  </si>
  <si>
    <t>NYS COPENHAGEN CENTRAL SCHOOL</t>
  </si>
  <si>
    <t>COPENHAGEN CAFETERIA</t>
  </si>
  <si>
    <t>3020 Mechanic St</t>
  </si>
  <si>
    <t>Copenhagen</t>
  </si>
  <si>
    <t>13626</t>
  </si>
  <si>
    <t>COPENHAGEN CENTRAL SCHOOL</t>
  </si>
  <si>
    <t>CORINTH CENTRAL SCHOOL DISTRIC</t>
  </si>
  <si>
    <t>CORINTH CENTRAL ELEMENTARY SCH</t>
  </si>
  <si>
    <t>356 Center St</t>
  </si>
  <si>
    <t>CORINTH</t>
  </si>
  <si>
    <t>12822</t>
  </si>
  <si>
    <t>NYS CORINTH CENTRAL SCHOOL</t>
  </si>
  <si>
    <t>CORINTH CENTRAL SCHOOL BUS GAR</t>
  </si>
  <si>
    <t>30 Saratoga Ave</t>
  </si>
  <si>
    <t>105 OAK ST</t>
  </si>
  <si>
    <t>CORNELL UNIVERSITY</t>
  </si>
  <si>
    <t>307 E Palm Rd</t>
  </si>
  <si>
    <t>YMCA -CORNING COMMUNITY</t>
  </si>
  <si>
    <t>CORNING COMMUNITY YMCA</t>
  </si>
  <si>
    <t>127 Center Way</t>
  </si>
  <si>
    <t>Corning</t>
  </si>
  <si>
    <t>14830</t>
  </si>
  <si>
    <t>CORNING-PAINTED POST AREA</t>
  </si>
  <si>
    <t>165 Charles St</t>
  </si>
  <si>
    <t>Painted Post</t>
  </si>
  <si>
    <t>14870</t>
  </si>
  <si>
    <t>NYS CORNING-PAINTED POST AREA</t>
  </si>
  <si>
    <t>CORNING-PAINTED POST HIGH SCHO</t>
  </si>
  <si>
    <t>201 Cantigney St</t>
  </si>
  <si>
    <t>NYS CORTLAND CITY SCHOOL DISTR</t>
  </si>
  <si>
    <t>CORTLAND ENLARGED CITY SCHOOL</t>
  </si>
  <si>
    <t>209 Tompkins St</t>
  </si>
  <si>
    <t>Cortland</t>
  </si>
  <si>
    <t>13045</t>
  </si>
  <si>
    <t>CORTLAND JRSR HIGH SCHOOL</t>
  </si>
  <si>
    <t>8 Valley View Dr</t>
  </si>
  <si>
    <t>COSGROVE MIDDLE SCHOOL</t>
  </si>
  <si>
    <t>2749 Spencerport Rd</t>
  </si>
  <si>
    <t>THE ARC JEFFERSON- ST LAWRENCE</t>
  </si>
  <si>
    <t>COUNTY HIGHWAY DEPT</t>
  </si>
  <si>
    <t>21897 Cty Rt 190</t>
  </si>
  <si>
    <t>COUNTY OF CATTARAUGUS</t>
  </si>
  <si>
    <t>2245 W State St</t>
  </si>
  <si>
    <t>COUNTY OFFICE BUILDING</t>
  </si>
  <si>
    <t>175 Arsenal St</t>
  </si>
  <si>
    <t>COVENANT UNITED METHODIST CHUR</t>
  </si>
  <si>
    <t>1124 Culver Rd</t>
  </si>
  <si>
    <t>CRAIG DEMMIN SOCCER, LLC.</t>
  </si>
  <si>
    <t>38 Gilead Hill Rd</t>
  </si>
  <si>
    <t>North Chili</t>
  </si>
  <si>
    <t>14514</t>
  </si>
  <si>
    <t>CRITICAL CLEAN INC</t>
  </si>
  <si>
    <t>493 S Main St Apt 7</t>
  </si>
  <si>
    <t>CROSS CREEK CHURCH</t>
  </si>
  <si>
    <t>3700 State Route 31</t>
  </si>
  <si>
    <t>CRYSTAL CARPET CLEANING</t>
  </si>
  <si>
    <t>42 Jodell Ln</t>
  </si>
  <si>
    <t>CUBA RUSHFORD CENTRAL SCHOOL</t>
  </si>
  <si>
    <t>5476 ROUTE 305</t>
  </si>
  <si>
    <t>Cuba</t>
  </si>
  <si>
    <t>14727</t>
  </si>
  <si>
    <t>CUBA RUSHFORD ELEMENTARY SCHOO</t>
  </si>
  <si>
    <t>15 Elm St</t>
  </si>
  <si>
    <t>NYS CUBA RUSHFORD CENTRAL SCHO</t>
  </si>
  <si>
    <t>CURTIS PERRY</t>
  </si>
  <si>
    <t>386 Rockingham St</t>
  </si>
  <si>
    <t>CUSTODIAL</t>
  </si>
  <si>
    <t>BLDG T543 Fifth St</t>
  </si>
  <si>
    <t>THE ARC JEFFERSON - ST. LAWREN</t>
  </si>
  <si>
    <t>CUSTODIAL-ABILITY ONE</t>
  </si>
  <si>
    <t>Cutco Cutlery Corp</t>
  </si>
  <si>
    <t>1116 E State St</t>
  </si>
  <si>
    <t>CUTCO CUTLERY CORP.</t>
  </si>
  <si>
    <t>1102 East State St DOCK #6</t>
  </si>
  <si>
    <t>DAEMEN COLLEGE</t>
  </si>
  <si>
    <t>4380 Main St</t>
  </si>
  <si>
    <t>Dan Crawford</t>
  </si>
  <si>
    <t>11 Stephens St</t>
  </si>
  <si>
    <t>DANBY</t>
  </si>
  <si>
    <t>54 Gunderman Rd</t>
  </si>
  <si>
    <t>Danielle Vaccaro</t>
  </si>
  <si>
    <t>4 Daniel Dr</t>
  </si>
  <si>
    <t>DANSVILLE CENTRAL SCHOOL DISTR</t>
  </si>
  <si>
    <t>DANSVILLE CENTRAL SCHOOL</t>
  </si>
  <si>
    <t>9350 Main St</t>
  </si>
  <si>
    <t>Dansville</t>
  </si>
  <si>
    <t>14437</t>
  </si>
  <si>
    <t>NYS DANSVILLE CSD</t>
  </si>
  <si>
    <t>DAVE KROPP</t>
  </si>
  <si>
    <t>7623 County Route 97</t>
  </si>
  <si>
    <t>Adams</t>
  </si>
  <si>
    <t>13605</t>
  </si>
  <si>
    <t>DAVID DECLERCK FLOORING</t>
  </si>
  <si>
    <t>44 Hidden Mdw</t>
  </si>
  <si>
    <t>YMCA - EASTSIDE FAMILY</t>
  </si>
  <si>
    <t>DAYCARE- YMCA EASTSIDE</t>
  </si>
  <si>
    <t>4646 Nine Mile Point Rd</t>
  </si>
  <si>
    <t>DECLERCK FLOORING INC.</t>
  </si>
  <si>
    <t>9562 County Route 46</t>
  </si>
  <si>
    <t>Arkport</t>
  </si>
  <si>
    <t>14807</t>
  </si>
  <si>
    <t>DEER RUN WINEREY</t>
  </si>
  <si>
    <t>3772 W Lake Rd</t>
  </si>
  <si>
    <t>Geneseo</t>
  </si>
  <si>
    <t>14454</t>
  </si>
  <si>
    <t>WHITESBORO CENTRAL SCHOOL</t>
  </si>
  <si>
    <t>DEERFIELD ELEMENTARY</t>
  </si>
  <si>
    <t>115 Schoolhouse Rd</t>
  </si>
  <si>
    <t>DEERFIELD</t>
  </si>
  <si>
    <t>13502</t>
  </si>
  <si>
    <t>NYS NYSARC INC. DELAWARE CO CH</t>
  </si>
  <si>
    <t>DELAWARE CTY ARC CLS-W</t>
  </si>
  <si>
    <t>149 Townsend St</t>
  </si>
  <si>
    <t>Walton</t>
  </si>
  <si>
    <t>13856</t>
  </si>
  <si>
    <t>NYS ARC INC. DELAWARE CO CHAPT</t>
  </si>
  <si>
    <t>DELAWARE CTY ARC COMM LIVING S</t>
  </si>
  <si>
    <t>NYS YORKSHIRE PIONEER CSD</t>
  </si>
  <si>
    <t>DELEVAN ELEMENTARY SCHOOL</t>
  </si>
  <si>
    <t>30 School St</t>
  </si>
  <si>
    <t>Delevan</t>
  </si>
  <si>
    <t>14042</t>
  </si>
  <si>
    <t>DELEVAN VOL FIRE DEPARTMENT</t>
  </si>
  <si>
    <t>85 S Main St</t>
  </si>
  <si>
    <t>DELTA SONIC CAR WASH</t>
  </si>
  <si>
    <t>DELTA SONIC</t>
  </si>
  <si>
    <t>3724 Brewerton Rd</t>
  </si>
  <si>
    <t>570 Delaware Ave</t>
  </si>
  <si>
    <t>14202</t>
  </si>
  <si>
    <t>1245 E Dundee Rd</t>
  </si>
  <si>
    <t>Palatine</t>
  </si>
  <si>
    <t>IL</t>
  </si>
  <si>
    <t>60074</t>
  </si>
  <si>
    <t>3205 Orchard Park Rd</t>
  </si>
  <si>
    <t>3439 ERIE BLVD E</t>
  </si>
  <si>
    <t>DeWitt</t>
  </si>
  <si>
    <t>13214</t>
  </si>
  <si>
    <t>615 E Ridge Rd</t>
  </si>
  <si>
    <t>990 W Ridge Rd</t>
  </si>
  <si>
    <t>Greece</t>
  </si>
  <si>
    <t>4817 Transit Rd</t>
  </si>
  <si>
    <t>Depew</t>
  </si>
  <si>
    <t>14043</t>
  </si>
  <si>
    <t>350 Langner Rd</t>
  </si>
  <si>
    <t>West Seneca</t>
  </si>
  <si>
    <t>14224</t>
  </si>
  <si>
    <t>DELTA SONIC CAR WASH SYSTEMS</t>
  </si>
  <si>
    <t>2590 Delaware Ave</t>
  </si>
  <si>
    <t>14216</t>
  </si>
  <si>
    <t>3328 W Genesee St</t>
  </si>
  <si>
    <t>13219</t>
  </si>
  <si>
    <t>DELTA SONIC CAR WSH</t>
  </si>
  <si>
    <t>1780 N Aurora Rd</t>
  </si>
  <si>
    <t>Naperville</t>
  </si>
  <si>
    <t>60563</t>
  </si>
  <si>
    <t>DELTA SONIC WAREHOUSE 1844</t>
  </si>
  <si>
    <t>670 Young St</t>
  </si>
  <si>
    <t>DELTA SONIC-1828</t>
  </si>
  <si>
    <t>1812 W Jefferson St</t>
  </si>
  <si>
    <t>Joliet</t>
  </si>
  <si>
    <t>60435</t>
  </si>
  <si>
    <t>DELTA SONIC-NIAGARA FALLS</t>
  </si>
  <si>
    <t>7920 Niagara Falls Blvd</t>
  </si>
  <si>
    <t>NYS DEPEW UNION FREE SCHOOL DI</t>
  </si>
  <si>
    <t>DEPEW HIGH SCHOOL</t>
  </si>
  <si>
    <t>5201 Transit Rd</t>
  </si>
  <si>
    <t>DERMATOLOGY FOR ANIMALS</t>
  </si>
  <si>
    <t>550 Center Place Dr</t>
  </si>
  <si>
    <t>DERUYTER CENTRAL SCHOOL DISTRI</t>
  </si>
  <si>
    <t>711 Railroad St</t>
  </si>
  <si>
    <t>De Ruyter</t>
  </si>
  <si>
    <t>13052</t>
  </si>
  <si>
    <t>DEWITT MIDDLE SCHOOL</t>
  </si>
  <si>
    <t>560 Warren Rd</t>
  </si>
  <si>
    <t>NYS WEBSTER CENTRAL SCHOOL</t>
  </si>
  <si>
    <t>DEWITT ROAD ELEMENTARY SCHOOL</t>
  </si>
  <si>
    <t>722 Dewitt Rd</t>
  </si>
  <si>
    <t>WEBSTER CENTRAL SCHOOL DISTRIC</t>
  </si>
  <si>
    <t>NYS SWEET HOME CENTRAL SCHOOL</t>
  </si>
  <si>
    <t>DEXTER TERRACE SCHOOL</t>
  </si>
  <si>
    <t>333 Dexter Ter</t>
  </si>
  <si>
    <t>DiFRANCESCO BUILDING</t>
  </si>
  <si>
    <t>901 24th St</t>
  </si>
  <si>
    <t>14301</t>
  </si>
  <si>
    <t>DIRECTORATE OF PUBLIC WORKS</t>
  </si>
  <si>
    <t>84 1st St Bldg P</t>
  </si>
  <si>
    <t>DISCOVERY SCHOOL 133 HOOVER</t>
  </si>
  <si>
    <t>133 Hoover Dr</t>
  </si>
  <si>
    <t>DOHL DEVELOPMENT CORP</t>
  </si>
  <si>
    <t>210 Court St Ste 5</t>
  </si>
  <si>
    <t>DONALD RAY SCHOOL</t>
  </si>
  <si>
    <t>7650 Van Buren Rd</t>
  </si>
  <si>
    <t>Dormitory Authority of State o</t>
  </si>
  <si>
    <t>6047 Transit Rd Ste 103</t>
  </si>
  <si>
    <t>East Amherst</t>
  </si>
  <si>
    <t>14051</t>
  </si>
  <si>
    <t>DOUGLASS CAMPUS</t>
  </si>
  <si>
    <t>940 Fernwood Park</t>
  </si>
  <si>
    <t>DPR Equity Inc</t>
  </si>
  <si>
    <t>1987 State Route 52</t>
  </si>
  <si>
    <t>Liberty</t>
  </si>
  <si>
    <t>12754</t>
  </si>
  <si>
    <t>DR. FREDDIE THOMAS LEARNING CE</t>
  </si>
  <si>
    <t>625 Scio St</t>
  </si>
  <si>
    <t>NYS NORTH TONAWANDA CSD</t>
  </si>
  <si>
    <t>DRAKE SCHOOL</t>
  </si>
  <si>
    <t>380 Drake Dr</t>
  </si>
  <si>
    <t>North Tonawanda</t>
  </si>
  <si>
    <t>14120</t>
  </si>
  <si>
    <t>DUNDEE CENTRAL SCHOOL</t>
  </si>
  <si>
    <t>55 Water St</t>
  </si>
  <si>
    <t>Dundee</t>
  </si>
  <si>
    <t>14837</t>
  </si>
  <si>
    <t>NYS EAST IRONDEQUOIT CENTRAL S</t>
  </si>
  <si>
    <t>DURAND EASTMAN INTEMEDIATE SCH</t>
  </si>
  <si>
    <t>95 Point Pleasant Rd</t>
  </si>
  <si>
    <t>14622</t>
  </si>
  <si>
    <t>EAST IRONDEQUOIT CENTRAL SCHOO</t>
  </si>
  <si>
    <t>E G SACKETT CO INC.</t>
  </si>
  <si>
    <t>454 Lee Rd</t>
  </si>
  <si>
    <t>E.Z. Clean Laundromat</t>
  </si>
  <si>
    <t>E.Z.CLEAN LAUNDROMAT</t>
  </si>
  <si>
    <t>482 French Rd</t>
  </si>
  <si>
    <t>EAGLES CLUB-782</t>
  </si>
  <si>
    <t>19260 US RT 11</t>
  </si>
  <si>
    <t>19260 US-11</t>
  </si>
  <si>
    <t>EAST HIGH SCHOOL</t>
  </si>
  <si>
    <t>1801 E Main St</t>
  </si>
  <si>
    <t>NYS WEST SENECA CENTRAL SCHOOL</t>
  </si>
  <si>
    <t>4760 Seneca St</t>
  </si>
  <si>
    <t>EAST IRONDEQUOIT BLDG</t>
  </si>
  <si>
    <t>125 Kane Dr</t>
  </si>
  <si>
    <t>600 Pardee Rd</t>
  </si>
  <si>
    <t>EAST IRONDEQUOIT MIDDLE SCHOOL</t>
  </si>
  <si>
    <t>155 Densmore Rd</t>
  </si>
  <si>
    <t>EAST ROCHESTER SCHOOLS</t>
  </si>
  <si>
    <t>222 Woodbine Ave</t>
  </si>
  <si>
    <t>East Rochester</t>
  </si>
  <si>
    <t>14445</t>
  </si>
  <si>
    <t>NYS EAST ROCHESTER SCHOOLS</t>
  </si>
  <si>
    <t>200 Woodbine Ave</t>
  </si>
  <si>
    <t>NYS EAST SYRACUSE MINOA CSD</t>
  </si>
  <si>
    <t>EAST SYRACUSE-MINOA CSD</t>
  </si>
  <si>
    <t>6400 Fremont Rd</t>
  </si>
  <si>
    <t>East Syracuse</t>
  </si>
  <si>
    <t>13057</t>
  </si>
  <si>
    <t>EASTRIDGE HIGH SCHOOL</t>
  </si>
  <si>
    <t>2350 E Ridge Rd</t>
  </si>
  <si>
    <t>Eastview Mall LLC</t>
  </si>
  <si>
    <t>EASTVIEW MALL</t>
  </si>
  <si>
    <t>7979 Pittsford Victor Rd</t>
  </si>
  <si>
    <t>672 Eastview Mall</t>
  </si>
  <si>
    <t>EBENEZER BUILDING-CENTRAL WARE</t>
  </si>
  <si>
    <t>900 Mill Rd</t>
  </si>
  <si>
    <t>WEST SENECA CENTRAL SCHOOL</t>
  </si>
  <si>
    <t>Edelweiss Properties Realtora,</t>
  </si>
  <si>
    <t>270 S Main St</t>
  </si>
  <si>
    <t>EDGEWOOD FREE METHODIST CHURCH</t>
  </si>
  <si>
    <t>111 E Jefferson Rd</t>
  </si>
  <si>
    <t>EDISON TECH &amp; OCCUP ED CENTER</t>
  </si>
  <si>
    <t>655 Colfax St</t>
  </si>
  <si>
    <t>EDUCATION SUCCESS FOUNDATION</t>
  </si>
  <si>
    <t>NYS MORRISVILLE-EATON CSD</t>
  </si>
  <si>
    <t>EDWARD ELEMENTARY SCHOOL</t>
  </si>
  <si>
    <t>55 Eaton St</t>
  </si>
  <si>
    <t>Morrisville</t>
  </si>
  <si>
    <t>13408</t>
  </si>
  <si>
    <t>EDWARDS-KNOX CSD</t>
  </si>
  <si>
    <t>2512 County Route 24</t>
  </si>
  <si>
    <t>Hermon</t>
  </si>
  <si>
    <t>13652</t>
  </si>
  <si>
    <t>ELI MAJOR ENTERPRISES INC</t>
  </si>
  <si>
    <t>7 Parkside Ave</t>
  </si>
  <si>
    <t>MONROE COUNTY CONTROLLER</t>
  </si>
  <si>
    <t>ELLISON PARK</t>
  </si>
  <si>
    <t>395 Richs Dugway Rd</t>
  </si>
  <si>
    <t>14625</t>
  </si>
  <si>
    <t>NYS WAVERLY CENTRAL SCHOOL DIS</t>
  </si>
  <si>
    <t>ELM STREET ELEMENTARY</t>
  </si>
  <si>
    <t>145 Elm St</t>
  </si>
  <si>
    <t>Waverly</t>
  </si>
  <si>
    <t>14892</t>
  </si>
  <si>
    <t>WAVERLY CENTRAL SCHOOL DISTRIC</t>
  </si>
  <si>
    <t>ELMIRA CITY SCHOOL DISTRICT</t>
  </si>
  <si>
    <t>ELMIRA MAINTENANCE</t>
  </si>
  <si>
    <t>733 Benjamin St</t>
  </si>
  <si>
    <t>14901</t>
  </si>
  <si>
    <t>Samples Nick Benway</t>
  </si>
  <si>
    <t>ELMIRA STOREROOM</t>
  </si>
  <si>
    <t>711 Benjamin St</t>
  </si>
  <si>
    <t>ELMWOOD VILLAGE CHARTER SCHOOL</t>
  </si>
  <si>
    <t>40 Days Park</t>
  </si>
  <si>
    <t>14201</t>
  </si>
  <si>
    <t>NYS ELMWOOD VILLAGE CHARTER SC</t>
  </si>
  <si>
    <t>665 Hertel Ave</t>
  </si>
  <si>
    <t>14207</t>
  </si>
  <si>
    <t>ENDICOTT ANIMAL HOSPITAL</t>
  </si>
  <si>
    <t>1200 Campville Rd</t>
  </si>
  <si>
    <t>Enfield School</t>
  </si>
  <si>
    <t>20 Enfield Main Rd</t>
  </si>
  <si>
    <t>NYS TOWN OF AMHERST</t>
  </si>
  <si>
    <t>ENGINEERING DEPT</t>
  </si>
  <si>
    <t>1100 N Forest Rd</t>
  </si>
  <si>
    <t>EQUI CENTER Inc.</t>
  </si>
  <si>
    <t>3247 Rush Mendon Rd</t>
  </si>
  <si>
    <t>Honeoye Falls</t>
  </si>
  <si>
    <t>14472</t>
  </si>
  <si>
    <t>8685 Erie Rd</t>
  </si>
  <si>
    <t>Angola</t>
  </si>
  <si>
    <t>14006</t>
  </si>
  <si>
    <t>ERIE 2-CHAUTAUQUA-CATTARAUGUS</t>
  </si>
  <si>
    <t>175 Maple Ave</t>
  </si>
  <si>
    <t>Cassadaga</t>
  </si>
  <si>
    <t>14718</t>
  </si>
  <si>
    <t>ERIE 2-CHAUT-CATT BOCES</t>
  </si>
  <si>
    <t>55 EAST BENTON ST</t>
  </si>
  <si>
    <t>Dunkirk</t>
  </si>
  <si>
    <t>14048</t>
  </si>
  <si>
    <t>Erwin Valley Elementary School</t>
  </si>
  <si>
    <t>16 Beartown Rd</t>
  </si>
  <si>
    <t>EVANS BRANT LAKE SHORE CSD</t>
  </si>
  <si>
    <t>959 Beach Rd</t>
  </si>
  <si>
    <t>EXCHANGE NEW FOOD COURT</t>
  </si>
  <si>
    <t>10730A Enduring Freedom Dr</t>
  </si>
  <si>
    <t>EXPLORATION ELEMENTARY</t>
  </si>
  <si>
    <t>EXPLORATION SCHOOL</t>
  </si>
  <si>
    <t>FACILICARE</t>
  </si>
  <si>
    <t>1379 Brighton Henrietta Town Line R</t>
  </si>
  <si>
    <t>FAIRBANKS ROAD ELEMENTARY SCHO</t>
  </si>
  <si>
    <t>175 Fairbanks Rd</t>
  </si>
  <si>
    <t>FAIRPORT BAPTIST HOMES</t>
  </si>
  <si>
    <t>FAIRPORT CENTRAL SCHOOL</t>
  </si>
  <si>
    <t>140 Hulburt Rd</t>
  </si>
  <si>
    <t>SAMPLES HEALEY</t>
  </si>
  <si>
    <t>FAIRPORT HIGH SCHOOL</t>
  </si>
  <si>
    <t>1358 Ayrault Rd</t>
  </si>
  <si>
    <t>FAIRPORT PUBLIC LIBRARY</t>
  </si>
  <si>
    <t>1 Fairport Village Lndg</t>
  </si>
  <si>
    <t>FAIRVIEW VETERINARY HOSPITAL</t>
  </si>
  <si>
    <t>6735 Pittsford Palmyra Rd</t>
  </si>
  <si>
    <t>FALL CREEK ELEMENTARY SCHOOL</t>
  </si>
  <si>
    <t>202 King St</t>
  </si>
  <si>
    <t>FAYETTEVILLE-MANLIUS CENTRAL</t>
  </si>
  <si>
    <t>FAYETTEVILLE MANLIUS CENTRAL S</t>
  </si>
  <si>
    <t>100 PRIDE Ln</t>
  </si>
  <si>
    <t>Manlius</t>
  </si>
  <si>
    <t>13104</t>
  </si>
  <si>
    <t>NYS FAYETTEVILLE MANLIUS CENTR</t>
  </si>
  <si>
    <t>8199 E Seneca Tpke</t>
  </si>
  <si>
    <t>FAYETTEVILLE-MANLIUS SCHOOLS</t>
  </si>
  <si>
    <t>100 Pride Lane</t>
  </si>
  <si>
    <t>Field of Dreams Senior Living</t>
  </si>
  <si>
    <t>3260 N 7th St</t>
  </si>
  <si>
    <t>Allegany</t>
  </si>
  <si>
    <t>14706</t>
  </si>
  <si>
    <t>FILLMORE CENTRAL SCHOOL</t>
  </si>
  <si>
    <t>104 W Main St</t>
  </si>
  <si>
    <t>FILLMORE</t>
  </si>
  <si>
    <t>14735</t>
  </si>
  <si>
    <t>FINGER LAKES COMMUNITY COLLEGE</t>
  </si>
  <si>
    <t>3325 Marvin Sands Dr</t>
  </si>
  <si>
    <t>NYS FINGERLAKES COMMUNITY COLL</t>
  </si>
  <si>
    <t>63 Pulteney St</t>
  </si>
  <si>
    <t>Geneva</t>
  </si>
  <si>
    <t>14456</t>
  </si>
  <si>
    <t>FINGER LAKES FLOORING INC.</t>
  </si>
  <si>
    <t>6639 MOUNT MORRIS NUNDA RD</t>
  </si>
  <si>
    <t>FINGER LAKES FLOORING19</t>
  </si>
  <si>
    <t>Delaware North, Gaming &amp; Enter</t>
  </si>
  <si>
    <t>FINGER LAKES GAMING &amp; RACETRAC</t>
  </si>
  <si>
    <t>5857 State Route 96</t>
  </si>
  <si>
    <t>Farmington</t>
  </si>
  <si>
    <t>14425</t>
  </si>
  <si>
    <t>NYS ONTARIO COUNTY</t>
  </si>
  <si>
    <t>FINGERLAKES COMMUNITY COLLEGE</t>
  </si>
  <si>
    <t>FINGERLAKES FLOORING 18</t>
  </si>
  <si>
    <t>FINGERLAKES FLOORING 21</t>
  </si>
  <si>
    <t>FIRST BAPTIST CHURCH EAST ROCH</t>
  </si>
  <si>
    <t>119 WEST ELM ST</t>
  </si>
  <si>
    <t>14604</t>
  </si>
  <si>
    <t>FIRST BIBLE BAPTIST CHURCH</t>
  </si>
  <si>
    <t>990 Manitou Rd</t>
  </si>
  <si>
    <t>FIRST UNITARIAN CHURCH</t>
  </si>
  <si>
    <t>220 S Winton Rd</t>
  </si>
  <si>
    <t>FIRSTLIGHT FIBER</t>
  </si>
  <si>
    <t>7980 LEHIGH CROSSING</t>
  </si>
  <si>
    <t>4902 McGrane Rd</t>
  </si>
  <si>
    <t>Romulus</t>
  </si>
  <si>
    <t>14541</t>
  </si>
  <si>
    <t>FLCC MAINTENANCE</t>
  </si>
  <si>
    <t>NYS GATES CHILI CENTRAL SCHOOL</t>
  </si>
  <si>
    <t>FLORENCE BRASSER SCHOOL</t>
  </si>
  <si>
    <t>1000 Chili Center Coldwater Rd</t>
  </si>
  <si>
    <t>FORESTVILLE CENTRAL SCHOOL DIS</t>
  </si>
  <si>
    <t>12 Water St</t>
  </si>
  <si>
    <t>Forestville</t>
  </si>
  <si>
    <t>14062</t>
  </si>
  <si>
    <t>FORESTVILLE HIGH SCHOOL</t>
  </si>
  <si>
    <t>4 Academy St</t>
  </si>
  <si>
    <t>NYS FORESTVILLE CENTRAL SCHOOL</t>
  </si>
  <si>
    <t>FOREVER FRIENDS</t>
  </si>
  <si>
    <t>888 Turk Hill Rd</t>
  </si>
  <si>
    <t>FORT ANN CENTRAL SCHOOL</t>
  </si>
  <si>
    <t>1 Catherine St</t>
  </si>
  <si>
    <t>Fort Ann</t>
  </si>
  <si>
    <t>12827</t>
  </si>
  <si>
    <t>FORT DRUM MAIN EXCHANGE PX</t>
  </si>
  <si>
    <t>10730 ENDURING FREEDOM dr</t>
  </si>
  <si>
    <t>13603</t>
  </si>
  <si>
    <t>JJ CONTRACTING CORP</t>
  </si>
  <si>
    <t>FORT DRUM MOUNTAIN COMMUNITY H</t>
  </si>
  <si>
    <t>126 John St</t>
  </si>
  <si>
    <t>Lowell</t>
  </si>
  <si>
    <t>MA</t>
  </si>
  <si>
    <t>01852</t>
  </si>
  <si>
    <t>9030 S Riva Ridge Loop</t>
  </si>
  <si>
    <t>FORT EDWARD UF SCHOOL DISTRICT</t>
  </si>
  <si>
    <t>220 Broadway</t>
  </si>
  <si>
    <t>Fort Edward</t>
  </si>
  <si>
    <t>12828</t>
  </si>
  <si>
    <t>FORT HUDSON NURSING CENTER</t>
  </si>
  <si>
    <t>319 Broadway</t>
  </si>
  <si>
    <t>FORT PLAIN CENTRAL SCHOOL DIST</t>
  </si>
  <si>
    <t>25 High St</t>
  </si>
  <si>
    <t>FRANKLIN CENTRAL SCHOOL</t>
  </si>
  <si>
    <t>26 INSTITUTE st</t>
  </si>
  <si>
    <t>Franklin</t>
  </si>
  <si>
    <t>13775</t>
  </si>
  <si>
    <t>FRANKLINVILLE CENTRAL SCHOOL</t>
  </si>
  <si>
    <t>32 N Main St</t>
  </si>
  <si>
    <t>Franklinville</t>
  </si>
  <si>
    <t>14737</t>
  </si>
  <si>
    <t>31 N Main St</t>
  </si>
  <si>
    <t>FRED W HILL SCHOOL</t>
  </si>
  <si>
    <t>Fredonia Place of Williamsvill</t>
  </si>
  <si>
    <t>491 Delaware Ave</t>
  </si>
  <si>
    <t>201 Reist St</t>
  </si>
  <si>
    <t>Fremont Elementary</t>
  </si>
  <si>
    <t>115 W RICHMOND RD</t>
  </si>
  <si>
    <t>FRONTIER HIGH SCHOOL DIST</t>
  </si>
  <si>
    <t>4432 Bay View Rd</t>
  </si>
  <si>
    <t>FRONTIER MIDDLE SCHOOL</t>
  </si>
  <si>
    <t>2751 Amsdell Rd</t>
  </si>
  <si>
    <t>GALLEY PLAZA</t>
  </si>
  <si>
    <t>Endwell</t>
  </si>
  <si>
    <t>WAYFARE FACILITY MANAGEMENT, L</t>
  </si>
  <si>
    <t>GANANDA CENTRAL SCHOOLS</t>
  </si>
  <si>
    <t>1500 Dayspring Rdg</t>
  </si>
  <si>
    <t>Walworth</t>
  </si>
  <si>
    <t>14568</t>
  </si>
  <si>
    <t>GANANDA HIGH SCHOOL</t>
  </si>
  <si>
    <t>3195 Wiedrick Rd</t>
  </si>
  <si>
    <t>NYS GANANDA CENTRAL SCHOOLS</t>
  </si>
  <si>
    <t>GANANDA MIDDLE SCHOOL</t>
  </si>
  <si>
    <t>GARBER AUTOMOTIVE GROUP</t>
  </si>
  <si>
    <t>GARBER HONDA</t>
  </si>
  <si>
    <t>3925 W Henrietta Rd</t>
  </si>
  <si>
    <t>Gaskil Prep</t>
  </si>
  <si>
    <t>910 Hyde Park Blvd</t>
  </si>
  <si>
    <t>Gates Chili  Facilities/Bus Ga</t>
  </si>
  <si>
    <t>4 Spartan Way</t>
  </si>
  <si>
    <t>GATES CHILI CENTRAL SCHOOL</t>
  </si>
  <si>
    <t>GATES CHILI HIGH SCHOOL</t>
  </si>
  <si>
    <t>1 Spartan Way</t>
  </si>
  <si>
    <t>GATES CHILI MIDDLE SCHOOL</t>
  </si>
  <si>
    <t>2 Spartan Way</t>
  </si>
  <si>
    <t>GATES PRESBYTERIAN CHURCH</t>
  </si>
  <si>
    <t>1049 Wegman Rd</t>
  </si>
  <si>
    <t>GEN HALLINGS-BUSHIE</t>
  </si>
  <si>
    <t>3200 Oakmount Rd</t>
  </si>
  <si>
    <t>GENERAL BROWN CENTRAL SCHOOL</t>
  </si>
  <si>
    <t>GENERAL BROWN HIGH SCHOOL</t>
  </si>
  <si>
    <t>17643 Cemetery Rd</t>
  </si>
  <si>
    <t>Dexter</t>
  </si>
  <si>
    <t>13634</t>
  </si>
  <si>
    <t>GENESEE COUNTRY MUSEUM</t>
  </si>
  <si>
    <t>1410 Flint Hill Rd</t>
  </si>
  <si>
    <t>Mumford</t>
  </si>
  <si>
    <t>14511</t>
  </si>
  <si>
    <t>80 Munson St</t>
  </si>
  <si>
    <t>Le Roy</t>
  </si>
  <si>
    <t>14482</t>
  </si>
  <si>
    <t>8250 State Street Rd</t>
  </si>
  <si>
    <t>GENESEO CSD</t>
  </si>
  <si>
    <t>4050 Avon Rd</t>
  </si>
  <si>
    <t>GENEVA CITY SCHOOL</t>
  </si>
  <si>
    <t>400 W North St</t>
  </si>
  <si>
    <t>335 Gambee Rd</t>
  </si>
  <si>
    <t>NYS GENEVA CITY SCHOOL</t>
  </si>
  <si>
    <t>GENEVA MS/HS</t>
  </si>
  <si>
    <t>101 Carter Rd</t>
  </si>
  <si>
    <t>GENEVA PRESBYTERIAN CHURCH</t>
  </si>
  <si>
    <t>24 Park Ave</t>
  </si>
  <si>
    <t>GERALDINE J MANN SCHOOL</t>
  </si>
  <si>
    <t>1330 95th St</t>
  </si>
  <si>
    <t>GET ER DONE CLEANING SERVICE I</t>
  </si>
  <si>
    <t>2715 W River Rd</t>
  </si>
  <si>
    <t>GEVA THEATRE CENTER</t>
  </si>
  <si>
    <t>75 Woodbury Blvd</t>
  </si>
  <si>
    <t>GIANT FOOD MART</t>
  </si>
  <si>
    <t>44 Park Ave</t>
  </si>
  <si>
    <t>GILBOA CONESVILLE CSD</t>
  </si>
  <si>
    <t>132 Wyckoff Rd</t>
  </si>
  <si>
    <t>Gilboa</t>
  </si>
  <si>
    <t>12076</t>
  </si>
  <si>
    <t>GILLETTE ROAD MIDDLE SCHOOL</t>
  </si>
  <si>
    <t>6150 S Bay Rd</t>
  </si>
  <si>
    <t>GINTHER ELEMENTARY SCHHOL</t>
  </si>
  <si>
    <t>GLENDALE ELEMENTARY</t>
  </si>
  <si>
    <t>101 Glendale Dr</t>
  </si>
  <si>
    <t>SWEET HOME CENTRAL SCHOOL DIST</t>
  </si>
  <si>
    <t>GLOVERSVILLE ENLARGED SCHOOL</t>
  </si>
  <si>
    <t>GLOVERSVILLE MIDDLE SCHOOL</t>
  </si>
  <si>
    <t>234 Lincoln St</t>
  </si>
  <si>
    <t>Gloversville</t>
  </si>
  <si>
    <t>12078</t>
  </si>
  <si>
    <t>GM COMPONENTS HOLDING LLC.</t>
  </si>
  <si>
    <t>1000 Lexington Ave DK 86/87</t>
  </si>
  <si>
    <t>GOLDEN LEAF LLC</t>
  </si>
  <si>
    <t>205 Eastview Mall</t>
  </si>
  <si>
    <t>GOLDING MIDDLE SCHOOL</t>
  </si>
  <si>
    <t>193 Golding Dr</t>
  </si>
  <si>
    <t>MARCUS WHITMAN CENTRAL SCHOOL</t>
  </si>
  <si>
    <t>GORHAM ELEMENTARY SCHOOL</t>
  </si>
  <si>
    <t>2705 State Route 245</t>
  </si>
  <si>
    <t>Stanley</t>
  </si>
  <si>
    <t>14561</t>
  </si>
  <si>
    <t>GOUVERNEUR CSD</t>
  </si>
  <si>
    <t>109 Gleason St</t>
  </si>
  <si>
    <t>Gouverneur</t>
  </si>
  <si>
    <t>13642</t>
  </si>
  <si>
    <t>NYS GOUVERNEUR CSD</t>
  </si>
  <si>
    <t>GOUVERNEUR HIGH SCHOOL KITCHEN</t>
  </si>
  <si>
    <t>113 E Barney St</t>
  </si>
  <si>
    <t>GOUVERNEUR JUMIOR-SENIOR HIGH</t>
  </si>
  <si>
    <t>GOWANDA CENTRAL SCHOOL</t>
  </si>
  <si>
    <t>10674 Prospect St</t>
  </si>
  <si>
    <t>Gowanda</t>
  </si>
  <si>
    <t>14070</t>
  </si>
  <si>
    <t>NYS GOWANDA CENTRAL SCHOOL</t>
  </si>
  <si>
    <t>Gowanda Food Service</t>
  </si>
  <si>
    <t>GOWANDA HIGH SCHOOL</t>
  </si>
  <si>
    <t>GRACE COMMUNITY CHURCH</t>
  </si>
  <si>
    <t>15696 Military Rd</t>
  </si>
  <si>
    <t>SACKETS HARBOR</t>
  </si>
  <si>
    <t>13685</t>
  </si>
  <si>
    <t>GRAND ISALND SENIOR HIGH SCHOO</t>
  </si>
  <si>
    <t>1100 Ransom Rd</t>
  </si>
  <si>
    <t>GRAND ISLAND TRANSPORTATION BL</t>
  </si>
  <si>
    <t>NYS GREATER SOUTHERN TIER BOCE</t>
  </si>
  <si>
    <t>GREATER SOUTHERN TIER BOCES</t>
  </si>
  <si>
    <t>459 Philo Rd</t>
  </si>
  <si>
    <t>GREECE ANIMAL HOSPITAL</t>
  </si>
  <si>
    <t>3180 Latta Rd</t>
  </si>
  <si>
    <t>GREECE ASSEMBLY OF GOD</t>
  </si>
  <si>
    <t>750 Long Pond Rd</t>
  </si>
  <si>
    <t>GREECE CENTRAL SCHOOL DISTRICT</t>
  </si>
  <si>
    <t>GREECE CENTRAL SCHOOL</t>
  </si>
  <si>
    <t>1790 Latta Rd</t>
  </si>
  <si>
    <t>Greece Ridge Center</t>
  </si>
  <si>
    <t>271 Greece Ridge Rd</t>
  </si>
  <si>
    <t>14626</t>
  </si>
  <si>
    <t>GREECE TRANSPORTATION</t>
  </si>
  <si>
    <t>GREENE CENTRAL SCHOOL DISTRICT</t>
  </si>
  <si>
    <t>40 S Canal St</t>
  </si>
  <si>
    <t>GREENE</t>
  </si>
  <si>
    <t>13778</t>
  </si>
  <si>
    <t>NYS GREENE CSD</t>
  </si>
  <si>
    <t>GREENE CSD BUS GARAGE</t>
  </si>
  <si>
    <t>1517 County Rd 32</t>
  </si>
  <si>
    <t>GREENLEAF MEADOWS ASSOC.  LLC</t>
  </si>
  <si>
    <t>500 Greenleaf Mdws</t>
  </si>
  <si>
    <t>GRIFFITH INSTITUTE HIGH SCHOOL</t>
  </si>
  <si>
    <t>290 N Buffalo St</t>
  </si>
  <si>
    <t>GRIFFITH INSTITUTE MIDDLE SCHO</t>
  </si>
  <si>
    <t>267 Newman St</t>
  </si>
  <si>
    <t>NYS JEFFERSON- LEWIS BOCES</t>
  </si>
  <si>
    <t>H G SACKETT CENTER</t>
  </si>
  <si>
    <t>5836 State Route 12</t>
  </si>
  <si>
    <t>Glenfield</t>
  </si>
  <si>
    <t>13343</t>
  </si>
  <si>
    <t>JEFFERSON- LEWIS BOCES</t>
  </si>
  <si>
    <t>H.G. SACKETT TECHNICAL CENTER</t>
  </si>
  <si>
    <t>5836 NY-12</t>
  </si>
  <si>
    <t>NYS HADLEY LUZERNE CS</t>
  </si>
  <si>
    <t>HADLEY LUZERNE CS FOOD SERVICE</t>
  </si>
  <si>
    <t>27 Hyland Dr</t>
  </si>
  <si>
    <t>Lake Luzerne</t>
  </si>
  <si>
    <t>12846</t>
  </si>
  <si>
    <t>HADLEY LUZERNE CS</t>
  </si>
  <si>
    <t>HADLEY LUZERNE JR/SR HIGH SCHO</t>
  </si>
  <si>
    <t>273 Lake Ave</t>
  </si>
  <si>
    <t>HAMILTON ELEMENTARY</t>
  </si>
  <si>
    <t>HANCOCK CSD</t>
  </si>
  <si>
    <t>67 Education Ln</t>
  </si>
  <si>
    <t>HARBEC PLASTICS</t>
  </si>
  <si>
    <t>358 Timothy Ln</t>
  </si>
  <si>
    <t>TOWN AMHERST BUILDING MAINTENA</t>
  </si>
  <si>
    <t>HARLEM ROAD COMMUNITY CENTER</t>
  </si>
  <si>
    <t>4255 Harlem Rd</t>
  </si>
  <si>
    <t>HARRIS BEACH</t>
  </si>
  <si>
    <t>99 Garnsey Rd</t>
  </si>
  <si>
    <t>HARRIS HILL ELEMENTARY</t>
  </si>
  <si>
    <t>2126 Penfield Rd</t>
  </si>
  <si>
    <t>HARRISON AVE ELEMENTARY SCHOOL</t>
  </si>
  <si>
    <t>76 Harrison Ave</t>
  </si>
  <si>
    <t>South Glens Falls</t>
  </si>
  <si>
    <t>12803</t>
  </si>
  <si>
    <t>SOUTH GLENS FALLS CENTRAL SCHO</t>
  </si>
  <si>
    <t>HARRY E ELDEN ELEMENTARY SCHOO</t>
  </si>
  <si>
    <t>Harry F. Abate Elementary</t>
  </si>
  <si>
    <t>1625 Lockport St</t>
  </si>
  <si>
    <t>14305</t>
  </si>
  <si>
    <t>HARRY HOAG SCHOOL</t>
  </si>
  <si>
    <t>HARTS HILL ELEMENTARY</t>
  </si>
  <si>
    <t>8551 Clark Mills Rd</t>
  </si>
  <si>
    <t>Whitesboro</t>
  </si>
  <si>
    <t>13492</t>
  </si>
  <si>
    <t>HAVERLING SENIOR HIGH SCHOOL</t>
  </si>
  <si>
    <t>HELENDALE SCHOOL</t>
  </si>
  <si>
    <t>220 Helendale Rd</t>
  </si>
  <si>
    <t>Helping Hounds Dog Rescue</t>
  </si>
  <si>
    <t>7268 Caswell Ave</t>
  </si>
  <si>
    <t>HENRY J KALFAS MAGNET SCHOOL</t>
  </si>
  <si>
    <t>1800 Beech Ave</t>
  </si>
  <si>
    <t>Herbert Hoover Elementary Scho</t>
  </si>
  <si>
    <t>199 Thorncliff Rd</t>
  </si>
  <si>
    <t>HERBERT HOOVER MIDDLE SCHOOL</t>
  </si>
  <si>
    <t>249 Thorncliff Rd</t>
  </si>
  <si>
    <t>HERITAGE CHRISTIAN SERVICES</t>
  </si>
  <si>
    <t>275 Kenneth Dr</t>
  </si>
  <si>
    <t>HERITAGE HEIGHTS ELEMENTARY</t>
  </si>
  <si>
    <t>2545 Sweet Home Rd</t>
  </si>
  <si>
    <t>HERKIMER CENTRAL SCHOOL DISTRI</t>
  </si>
  <si>
    <t>801 W German St</t>
  </si>
  <si>
    <t>Herkimer</t>
  </si>
  <si>
    <t>13350</t>
  </si>
  <si>
    <t>HERKIMER ELEMENTARY</t>
  </si>
  <si>
    <t>255 Gros Blvd</t>
  </si>
  <si>
    <t>NYS HERKIMER CENTRAL SCHOOL</t>
  </si>
  <si>
    <t>HERKIMER HIGH SCHOOL</t>
  </si>
  <si>
    <t>HERMON-DEKALB CENTRAL SCHOOL</t>
  </si>
  <si>
    <t>709 E Dekalb Rd</t>
  </si>
  <si>
    <t>DeKalb Junction</t>
  </si>
  <si>
    <t>13630</t>
  </si>
  <si>
    <t>HERRING ENTERPRISES LLC.</t>
  </si>
  <si>
    <t>HERRING ENTERPRISE LLC.</t>
  </si>
  <si>
    <t>1 Ohara Dr</t>
  </si>
  <si>
    <t>Norwich</t>
  </si>
  <si>
    <t>13815</t>
  </si>
  <si>
    <t>HERRING ENTERPRISES LLC</t>
  </si>
  <si>
    <t>17257 BROCKPORT HOLLEY RD</t>
  </si>
  <si>
    <t>Holley</t>
  </si>
  <si>
    <t>14470</t>
  </si>
  <si>
    <t>Hewes Educational Center</t>
  </si>
  <si>
    <t>2615 N Maple Ave</t>
  </si>
  <si>
    <t>Ashville</t>
  </si>
  <si>
    <t>14710</t>
  </si>
  <si>
    <t>HF-L Facilities</t>
  </si>
  <si>
    <t>667 Quaker Meeting House Rd</t>
  </si>
  <si>
    <t>HONEOYE FALLS-LIMA CENTRAL SCH</t>
  </si>
  <si>
    <t>NYS HONEOYE FALLS-LIMA CSD</t>
  </si>
  <si>
    <t>High Falls</t>
  </si>
  <si>
    <t>445 Saint Paul St</t>
  </si>
  <si>
    <t>HIGH FALLS OPERATING CO LLC.</t>
  </si>
  <si>
    <t>High Falls Operating Co</t>
  </si>
  <si>
    <t>505 Saint Paul St</t>
  </si>
  <si>
    <t>Highland Park Labor Center</t>
  </si>
  <si>
    <t>485 Highland Ave</t>
  </si>
  <si>
    <t>NYS MONROE COUNTY CONTROLLER-A</t>
  </si>
  <si>
    <t>HILLYARD COLUMBIA</t>
  </si>
  <si>
    <t>1611 Burlington St Ste C</t>
  </si>
  <si>
    <t>Columbia</t>
  </si>
  <si>
    <t>MO</t>
  </si>
  <si>
    <t>65202</t>
  </si>
  <si>
    <t>HILLYARD DENVER</t>
  </si>
  <si>
    <t>4901 Moline St</t>
  </si>
  <si>
    <t>Denver</t>
  </si>
  <si>
    <t>CO</t>
  </si>
  <si>
    <t>80239</t>
  </si>
  <si>
    <t>HILLYARD DES MOINES</t>
  </si>
  <si>
    <t>4267 109TH ST</t>
  </si>
  <si>
    <t>Urbandale</t>
  </si>
  <si>
    <t>IA</t>
  </si>
  <si>
    <t>50322</t>
  </si>
  <si>
    <t>HILLYARD HUTCHINSON</t>
  </si>
  <si>
    <t>26 Michigan St SE</t>
  </si>
  <si>
    <t>Hutchinson</t>
  </si>
  <si>
    <t>MN</t>
  </si>
  <si>
    <t>55350</t>
  </si>
  <si>
    <t>HILLYARD INC</t>
  </si>
  <si>
    <t>302 N 4th St</t>
  </si>
  <si>
    <t>Saint Joseph</t>
  </si>
  <si>
    <t>64501</t>
  </si>
  <si>
    <t>HILLYARD INC - 120 Faraon</t>
  </si>
  <si>
    <t>HILLYARD KANSAS CITY</t>
  </si>
  <si>
    <t>10809 N Pomona Ave</t>
  </si>
  <si>
    <t>KANSAS CITY</t>
  </si>
  <si>
    <t>64153</t>
  </si>
  <si>
    <t>HILLYARD KENTUCKY</t>
  </si>
  <si>
    <t>551 Horton Ct</t>
  </si>
  <si>
    <t>Lexington</t>
  </si>
  <si>
    <t>KY</t>
  </si>
  <si>
    <t>40511</t>
  </si>
  <si>
    <t>HILLYARD LOS ANGELES</t>
  </si>
  <si>
    <t>5813 SMITHWAY ST</t>
  </si>
  <si>
    <t>COMMERCE</t>
  </si>
  <si>
    <t>CA</t>
  </si>
  <si>
    <t>90040</t>
  </si>
  <si>
    <t>HILLYARD MID ATLANTIC</t>
  </si>
  <si>
    <t>40 Ash Cir</t>
  </si>
  <si>
    <t>Warminster</t>
  </si>
  <si>
    <t>18974</t>
  </si>
  <si>
    <t>HILLYARD MINNEAPOLIS</t>
  </si>
  <si>
    <t>274 Apollo Dr</t>
  </si>
  <si>
    <t>Lino Lakes</t>
  </si>
  <si>
    <t>55014</t>
  </si>
  <si>
    <t>HILLYARD MONTANA</t>
  </si>
  <si>
    <t>332 Gallatin Park Dr</t>
  </si>
  <si>
    <t>Bozeman</t>
  </si>
  <si>
    <t>MT</t>
  </si>
  <si>
    <t>59715</t>
  </si>
  <si>
    <t>HILLYARD NEW ENGLAND</t>
  </si>
  <si>
    <t>127 Park Ave Ste 101</t>
  </si>
  <si>
    <t>East Hartford</t>
  </si>
  <si>
    <t>CT</t>
  </si>
  <si>
    <t>06108</t>
  </si>
  <si>
    <t>HILLYARD NEW HAMPSHIRE</t>
  </si>
  <si>
    <t>1070 Holt Ave Unit 11</t>
  </si>
  <si>
    <t>Manchester</t>
  </si>
  <si>
    <t>NH</t>
  </si>
  <si>
    <t>03109</t>
  </si>
  <si>
    <t>HILLYARD OHIO</t>
  </si>
  <si>
    <t>545 Stimmel Rd</t>
  </si>
  <si>
    <t>Columbus</t>
  </si>
  <si>
    <t>OH</t>
  </si>
  <si>
    <t>43223</t>
  </si>
  <si>
    <t>HILLYARD PHOENIX</t>
  </si>
  <si>
    <t>1755 S Extension Rd</t>
  </si>
  <si>
    <t>Mesa</t>
  </si>
  <si>
    <t>AZ</t>
  </si>
  <si>
    <t>85210</t>
  </si>
  <si>
    <t>HILLYARD SACRAMENTO</t>
  </si>
  <si>
    <t>826 Professor Ln Ste 150</t>
  </si>
  <si>
    <t>Sacramento</t>
  </si>
  <si>
    <t>95834</t>
  </si>
  <si>
    <t>HILLYARD SIOUX FALLS</t>
  </si>
  <si>
    <t>800 E 48th St N</t>
  </si>
  <si>
    <t>Sioux Falls</t>
  </si>
  <si>
    <t>SD</t>
  </si>
  <si>
    <t>57104</t>
  </si>
  <si>
    <t>HILLYARD SPRINGFIELD</t>
  </si>
  <si>
    <t>2850 Ingram Ave</t>
  </si>
  <si>
    <t>Springfield</t>
  </si>
  <si>
    <t>65803</t>
  </si>
  <si>
    <t>HILLYARD TEXAS</t>
  </si>
  <si>
    <t>12871 Wetmore Rd</t>
  </si>
  <si>
    <t>San Antonio</t>
  </si>
  <si>
    <t>78247</t>
  </si>
  <si>
    <t>HILTON CENTRAL SCHOOL DISTRICT</t>
  </si>
  <si>
    <t>HILTON CENTRAL SCHOOL</t>
  </si>
  <si>
    <t>400 East Ave</t>
  </si>
  <si>
    <t>225 West Ave</t>
  </si>
  <si>
    <t>Hilton CSD B &amp; G Facilities</t>
  </si>
  <si>
    <t>130 Old Hojack Ln</t>
  </si>
  <si>
    <t>NYS HILTON CSD</t>
  </si>
  <si>
    <t>HILTON HIGH SCHOOL</t>
  </si>
  <si>
    <t>Hilton Transportation Facility</t>
  </si>
  <si>
    <t>300 School Ln</t>
  </si>
  <si>
    <t>HJ KALFAS</t>
  </si>
  <si>
    <t>HOBART&amp;WILLIAM SMITH COLLEGE</t>
  </si>
  <si>
    <t>311 Pulteney St</t>
  </si>
  <si>
    <t>HOLIMONT INC.</t>
  </si>
  <si>
    <t>6921 Route 242 W</t>
  </si>
  <si>
    <t>Ellicottville</t>
  </si>
  <si>
    <t>14731</t>
  </si>
  <si>
    <t>HOLLAND CENTRAL SCHOOL</t>
  </si>
  <si>
    <t>103 Canada St</t>
  </si>
  <si>
    <t>Holland</t>
  </si>
  <si>
    <t>14080</t>
  </si>
  <si>
    <t>HOLLAND PATENT CENTRAL SCHOOL</t>
  </si>
  <si>
    <t>9601 Main St</t>
  </si>
  <si>
    <t>Holland Patent</t>
  </si>
  <si>
    <t>13354</t>
  </si>
  <si>
    <t>HOLMES ELEMENTARY SCHOOL</t>
  </si>
  <si>
    <t>365 Dupont Ave</t>
  </si>
  <si>
    <t>NYS HOMER CENTRAL SCHOOL</t>
  </si>
  <si>
    <t>Homer Central Schools HS-B &amp; G</t>
  </si>
  <si>
    <t>80 S West St</t>
  </si>
  <si>
    <t>Homer CSD HS - Food Service</t>
  </si>
  <si>
    <t>HOMER INTERMEDIATE SCHOOL</t>
  </si>
  <si>
    <t>58 Clinton St</t>
  </si>
  <si>
    <t>Homer</t>
  </si>
  <si>
    <t>13077</t>
  </si>
  <si>
    <t>HOMER JR HIGH SCHOOL</t>
  </si>
  <si>
    <t>HONEOYE CENTRAL SCHOOL</t>
  </si>
  <si>
    <t>8528 Main St</t>
  </si>
  <si>
    <t>HONEOYE FALLS LIMA CENTRAL SCH</t>
  </si>
  <si>
    <t>HONEOYE FALLS LIMA HIGH SCHOOL</t>
  </si>
  <si>
    <t>83 East St</t>
  </si>
  <si>
    <t>HONEOYE FISH &amp; GAME CLUB</t>
  </si>
  <si>
    <t>9202 Howcroft Rd</t>
  </si>
  <si>
    <t>Hemlock</t>
  </si>
  <si>
    <t>14466</t>
  </si>
  <si>
    <t>HOOPSSTRENGTH INC</t>
  </si>
  <si>
    <t>1225 Jefferson Rd</t>
  </si>
  <si>
    <t>NYS HORSEHEADS CENTRAL SCHOOL</t>
  </si>
  <si>
    <t>HORSEHEADS FACILITY SERVICES</t>
  </si>
  <si>
    <t>507 Fletcher St</t>
  </si>
  <si>
    <t>HORSEHEADS MIDDLE SCHOOL</t>
  </si>
  <si>
    <t>950 Sing Sing Rd</t>
  </si>
  <si>
    <t>Hospice Foundation of Jefferso</t>
  </si>
  <si>
    <t>1398 Gotham St</t>
  </si>
  <si>
    <t>HOUGHTON WESLEYAN CHURCH</t>
  </si>
  <si>
    <t>9712 Route 19</t>
  </si>
  <si>
    <t>Houghton</t>
  </si>
  <si>
    <t>14744</t>
  </si>
  <si>
    <t>HUDSON FALLS CENTRAL SCHOOL</t>
  </si>
  <si>
    <t>3665 Burgoyne Ave</t>
  </si>
  <si>
    <t>Hudson Falls Middle School</t>
  </si>
  <si>
    <t>131 Notre Dame St</t>
  </si>
  <si>
    <t>NYS NEW HARTFORD CENTRAL SCHOO</t>
  </si>
  <si>
    <t>HUGHES ELEMENTARY</t>
  </si>
  <si>
    <t>340 Higby Rd</t>
  </si>
  <si>
    <t>New Hartford</t>
  </si>
  <si>
    <t>13413</t>
  </si>
  <si>
    <t>HUMAN SERVICES BUILDING</t>
  </si>
  <si>
    <t>250 ARSENAL ST</t>
  </si>
  <si>
    <t>HUTH ROAD ELEMENTARY SCHOOL</t>
  </si>
  <si>
    <t>1773 Huth Rd</t>
  </si>
  <si>
    <t>Hyde Park Elementary School</t>
  </si>
  <si>
    <t>1620 Hyde Park Blvd</t>
  </si>
  <si>
    <t>HYDE PARK SCHOOL</t>
  </si>
  <si>
    <t>IAT</t>
  </si>
  <si>
    <t>61 School St Ste B</t>
  </si>
  <si>
    <t>IMMACULATE HEART CENTRAL SCHOO</t>
  </si>
  <si>
    <t>1316 Ives St</t>
  </si>
  <si>
    <t>IMMEDIATE MAILING SERVICES</t>
  </si>
  <si>
    <t>2540 Walden Ave Ste 450</t>
  </si>
  <si>
    <t>Imprintable Solutions INK</t>
  </si>
  <si>
    <t>100 College Ave Ste 130</t>
  </si>
  <si>
    <t>INDIAN LANDING ELEMENTARY</t>
  </si>
  <si>
    <t>702 Landing Rd N</t>
  </si>
  <si>
    <t>IRA 2</t>
  </si>
  <si>
    <t>522 Franklin St</t>
  </si>
  <si>
    <t>IRA11</t>
  </si>
  <si>
    <t>803 Holcomb St</t>
  </si>
  <si>
    <t>IRONDEQUOIT ANIMAL HOSPITAL</t>
  </si>
  <si>
    <t>2150 Hudson Ave</t>
  </si>
  <si>
    <t>ITHACA CITY SCHOOL</t>
  </si>
  <si>
    <t>602 Hancock St</t>
  </si>
  <si>
    <t>ITHACA HIGH SCHOOL</t>
  </si>
  <si>
    <t>1401 N Cayuga St</t>
  </si>
  <si>
    <t>ITHACA SENIOR HIGH SCHOOL</t>
  </si>
  <si>
    <t>ITHACA TRANSPORTATION BUILDING</t>
  </si>
  <si>
    <t>160 Bostwick Rd</t>
  </si>
  <si>
    <t>IVAN GREEN SCHOOL</t>
  </si>
  <si>
    <t>800 Brown Rd</t>
  </si>
  <si>
    <t>J J CURRAN &amp; SON INC</t>
  </si>
  <si>
    <t>501 S Pearl St</t>
  </si>
  <si>
    <t>Albany</t>
  </si>
  <si>
    <t>12202</t>
  </si>
  <si>
    <t>NYS PHOENIX CENTRAL SCHOOL</t>
  </si>
  <si>
    <t>J. DILLION MIDDLE SCHOOL</t>
  </si>
  <si>
    <t>116 Volney St</t>
  </si>
  <si>
    <t>Phoenix</t>
  </si>
  <si>
    <t>13135</t>
  </si>
  <si>
    <t>JACKSON SCHOOL</t>
  </si>
  <si>
    <t>411 S Jackson St</t>
  </si>
  <si>
    <t>JAMES DELL</t>
  </si>
  <si>
    <t>12 Rampart St</t>
  </si>
  <si>
    <t>JAMES MONROE HIGH SCHOOL</t>
  </si>
  <si>
    <t>164 Alexander St</t>
  </si>
  <si>
    <t>JANUS SERVICES INC.</t>
  </si>
  <si>
    <t>JANUS</t>
  </si>
  <si>
    <t>56 Commerce Dr</t>
  </si>
  <si>
    <t>JAY FALBO</t>
  </si>
  <si>
    <t>176 Beyer Dr</t>
  </si>
  <si>
    <t>JAYSON CLARKE employee</t>
  </si>
  <si>
    <t>9 Foster St</t>
  </si>
  <si>
    <t>LYONS</t>
  </si>
  <si>
    <t>14489</t>
  </si>
  <si>
    <t>JEFFERSON AVE ELEMENTARY</t>
  </si>
  <si>
    <t>303 Jefferson Ave</t>
  </si>
  <si>
    <t>JEFFERSON CENTRAL SCHOOL DISTR</t>
  </si>
  <si>
    <t>1332 State Route 10</t>
  </si>
  <si>
    <t>Jefferson</t>
  </si>
  <si>
    <t>12093</t>
  </si>
  <si>
    <t>JEFFERSON COMMUNITY COLLEGE</t>
  </si>
  <si>
    <t>1220 COFFEEN ST</t>
  </si>
  <si>
    <t>JEFFERSON COUNTY BUILDING</t>
  </si>
  <si>
    <t>COUNTY OF JEFFERSON</t>
  </si>
  <si>
    <t>JEFFERSON COUNTY BUILDINGS</t>
  </si>
  <si>
    <t>195 Arsenal St Fl 1</t>
  </si>
  <si>
    <t>JEFFERSON COUNTY HUMAN SERVICE</t>
  </si>
  <si>
    <t>20104 STATE ROUTE 3</t>
  </si>
  <si>
    <t>JEFFERSON ROAD ELEMENTARY</t>
  </si>
  <si>
    <t>15 School Ln</t>
  </si>
  <si>
    <t>JOANNE L. BEST, LLC</t>
  </si>
  <si>
    <t>16557 4th Section Rd</t>
  </si>
  <si>
    <t>JOHANNA PERRIN MIDDLE SCHOOL</t>
  </si>
  <si>
    <t>85 Potter Pl</t>
  </si>
  <si>
    <t>NYS CHEEKTOWAGA SLOAN UFSD</t>
  </si>
  <si>
    <t>JOHN F. KENNEDY HIGH SCHOOL</t>
  </si>
  <si>
    <t>305 Cayuga Creek Rd</t>
  </si>
  <si>
    <t>14227</t>
  </si>
  <si>
    <t>JORDAN FIRE DEPT</t>
  </si>
  <si>
    <t>1 N HAMILTON ST</t>
  </si>
  <si>
    <t>Jordan</t>
  </si>
  <si>
    <t>13080</t>
  </si>
  <si>
    <t>JOSEPH B RADEZ ELEMENTARY SCHO</t>
  </si>
  <si>
    <t>319 Main St</t>
  </si>
  <si>
    <t>JOSEPH C WILSON HS</t>
  </si>
  <si>
    <t>501 Genesee St</t>
  </si>
  <si>
    <t>JOSEPH'S CLEANING SERVICE</t>
  </si>
  <si>
    <t>2604 Elmwood Ave</t>
  </si>
  <si>
    <t>JRC</t>
  </si>
  <si>
    <t>1022 Railroad St</t>
  </si>
  <si>
    <t>420 Gaffney Dr</t>
  </si>
  <si>
    <t>JRC Wellesley Island</t>
  </si>
  <si>
    <t>46735 Interstate Route 81</t>
  </si>
  <si>
    <t>Alexandria Bay</t>
  </si>
  <si>
    <t>13607</t>
  </si>
  <si>
    <t>JUST CLEANED SERVICES</t>
  </si>
  <si>
    <t>63 Fruitwood Ter</t>
  </si>
  <si>
    <t>KADDIS MANUFACTURING CORP</t>
  </si>
  <si>
    <t>1175 Bragg St</t>
  </si>
  <si>
    <t>KAEGEBEIN SCHOOL</t>
  </si>
  <si>
    <t>1690 Love Rd</t>
  </si>
  <si>
    <t>KENMORE BLDG</t>
  </si>
  <si>
    <t>1494 Colvin Blvd</t>
  </si>
  <si>
    <t>KENMORE EAST SENIOR HIGH SCHOO</t>
  </si>
  <si>
    <t>350 Fries Rd</t>
  </si>
  <si>
    <t>KENMORE MIDDLE SCHOOL</t>
  </si>
  <si>
    <t>155 Delaware Rd</t>
  </si>
  <si>
    <t>14217</t>
  </si>
  <si>
    <t>KENMORE TOWN of TONAWANDA</t>
  </si>
  <si>
    <t>1500 Colvin Blvd</t>
  </si>
  <si>
    <t>1680 Military Rd</t>
  </si>
  <si>
    <t>275 COOPER AVE STE 14</t>
  </si>
  <si>
    <t>KENMORE WEST SENIOR HIGH SCHOO</t>
  </si>
  <si>
    <t>33 Highland Pkwy</t>
  </si>
  <si>
    <t>KENMORE-TOWN OF TONAWANDA UFSD</t>
  </si>
  <si>
    <t>Ken-Ton Closet</t>
  </si>
  <si>
    <t>250 Athens Blvd</t>
  </si>
  <si>
    <t>KESHEQUA CENTRAL SCHOOL DISTRI</t>
  </si>
  <si>
    <t>13 Mill St</t>
  </si>
  <si>
    <t>Nunda</t>
  </si>
  <si>
    <t>14517</t>
  </si>
  <si>
    <t>KESHEQUA CSD NEW BUS GARAGE</t>
  </si>
  <si>
    <t>9861 Route 408</t>
  </si>
  <si>
    <t>Dalton</t>
  </si>
  <si>
    <t>14836</t>
  </si>
  <si>
    <t>NYS KESHEQUA CENTRAL SCHOOL</t>
  </si>
  <si>
    <t>KEYSOURCE MEDICAL</t>
  </si>
  <si>
    <t>225 Old Falls St Ste 200</t>
  </si>
  <si>
    <t>14303</t>
  </si>
  <si>
    <t>KIM JOBSON</t>
  </si>
  <si>
    <t>1449 Creek Pointe</t>
  </si>
  <si>
    <t>KIMCO FACILITIES SERVICES, LLC</t>
  </si>
  <si>
    <t>803 Linden Ave</t>
  </si>
  <si>
    <t>Kiwanis Club of Nunda Foundati</t>
  </si>
  <si>
    <t>PO Box 251</t>
  </si>
  <si>
    <t>KLEM ROAD NORTH ELEMENTARY</t>
  </si>
  <si>
    <t>1015 Klem Rd</t>
  </si>
  <si>
    <t>KLEM SOUTH</t>
  </si>
  <si>
    <t>1025 Klem Rd</t>
  </si>
  <si>
    <t>KNICKERBOCKER SCHOOL</t>
  </si>
  <si>
    <t>739 Knickerbocker Dr</t>
  </si>
  <si>
    <t>KOCH CONTAINER</t>
  </si>
  <si>
    <t>797 Old Dutch Rd</t>
  </si>
  <si>
    <t>KOINONIA FELLOWSHIP</t>
  </si>
  <si>
    <t>500 Main St</t>
  </si>
  <si>
    <t>Krafft Cleaning Service</t>
  </si>
  <si>
    <t>23053 US RT 11</t>
  </si>
  <si>
    <t>LACKAWANNA CENTRAL SCHOOL DIST</t>
  </si>
  <si>
    <t>500 Martin Rd</t>
  </si>
  <si>
    <t>Lackawanna</t>
  </si>
  <si>
    <t>14218</t>
  </si>
  <si>
    <t>NYS LAFAYETTE CENTRAL SCHOOL</t>
  </si>
  <si>
    <t>LAFAYETTE JR/SR HIGH SCHOOL</t>
  </si>
  <si>
    <t>3122 US Route 11</t>
  </si>
  <si>
    <t>La Fayette</t>
  </si>
  <si>
    <t>13084</t>
  </si>
  <si>
    <t>LAKE GEORGE CSD</t>
  </si>
  <si>
    <t>381 Canada St</t>
  </si>
  <si>
    <t>Lake George</t>
  </si>
  <si>
    <t>12845</t>
  </si>
  <si>
    <t>LAKESHORE ROAD ELEMENTARY SCHO</t>
  </si>
  <si>
    <t>7180 Lakeshore Rd</t>
  </si>
  <si>
    <t>LANCASTER CENTRAL SCHOOL DISTR</t>
  </si>
  <si>
    <t>177 Central Ave</t>
  </si>
  <si>
    <t>Lancaster</t>
  </si>
  <si>
    <t>14086</t>
  </si>
  <si>
    <t>LANCASTER CSD TRANPORTATION BL</t>
  </si>
  <si>
    <t>4082 Walden Ave</t>
  </si>
  <si>
    <t>LASALLE PREPARATORY</t>
  </si>
  <si>
    <t>7436 Buffalo Ave</t>
  </si>
  <si>
    <t>LASALLE PREPARATORY SCHOOL</t>
  </si>
  <si>
    <t>LAURELTON PARDEE INTERMEDIATE</t>
  </si>
  <si>
    <t>LAURENS CENTRAL SCHOOL</t>
  </si>
  <si>
    <t>55 Main St</t>
  </si>
  <si>
    <t>Laurens</t>
  </si>
  <si>
    <t>13796</t>
  </si>
  <si>
    <t>NYS LAURENS CENTRAL SCHOOL</t>
  </si>
  <si>
    <t>LE CHASE CONSTRUCTION</t>
  </si>
  <si>
    <t>205 Indigo Creek Dr</t>
  </si>
  <si>
    <t>LEADERSHIP ACADEMY FOR YOUNG M</t>
  </si>
  <si>
    <t>4115 Lake Ave</t>
  </si>
  <si>
    <t>LECHASE FACILITIES MANAGEMENT,</t>
  </si>
  <si>
    <t>Lehman Alternative Community S</t>
  </si>
  <si>
    <t>111 Chestnut St</t>
  </si>
  <si>
    <t>LEO BERNABI ELEMENTARY SCHOOL</t>
  </si>
  <si>
    <t>1 Bernabi Rd</t>
  </si>
  <si>
    <t>LEONARD BUS SALES INC</t>
  </si>
  <si>
    <t>4 Leonard Way</t>
  </si>
  <si>
    <t>Deposit</t>
  </si>
  <si>
    <t>13754</t>
  </si>
  <si>
    <t>LEROY CENTRAL SCHOOL DISTRICT</t>
  </si>
  <si>
    <t>2 TRIGON PARK</t>
  </si>
  <si>
    <t>LEROY HIGH SCHOOL</t>
  </si>
  <si>
    <t>9300 S Street Rd</t>
  </si>
  <si>
    <t>NYS LEROY CENTRAL SCHOOL</t>
  </si>
  <si>
    <t>LETCHWORTH CSD Gainsville</t>
  </si>
  <si>
    <t>5550 School Rd</t>
  </si>
  <si>
    <t>Gainesville</t>
  </si>
  <si>
    <t>14066</t>
  </si>
  <si>
    <t>LEWISTON PORTER SENIOR HIGH SC</t>
  </si>
  <si>
    <t>4061 Creek Rd</t>
  </si>
  <si>
    <t>LIFE STORAGE</t>
  </si>
  <si>
    <t>7500 County Road 42</t>
  </si>
  <si>
    <t>LIMA CHRISTIAN SCHOOL</t>
  </si>
  <si>
    <t>1574 Rochester St</t>
  </si>
  <si>
    <t>Lima</t>
  </si>
  <si>
    <t>14485</t>
  </si>
  <si>
    <t>LINCOLN ELEMENTARY</t>
  </si>
  <si>
    <t>45 Lincoln Ave</t>
  </si>
  <si>
    <t>LINCOLN FIRE DEPT</t>
  </si>
  <si>
    <t>719 Plank Rd</t>
  </si>
  <si>
    <t>LINDBERGH ELEMENTARY SCHOOL</t>
  </si>
  <si>
    <t>184 Irving Ter</t>
  </si>
  <si>
    <t>Kenmore</t>
  </si>
  <si>
    <t>THE FRIENDLY HOME ROCHESTER</t>
  </si>
  <si>
    <t>LINDEN KNOLLS</t>
  </si>
  <si>
    <t>81 Linden Ave</t>
  </si>
  <si>
    <t>LISA'S LIQUOR BARN</t>
  </si>
  <si>
    <t>2157 Penfield Rd</t>
  </si>
  <si>
    <t>LITTLE FALLS CITY SD</t>
  </si>
  <si>
    <t>LITTLE FALLS HIGH SCHOOL</t>
  </si>
  <si>
    <t>251 High School Rd</t>
  </si>
  <si>
    <t>Little Falls</t>
  </si>
  <si>
    <t>13365</t>
  </si>
  <si>
    <t>NYS LITTLE FALLS CITY SD</t>
  </si>
  <si>
    <t>LIVERPOOL ELEMENTARY</t>
  </si>
  <si>
    <t>910 2nd St</t>
  </si>
  <si>
    <t>Liverpool High School</t>
  </si>
  <si>
    <t>4338 Wetzel Rd</t>
  </si>
  <si>
    <t>LIVERPOOL CENTRAL SCHOOLS</t>
  </si>
  <si>
    <t>LIVERPOOL MAINTENANCE CENTER</t>
  </si>
  <si>
    <t>710 7th St</t>
  </si>
  <si>
    <t>LIVERPOOL MIDDLE SCHOOL</t>
  </si>
  <si>
    <t>720 7th St</t>
  </si>
  <si>
    <t>Livingston County Chamber Comm</t>
  </si>
  <si>
    <t>4635 Millennium Dr</t>
  </si>
  <si>
    <t>NYS LIVONIA CENTRAL SCHOOL</t>
  </si>
  <si>
    <t>LIVONIA CENTRAL PRIMARY SCHOOL</t>
  </si>
  <si>
    <t>6 Puppy Lane</t>
  </si>
  <si>
    <t>LIVONIA CENTRAL SCHOOL DISTRIC</t>
  </si>
  <si>
    <t>LIVONIA CSD MAINTENANCE BLDG</t>
  </si>
  <si>
    <t>5 Puppy Le</t>
  </si>
  <si>
    <t>LIVONIA HIGH SCHOOL</t>
  </si>
  <si>
    <t>2 BULLDOG blvd</t>
  </si>
  <si>
    <t>LOEWKE BRILL CONSULTING GROUP</t>
  </si>
  <si>
    <t>491 Elmgrove Rd</t>
  </si>
  <si>
    <t>LoGuidice Educational Center</t>
  </si>
  <si>
    <t>9520 Fredonia Stockton Rd</t>
  </si>
  <si>
    <t>Fredonia</t>
  </si>
  <si>
    <t>14063</t>
  </si>
  <si>
    <t>LONG LAKE CENTRAL SCHOOL</t>
  </si>
  <si>
    <t>20 School Ln</t>
  </si>
  <si>
    <t>Long Lake</t>
  </si>
  <si>
    <t>12847</t>
  </si>
  <si>
    <t>Long Lake Fire District # 1</t>
  </si>
  <si>
    <t>111 S Hill Rd</t>
  </si>
  <si>
    <t>ST. LAWRENCE NYSARC</t>
  </si>
  <si>
    <t>LPOE Border / DO NOT USE THIS</t>
  </si>
  <si>
    <t>1 Chimney Point Dr</t>
  </si>
  <si>
    <t>LSI SOLUTIONS INC.</t>
  </si>
  <si>
    <t>7796 Victor Mendon Rd</t>
  </si>
  <si>
    <t>LYME CENTRAL SCHOOL DISTRICT</t>
  </si>
  <si>
    <t>11868 Academy St</t>
  </si>
  <si>
    <t>Chaumont</t>
  </si>
  <si>
    <t>13622</t>
  </si>
  <si>
    <t>LYNDONVILLE CENTRAL SCHOOL DIS</t>
  </si>
  <si>
    <t>25 Housel Ave</t>
  </si>
  <si>
    <t>Lyndonville</t>
  </si>
  <si>
    <t>14098</t>
  </si>
  <si>
    <t>Lynne Sischo</t>
  </si>
  <si>
    <t>12486 SCHOOL ST</t>
  </si>
  <si>
    <t>RODMAN</t>
  </si>
  <si>
    <t>13682</t>
  </si>
  <si>
    <t>LYONS CENTRAL SCHOOL DISTRICT</t>
  </si>
  <si>
    <t>10 Clyde Rd</t>
  </si>
  <si>
    <t>LYONS CENTRL SCHOOL</t>
  </si>
  <si>
    <t>NYS LYONS CENTRAL SCHOOL DISTR</t>
  </si>
  <si>
    <t>PALMYRA MACEDON CSD</t>
  </si>
  <si>
    <t>MACEDON HIGH SCHOOL</t>
  </si>
  <si>
    <t>4 West St</t>
  </si>
  <si>
    <t>Macedon</t>
  </si>
  <si>
    <t>14502</t>
  </si>
  <si>
    <t>MADIBA JANITORIAL SERVICES, LL</t>
  </si>
  <si>
    <t>858 West Ave</t>
  </si>
  <si>
    <t>14213</t>
  </si>
  <si>
    <t>MAGNUS PRECISION MNFRING INC</t>
  </si>
  <si>
    <t>1912 State Route 96</t>
  </si>
  <si>
    <t>Phelps</t>
  </si>
  <si>
    <t>14532</t>
  </si>
  <si>
    <t>NYS MAINE ENDWELL CENTRAL SCHO</t>
  </si>
  <si>
    <t>MAINE ENDWELL HIGH SCHOOL</t>
  </si>
  <si>
    <t>750 Farm To Market Rd</t>
  </si>
  <si>
    <t>MAPLE AVE ELEMENTARY</t>
  </si>
  <si>
    <t>952 Maple Ave</t>
  </si>
  <si>
    <t>MAPLE AVENUE SCHOOL</t>
  </si>
  <si>
    <t>MAPLEMERE ELEMENTARY SCHOOL</t>
  </si>
  <si>
    <t>236 E Maplemere Rd</t>
  </si>
  <si>
    <t>MARCELLUS SCHOOLS</t>
  </si>
  <si>
    <t>2 Reed Pkwy</t>
  </si>
  <si>
    <t>Marcellus</t>
  </si>
  <si>
    <t>13108</t>
  </si>
  <si>
    <t>MARCY ELEMENTARY</t>
  </si>
  <si>
    <t>9479 Maynard Dr</t>
  </si>
  <si>
    <t>65 Oriskany Blvd</t>
  </si>
  <si>
    <t>NYS MARION CENTRAL SCHOOL</t>
  </si>
  <si>
    <t>MARION BUS GARAGE</t>
  </si>
  <si>
    <t>4048 Park Dr</t>
  </si>
  <si>
    <t>Marion</t>
  </si>
  <si>
    <t>14505</t>
  </si>
  <si>
    <t>MARION CENTRAL SCHOOL</t>
  </si>
  <si>
    <t>MARION HIGH SCHOOL</t>
  </si>
  <si>
    <t>4034 Warner Rd</t>
  </si>
  <si>
    <t>MARION MAINTENANCE BLDG</t>
  </si>
  <si>
    <t>3915 N Main St</t>
  </si>
  <si>
    <t>MARK FRISBEE</t>
  </si>
  <si>
    <t>16 Highrise Dr</t>
  </si>
  <si>
    <t>Marketplace Mall</t>
  </si>
  <si>
    <t>1 Miracle Mile Dr</t>
  </si>
  <si>
    <t>MARTENS CORPORATION</t>
  </si>
  <si>
    <t>4 Potomac St</t>
  </si>
  <si>
    <t>MARTHA BROWN SCHOOL</t>
  </si>
  <si>
    <t>665 Ayrault Rd</t>
  </si>
  <si>
    <t>MARTIN RD ELEMENTARY</t>
  </si>
  <si>
    <t>135 Martin Rd</t>
  </si>
  <si>
    <t>NYS LACKAWANNA CSD</t>
  </si>
  <si>
    <t>MARTINS EQUIPMENT LLC</t>
  </si>
  <si>
    <t>900 STATE ROUTE 14A</t>
  </si>
  <si>
    <t>MONROE COMMUNITY COLLEGE</t>
  </si>
  <si>
    <t>MCC DOWNTOWN CAMPUS</t>
  </si>
  <si>
    <t>321 State St</t>
  </si>
  <si>
    <t>NYS MONROE COMMUNITY COLLEGE</t>
  </si>
  <si>
    <t>NYS ON THE MOVE 19</t>
  </si>
  <si>
    <t>ON THE MOVE 19</t>
  </si>
  <si>
    <t>MCC PUBLIC SAFETY TRAINING CEN</t>
  </si>
  <si>
    <t>1190 Scottsville Rd</t>
  </si>
  <si>
    <t>MCGRAW CENTRAL SCHOOL DISTRICT</t>
  </si>
  <si>
    <t>10 W Academy St</t>
  </si>
  <si>
    <t>McGraw</t>
  </si>
  <si>
    <t>13101</t>
  </si>
  <si>
    <t>NYS MCGRAW CENTRAL SCHOOL</t>
  </si>
  <si>
    <t>MCGRAW ELEMENTARY SCHOOL</t>
  </si>
  <si>
    <t>50 W Academy St</t>
  </si>
  <si>
    <t>MCGRAW HIGH SCHOOL</t>
  </si>
  <si>
    <t>MCNAMARA ELEMENTARY SCHOOL</t>
  </si>
  <si>
    <t>7344 Obrien Rd</t>
  </si>
  <si>
    <t>MCQUAID JESUIT HIGH SCHOOL</t>
  </si>
  <si>
    <t>1800 S Clinton Ave</t>
  </si>
  <si>
    <t>MEAD SQUARE PHARMACY</t>
  </si>
  <si>
    <t>7249 State Route 96</t>
  </si>
  <si>
    <t>MEDINA CENTRAL SCHOOL</t>
  </si>
  <si>
    <t>1 Mustang Dr</t>
  </si>
  <si>
    <t>NYS MEDINA CENTRAL SCHOOL</t>
  </si>
  <si>
    <t>Medina High School</t>
  </si>
  <si>
    <t>2 Mustang Dr</t>
  </si>
  <si>
    <t>MEDINA MAINT DEPT</t>
  </si>
  <si>
    <t>1018 Gwinn St</t>
  </si>
  <si>
    <t>MEDINA WILDWOOD LAKE KOA</t>
  </si>
  <si>
    <t>2711 County Line Rd</t>
  </si>
  <si>
    <t>MedMen NY, Inc.</t>
  </si>
  <si>
    <t>10115 Jefferson Blvd</t>
  </si>
  <si>
    <t>Culver City</t>
  </si>
  <si>
    <t>90232</t>
  </si>
  <si>
    <t>1113 Herkimer Rd</t>
  </si>
  <si>
    <t>NYS WATERVILLE CENTRAL SCHOOL</t>
  </si>
  <si>
    <t>MEMORIAL PARK ELEM SCHOOL</t>
  </si>
  <si>
    <t>145 E Bacon St</t>
  </si>
  <si>
    <t>Waterville</t>
  </si>
  <si>
    <t>13480</t>
  </si>
  <si>
    <t>MENDON CENTER ELEMENTARY SCHOO</t>
  </si>
  <si>
    <t>110 Mendon Center Rd</t>
  </si>
  <si>
    <t>MENDON FIRE DISTRICT</t>
  </si>
  <si>
    <t>101 Mendon Ionia Rd</t>
  </si>
  <si>
    <t>Mendon</t>
  </si>
  <si>
    <t>14506</t>
  </si>
  <si>
    <t>MENDON HIGH SCHOOL</t>
  </si>
  <si>
    <t>472 Mendon Rd</t>
  </si>
  <si>
    <t>Meola Enterprises</t>
  </si>
  <si>
    <t>270 E Main St</t>
  </si>
  <si>
    <t>MERSEN USA ROCHESTER-NY CORP.</t>
  </si>
  <si>
    <t>1500 Jefferson Rd</t>
  </si>
  <si>
    <t>MERTON WILLIAMS SCHOOL</t>
  </si>
  <si>
    <t>200 School Ln</t>
  </si>
  <si>
    <t>MEXICO ACADEMY &amp; CENTRAL SCHOO</t>
  </si>
  <si>
    <t>MEXICO ACADEMY  SCHOOL BUS GAR</t>
  </si>
  <si>
    <t>3432 Main St</t>
  </si>
  <si>
    <t>Mexico</t>
  </si>
  <si>
    <t>13114</t>
  </si>
  <si>
    <t>NYS MEXICO ACADEMY AND CSD</t>
  </si>
  <si>
    <t>16 Fravor Rd</t>
  </si>
  <si>
    <t>MEXICO ELEMENTARY SCHOOL</t>
  </si>
  <si>
    <t>26 Academy St</t>
  </si>
  <si>
    <t>Mexico Food Service</t>
  </si>
  <si>
    <t>MEXICO HIGH SCHOOL</t>
  </si>
  <si>
    <t>3338 Main St</t>
  </si>
  <si>
    <t>MEXICO MIDDLE SCHOOL</t>
  </si>
  <si>
    <t>ROCHESTER GENERAL HOSPITAL</t>
  </si>
  <si>
    <t>MG NEWARK PEDIATRICS</t>
  </si>
  <si>
    <t>1200 DRIVING PARK AVE</t>
  </si>
  <si>
    <t>MICHAEL A MAROUN ELEMENTARY</t>
  </si>
  <si>
    <t>11 Elm St</t>
  </si>
  <si>
    <t>MIDDLE SCHOOL</t>
  </si>
  <si>
    <t>MIDDLEBURGH CENTRAL SCHOOL</t>
  </si>
  <si>
    <t>291 Main St</t>
  </si>
  <si>
    <t>Middleburgh</t>
  </si>
  <si>
    <t>12122</t>
  </si>
  <si>
    <t>NYS MIDDLEBURGH CSD</t>
  </si>
  <si>
    <t>MIDDLEBURGH ELEMENTARY SCHOOL</t>
  </si>
  <si>
    <t>245 Main St</t>
  </si>
  <si>
    <t>MIDDLESEX HOSE COMPANY</t>
  </si>
  <si>
    <t>1179 Shay Rd</t>
  </si>
  <si>
    <t>NYS PHELPS CLIFTON SPRINGS CSD</t>
  </si>
  <si>
    <t>MIDLAKES ELEMENTARY SCHOOL</t>
  </si>
  <si>
    <t>1500 State Route 488</t>
  </si>
  <si>
    <t>PHELPS CLIFTON SPRINGS CSD</t>
  </si>
  <si>
    <t>MIDLAKES HIGH SCHOOL</t>
  </si>
  <si>
    <t>1554 STATE ROUTE 488</t>
  </si>
  <si>
    <t>MIDLAKES INTERMEDIATE SCHOOL</t>
  </si>
  <si>
    <t>1510 State Route 488</t>
  </si>
  <si>
    <t>MIDLAKES PRIMARY SCHOOL</t>
  </si>
  <si>
    <t>Mike Healey Employee</t>
  </si>
  <si>
    <t>NYS MORAVIA CENTRAL SCHOOL</t>
  </si>
  <si>
    <t>Millard Fillmore Elementary</t>
  </si>
  <si>
    <t>24 S Main St</t>
  </si>
  <si>
    <t>Moravia</t>
  </si>
  <si>
    <t>13118</t>
  </si>
  <si>
    <t>MINOA ELEMENTARY SCHOOL</t>
  </si>
  <si>
    <t>501 N MAIN ST</t>
  </si>
  <si>
    <t>MINOA</t>
  </si>
  <si>
    <t>13116</t>
  </si>
  <si>
    <t>MISSION CLEANING SERVICES</t>
  </si>
  <si>
    <t>152 Smokey Hollow Rd</t>
  </si>
  <si>
    <t>MOLD TECH INC.</t>
  </si>
  <si>
    <t>1900 Commerce Pkwy</t>
  </si>
  <si>
    <t>MOLD TECH RUBBER INC</t>
  </si>
  <si>
    <t>1000 E Henrietta Rd</t>
  </si>
  <si>
    <t>MONROE COUNTY DES</t>
  </si>
  <si>
    <t>1574 Lake Shore Blvd</t>
  </si>
  <si>
    <t>MONROE COUNTY Fleet Center</t>
  </si>
  <si>
    <t>145 Paul Rd Bldg 10</t>
  </si>
  <si>
    <t>MONROE COUNTY HALL OF JUSTICE</t>
  </si>
  <si>
    <t>130 S Plymouth Ave</t>
  </si>
  <si>
    <t>14614</t>
  </si>
  <si>
    <t>MONROE COUNTY SHERIFF'S OFFICE</t>
  </si>
  <si>
    <t>MONROE COUNTY WATER AUTHORITY</t>
  </si>
  <si>
    <t>475 Norris Dr</t>
  </si>
  <si>
    <t>4799 Dewey Ave</t>
  </si>
  <si>
    <t>NYS MONROE COUNTY WATER AUTHOR</t>
  </si>
  <si>
    <t>MORAVIA CENTRAL SCHOOL DISTRIC</t>
  </si>
  <si>
    <t>MORAVIA BUILDINGS &amp; GROUNDS DE</t>
  </si>
  <si>
    <t>68 S Main St</t>
  </si>
  <si>
    <t>MOREAU ELEMENTARY SCHOOL</t>
  </si>
  <si>
    <t>76 Bluebird Rd</t>
  </si>
  <si>
    <t>MORGAN RD MIDDLE SCHOOL</t>
  </si>
  <si>
    <t>7795 WETZEL RD</t>
  </si>
  <si>
    <t>MORGAN ROAD ELEMENTARY SCHOOL</t>
  </si>
  <si>
    <t>4340 Wetzel Rd</t>
  </si>
  <si>
    <t>MORRISTOWN CENTRAL SCHOOL</t>
  </si>
  <si>
    <t>408 Gouverneur St</t>
  </si>
  <si>
    <t>Morristown</t>
  </si>
  <si>
    <t>13664</t>
  </si>
  <si>
    <t>MT MORRIS CENTRAL SCHOOL</t>
  </si>
  <si>
    <t>30 Bonadonna Ave</t>
  </si>
  <si>
    <t>MUNN ELEMENTARY SCHOOL</t>
  </si>
  <si>
    <t>2333 Manitou Rd</t>
  </si>
  <si>
    <t>MUSSON</t>
  </si>
  <si>
    <t>MVA ADMINISTRATIVE OFFICE</t>
  </si>
  <si>
    <t>580 White Spruce Blvd</t>
  </si>
  <si>
    <t>NYS ORISKANY CENTRAL SCHOOL</t>
  </si>
  <si>
    <t>N.A. WALBRAN ELEMENTARY</t>
  </si>
  <si>
    <t>8610 State Route 69</t>
  </si>
  <si>
    <t>Oriskany</t>
  </si>
  <si>
    <t>13424</t>
  </si>
  <si>
    <t>NAPLES CENTRAL SCHOOL DISTRICT</t>
  </si>
  <si>
    <t>136 N MAIN ST</t>
  </si>
  <si>
    <t>NYS NAPLES CSD</t>
  </si>
  <si>
    <t>NAPLES ELEMENTARY SCHOOL</t>
  </si>
  <si>
    <t>2 ACADEMY ST</t>
  </si>
  <si>
    <t>NAPLES HIGH SCHOOL</t>
  </si>
  <si>
    <t>136 S MAIN ST</t>
  </si>
  <si>
    <t>NATIONAL BASEBALL HALL OF FAME</t>
  </si>
  <si>
    <t>25 Main St</t>
  </si>
  <si>
    <t>Nationwide Janitorial Grp, LLC</t>
  </si>
  <si>
    <t>1032 Hickory Ridge Dr</t>
  </si>
  <si>
    <t>Chalfont</t>
  </si>
  <si>
    <t>18914</t>
  </si>
  <si>
    <t>NEIL ARMSTRONG SCHOOL</t>
  </si>
  <si>
    <t>3273 Lyell Rd</t>
  </si>
  <si>
    <t>NEW HARTFORD CS HIGH SCHOOL</t>
  </si>
  <si>
    <t>33 Oxford Rd</t>
  </si>
  <si>
    <t>NEW HAVEN ELEMENTARY SCHOOL</t>
  </si>
  <si>
    <t>4320 NY ROUTE 104</t>
  </si>
  <si>
    <t>New Haven</t>
  </si>
  <si>
    <t>13121</t>
  </si>
  <si>
    <t>NEW VIEW CLEANING SERVICES LLC</t>
  </si>
  <si>
    <t>41 Red Leaf Dr</t>
  </si>
  <si>
    <t>NYS NEWARK CSD</t>
  </si>
  <si>
    <t>NEWARK SR HIGH SCHOOL</t>
  </si>
  <si>
    <t>625 Peirson Ave</t>
  </si>
  <si>
    <t>NEWPORT ROCHESTER INC.</t>
  </si>
  <si>
    <t>NEWPORT CORPORATION</t>
  </si>
  <si>
    <t>820 Linden Ave</t>
  </si>
  <si>
    <t>NHS - BUILDINGS AND GROUNDS DE</t>
  </si>
  <si>
    <t>NIAGARA EAST</t>
  </si>
  <si>
    <t>4124 Saunders Settlement Rd</t>
  </si>
  <si>
    <t>Niagara Falls High School</t>
  </si>
  <si>
    <t>4455 Porter Rd</t>
  </si>
  <si>
    <t>NIAGARA FALLS MAINENANCE BARN</t>
  </si>
  <si>
    <t>4455 1/2 Porter Rd</t>
  </si>
  <si>
    <t>NIAGARA STREET SCHOOL</t>
  </si>
  <si>
    <t>2513 Niagara St</t>
  </si>
  <si>
    <t>NYS NIAGARA WHEATFIELD CSD</t>
  </si>
  <si>
    <t>NIAGARA WHEATFIELD MAINT DEPT</t>
  </si>
  <si>
    <t>2260 Saunders Settlement Rd</t>
  </si>
  <si>
    <t>NISKAYUNA CENTRAL SCHOOL DISTR</t>
  </si>
  <si>
    <t>NISKAYUNA HIGH SCHOOL</t>
  </si>
  <si>
    <t>1626 Balltown Rd</t>
  </si>
  <si>
    <t>Schenectady</t>
  </si>
  <si>
    <t>12309</t>
  </si>
  <si>
    <t>NOLANS</t>
  </si>
  <si>
    <t>NOLAN'S</t>
  </si>
  <si>
    <t>726 S Main St</t>
  </si>
  <si>
    <t>NORMAN HOWARD SCHOOL</t>
  </si>
  <si>
    <t>275 Pinnacle Rd</t>
  </si>
  <si>
    <t>NORTH AMHERST REC CENTER</t>
  </si>
  <si>
    <t>4415 Millersport Hwy</t>
  </si>
  <si>
    <t>NORTH COLLINS CSD</t>
  </si>
  <si>
    <t>2045 School St</t>
  </si>
  <si>
    <t>North Collins</t>
  </si>
  <si>
    <t>14111</t>
  </si>
  <si>
    <t>NYS WATERTOWN CITY SCHOOL DIST</t>
  </si>
  <si>
    <t>NORTH ELEMENTARY SCHOOL</t>
  </si>
  <si>
    <t>171 E Hoard St</t>
  </si>
  <si>
    <t>North Gate Express</t>
  </si>
  <si>
    <t>11005 Iraqi Freedom Drive</t>
  </si>
  <si>
    <t>NORTH MEDICAL CARDIOVASCULAR G</t>
  </si>
  <si>
    <t>510 Towne Dr</t>
  </si>
  <si>
    <t>Fayetteville</t>
  </si>
  <si>
    <t>13066</t>
  </si>
  <si>
    <t>NORTH ROSE WOLCOTT CENTRAL SCH</t>
  </si>
  <si>
    <t>11631 Salter Colvin Rd</t>
  </si>
  <si>
    <t>NORTH ROSE WOLCOTT HIGH SCHOOL</t>
  </si>
  <si>
    <t>NORTH SYRACUSE CENTRAL SCHOOL</t>
  </si>
  <si>
    <t>5520 E Taft Rd</t>
  </si>
  <si>
    <t>NORTH TONAWANDA CSD</t>
  </si>
  <si>
    <t>NORTH TONAWANDA HIGH SCHOOL</t>
  </si>
  <si>
    <t>405 Meadow Dr</t>
  </si>
  <si>
    <t>NORTH TONAWANDA INTERMEDIATE S</t>
  </si>
  <si>
    <t>1500 Vanderbilt Ave</t>
  </si>
  <si>
    <t>NORTH TONAWANDA MIDDLE SCHOOL</t>
  </si>
  <si>
    <t>455 Meadow Dr</t>
  </si>
  <si>
    <t>NORTH WARREN CSD</t>
  </si>
  <si>
    <t>6110 State Route 8</t>
  </si>
  <si>
    <t>Chestertown</t>
  </si>
  <si>
    <t>12817</t>
  </si>
  <si>
    <t>NORTHEAST COLLEGE OF HEALTH</t>
  </si>
  <si>
    <t>2360 State Route 89</t>
  </si>
  <si>
    <t>Seneca Falls</t>
  </si>
  <si>
    <t>13148</t>
  </si>
  <si>
    <t>NORTHEAST SCHOOL</t>
  </si>
  <si>
    <t>425 Winthrop Dr</t>
  </si>
  <si>
    <t>NORTHERN TIOGA SCHOOL DISTRICT</t>
  </si>
  <si>
    <t>110 Ellison Rd</t>
  </si>
  <si>
    <t>Elkland</t>
  </si>
  <si>
    <t>16920</t>
  </si>
  <si>
    <t>NORTHERN TIOGA SD</t>
  </si>
  <si>
    <t>NORTHSIDE DUDLEY ELEMENTARY</t>
  </si>
  <si>
    <t>181 Hamilton Rd</t>
  </si>
  <si>
    <t>NORTHSTAR SCHOOL</t>
  </si>
  <si>
    <t>Northwood Elementary</t>
  </si>
  <si>
    <t>250 Northwood Ave</t>
  </si>
  <si>
    <t>NORTHWOOD ELEMENTARY SCHOOL</t>
  </si>
  <si>
    <t>433 N Greece Rd</t>
  </si>
  <si>
    <t>NOSH</t>
  </si>
  <si>
    <t>47 Russell St</t>
  </si>
  <si>
    <t>NUNDA HIGH SCHOOL</t>
  </si>
  <si>
    <t>NY State Dept Mental Health</t>
  </si>
  <si>
    <t>75 New Scotland Ave Unit N</t>
  </si>
  <si>
    <t>12208</t>
  </si>
  <si>
    <t>NYS  Office of Parks Recreatio</t>
  </si>
  <si>
    <t>19 Robinson Bay Rd</t>
  </si>
  <si>
    <t>MASSENA</t>
  </si>
  <si>
    <t>13662</t>
  </si>
  <si>
    <t>NYS ADDISON CENTRAL SCHOOL</t>
  </si>
  <si>
    <t>NYS Akron Fire Company</t>
  </si>
  <si>
    <t>1 Main St</t>
  </si>
  <si>
    <t>Akron</t>
  </si>
  <si>
    <t>14001</t>
  </si>
  <si>
    <t>NYS ALEXANDER CENTRAL SCHOOL</t>
  </si>
  <si>
    <t>NYS Allegany ARC-Steuben</t>
  </si>
  <si>
    <t>NYS ANDES CENTRAL SCHOOL</t>
  </si>
  <si>
    <t>85 Delaware Ave</t>
  </si>
  <si>
    <t>Andes</t>
  </si>
  <si>
    <t>13731</t>
  </si>
  <si>
    <t>NYS ANDOVER CENTRAL SCHOOL</t>
  </si>
  <si>
    <t>31 Elm St</t>
  </si>
  <si>
    <t>NYS AUBURN ENLARGED CITY SCHOO</t>
  </si>
  <si>
    <t>NYS AVOCA CSD</t>
  </si>
  <si>
    <t>NYS AVON CENTRAL SCHOOL</t>
  </si>
  <si>
    <t>NYS BATAVIA DOWNS GAMING</t>
  </si>
  <si>
    <t>NYS BATH CENTRAL SCHOOL</t>
  </si>
  <si>
    <t>NYS BELFAST CENTRAL SCHOOL</t>
  </si>
  <si>
    <t>NYS BEMUS POINT CNTRL SCHOOL</t>
  </si>
  <si>
    <t>3980 DUTCH HOLLOW ROAD</t>
  </si>
  <si>
    <t>45 Maple Ave Ste A</t>
  </si>
  <si>
    <t>NYS BOCES WASHINGTON SARATOGA3</t>
  </si>
  <si>
    <t>NYS BOLTON CSD</t>
  </si>
  <si>
    <t>NYS BRASHER FALLS CSD</t>
  </si>
  <si>
    <t>1039 State Highway 11C</t>
  </si>
  <si>
    <t>Brasher Falls</t>
  </si>
  <si>
    <t>13613</t>
  </si>
  <si>
    <t>NYS BROCTON CSD</t>
  </si>
  <si>
    <t>138 W Main St</t>
  </si>
  <si>
    <t>Brocton</t>
  </si>
  <si>
    <t>14716</t>
  </si>
  <si>
    <t>NYS BYRON BERGEN CENTRAL SCHOO</t>
  </si>
  <si>
    <t>NYS CALEDONIA CENTRAL SCHOOL</t>
  </si>
  <si>
    <t>25 School District Rd</t>
  </si>
  <si>
    <t>NYS CANASERAGA CENTRAL SCHOOL</t>
  </si>
  <si>
    <t>4-8 Main St</t>
  </si>
  <si>
    <t>NYS CANTON CSD</t>
  </si>
  <si>
    <t>99 State St</t>
  </si>
  <si>
    <t>Canton</t>
  </si>
  <si>
    <t>13617</t>
  </si>
  <si>
    <t>NYS CATO MERIDIAN CENTRAL SCHO</t>
  </si>
  <si>
    <t>NYS CATTARAUGUS ALLEGANY BOCES</t>
  </si>
  <si>
    <t>NYS CAYUGA COUNTY COMMUNITY CO</t>
  </si>
  <si>
    <t>197 FRANKLIN ST</t>
  </si>
  <si>
    <t>NYS CENTER FOR INSTRUCTION</t>
  </si>
  <si>
    <t>179 County Route 64</t>
  </si>
  <si>
    <t>SAMPLES BREI</t>
  </si>
  <si>
    <t>NYS CENTRAL SQUARE FOOD SERVIC</t>
  </si>
  <si>
    <t>248 US RT 11</t>
  </si>
  <si>
    <t>NYS CHAUTAUQUA CSD</t>
  </si>
  <si>
    <t>100 N Erie St</t>
  </si>
  <si>
    <t>Mayville</t>
  </si>
  <si>
    <t>14757</t>
  </si>
  <si>
    <t>NYS CHEEKTOWAGA CSD</t>
  </si>
  <si>
    <t>3600 Union Rd</t>
  </si>
  <si>
    <t>NYS CHERRY VALLEY-SPRINGFIELD</t>
  </si>
  <si>
    <t>NYS CINCINNATUS CENTRAL SCHOOL</t>
  </si>
  <si>
    <t>2809 Cincinnatus Rd</t>
  </si>
  <si>
    <t>Cincinnatus</t>
  </si>
  <si>
    <t>13040</t>
  </si>
  <si>
    <t>NYS COLTON-PIERREPONT CSD</t>
  </si>
  <si>
    <t>4921 State Highway 56</t>
  </si>
  <si>
    <t>Colton</t>
  </si>
  <si>
    <t>13625</t>
  </si>
  <si>
    <t>NYS COOPERSTOWN CENTRAL SCHOOL</t>
  </si>
  <si>
    <t>NYS CORINTH FOOD SERVICE</t>
  </si>
  <si>
    <t>NYS DAEMEN COLLEGE</t>
  </si>
  <si>
    <t>337 Main St</t>
  </si>
  <si>
    <t>NYS DERUYTER CENTRAL SCHOOLS</t>
  </si>
  <si>
    <t>NYS DUNDEE CENTRAL SCHOOL</t>
  </si>
  <si>
    <t>407 Fremont Rd</t>
  </si>
  <si>
    <t>NYS EDEN CENTRAL SCHOOL</t>
  </si>
  <si>
    <t>3150 Schoolview Rd</t>
  </si>
  <si>
    <t>Eden</t>
  </si>
  <si>
    <t>14057</t>
  </si>
  <si>
    <t>NYS ELBA CENTRAL SCHOOL</t>
  </si>
  <si>
    <t>57 S Main St</t>
  </si>
  <si>
    <t>Elba</t>
  </si>
  <si>
    <t>14058</t>
  </si>
  <si>
    <t>430 W Washington Ave</t>
  </si>
  <si>
    <t>NYS ELMIRA COLLEGE</t>
  </si>
  <si>
    <t>1 Park Pl</t>
  </si>
  <si>
    <t>2083 College Ave</t>
  </si>
  <si>
    <t>NYS EVANS BRANT LAKE SHORE CSD</t>
  </si>
  <si>
    <t>NYS FILLMORE CENTRAL SCHOOL</t>
  </si>
  <si>
    <t>NYS FORT EDWARD UF SCHOOL DIST</t>
  </si>
  <si>
    <t>NYS FORT PLAIN CENTRAL SCHOOL</t>
  </si>
  <si>
    <t>NYS FRANKLIN CENTRAL SCHOOL</t>
  </si>
  <si>
    <t>NYS FRANKLINVILLE CENTRAL SCHO</t>
  </si>
  <si>
    <t>5120 Orchard Ave</t>
  </si>
  <si>
    <t>910 Wegman Rd</t>
  </si>
  <si>
    <t>NYS GENESEE COUNTRY CHRISTIAN</t>
  </si>
  <si>
    <t>4120 Long Point Rd</t>
  </si>
  <si>
    <t>NYS GENESEE COUNTRY MUSEUM</t>
  </si>
  <si>
    <t>NYS GENESEE VALLEY CENTRAL SCH</t>
  </si>
  <si>
    <t>1 Jaguar Dr</t>
  </si>
  <si>
    <t>Belmont</t>
  </si>
  <si>
    <t>14813</t>
  </si>
  <si>
    <t>NYS GENESEO CSD</t>
  </si>
  <si>
    <t>NYS GEORGE EASTMAN MUSEUM</t>
  </si>
  <si>
    <t>900 East Ave</t>
  </si>
  <si>
    <t>NYS GILBOA CONESVILLE CSD</t>
  </si>
  <si>
    <t>133 E Barney St</t>
  </si>
  <si>
    <t>750 Maiden Ln</t>
  </si>
  <si>
    <t>NYS HANCOCK CSD</t>
  </si>
  <si>
    <t>NYS HANNIBAL CENTRAL SCHOOL</t>
  </si>
  <si>
    <t>928 Cayuga St</t>
  </si>
  <si>
    <t>Hannibal</t>
  </si>
  <si>
    <t>13074</t>
  </si>
  <si>
    <t>NYS HARRIS HILL VOLUNTEER FIRE</t>
  </si>
  <si>
    <t>8630 MAIN ST</t>
  </si>
  <si>
    <t>NYS HERMON-DEKALB CENTRAL SCHO</t>
  </si>
  <si>
    <t>NYS HINSDALE CSD</t>
  </si>
  <si>
    <t>3701 Main St</t>
  </si>
  <si>
    <t>Hinsdale</t>
  </si>
  <si>
    <t>14743</t>
  </si>
  <si>
    <t>NYS HOLLAND PATENT CENTRAL SCH</t>
  </si>
  <si>
    <t>NYS HONEOYE CENTRAL SCHOOL</t>
  </si>
  <si>
    <t>20 Church St</t>
  </si>
  <si>
    <t>1 Raider Ln</t>
  </si>
  <si>
    <t>NYS HUDSON FALLS CENTRAL SCHOO</t>
  </si>
  <si>
    <t>NYS INDIAN RIVER CENTRAL SCHOO</t>
  </si>
  <si>
    <t>32905 County Route 29</t>
  </si>
  <si>
    <t>Philadelphia</t>
  </si>
  <si>
    <t>13673</t>
  </si>
  <si>
    <t>NYS IROQUOIS CENTRAL SCHOOL DI</t>
  </si>
  <si>
    <t>2111 GIRDLE RD</t>
  </si>
  <si>
    <t>ELMA</t>
  </si>
  <si>
    <t>14059</t>
  </si>
  <si>
    <t>NYS Jamestown Community Colleg</t>
  </si>
  <si>
    <t>525 FALCONER ST</t>
  </si>
  <si>
    <t>JAMESTOWN</t>
  </si>
  <si>
    <t>14701</t>
  </si>
  <si>
    <t>NYS JEFFERSON CENTRAL SCHOOL</t>
  </si>
  <si>
    <t>NYS JEFFERSON COMMUNITY COLLEG</t>
  </si>
  <si>
    <t>NYS KENDALL CENTRAL SCHOOL</t>
  </si>
  <si>
    <t>1932 Kendall Rd</t>
  </si>
  <si>
    <t>Kendall</t>
  </si>
  <si>
    <t>14476</t>
  </si>
  <si>
    <t>5955 Route 20 West</t>
  </si>
  <si>
    <t>Lafayette</t>
  </si>
  <si>
    <t>NYS LAKE GEORGE CSD</t>
  </si>
  <si>
    <t>First Western Equipment Financ</t>
  </si>
  <si>
    <t>NYS LETCHWORTH CENTRAL SCHOOL</t>
  </si>
  <si>
    <t>NYS LISBON CSD</t>
  </si>
  <si>
    <t>6866 County Route 10</t>
  </si>
  <si>
    <t>Lisbon</t>
  </si>
  <si>
    <t>13658</t>
  </si>
  <si>
    <t>15 Petrie St</t>
  </si>
  <si>
    <t>195 Blackberry Rd</t>
  </si>
  <si>
    <t>5 PUPPY LN</t>
  </si>
  <si>
    <t>NYS LOWVILLE CSD</t>
  </si>
  <si>
    <t>7668 N STATE ST</t>
  </si>
  <si>
    <t>LOWVILLE</t>
  </si>
  <si>
    <t>13367</t>
  </si>
  <si>
    <t>NYS LYME CENTRAL SCHOOL</t>
  </si>
  <si>
    <t>NYS LYNCOURT UNION FREE SCHOOL</t>
  </si>
  <si>
    <t>2707 Court St</t>
  </si>
  <si>
    <t>13208</t>
  </si>
  <si>
    <t>NYS LYNDONVILLE CENTRAL SCHOOL</t>
  </si>
  <si>
    <t>NYS MANCHESTER SHORTSVILLE CSD</t>
  </si>
  <si>
    <t>1506 State Route 21</t>
  </si>
  <si>
    <t>Shortsville</t>
  </si>
  <si>
    <t>14548</t>
  </si>
  <si>
    <t>NYS MARATHON CENTRAL SCHOOL</t>
  </si>
  <si>
    <t>Marathon</t>
  </si>
  <si>
    <t>13803</t>
  </si>
  <si>
    <t>NYS MARCELLUS SCHOOLS</t>
  </si>
  <si>
    <t>NYS MARCUS WHITMAN CENTRAL SCH</t>
  </si>
  <si>
    <t>4100 Baldwin Rd</t>
  </si>
  <si>
    <t>Rushville</t>
  </si>
  <si>
    <t>14544</t>
  </si>
  <si>
    <t>NYS MASSENA CENTRAL SD</t>
  </si>
  <si>
    <t>84 Nightengale Ave</t>
  </si>
  <si>
    <t>NYS MCQUAID JESUIT HIGH SCHOOL</t>
  </si>
  <si>
    <t>NYS MORRISTOWN CENTRAL SCHOOL</t>
  </si>
  <si>
    <t>57 Eaton St</t>
  </si>
  <si>
    <t>NYS MT. MORRIS CENTRAL SCHOOL</t>
  </si>
  <si>
    <t>29 Oxford Rd</t>
  </si>
  <si>
    <t>NYS NEW YORK MILLS UFSD</t>
  </si>
  <si>
    <t>1 Marauder Blvd</t>
  </si>
  <si>
    <t>New York Mills</t>
  </si>
  <si>
    <t>13417</t>
  </si>
  <si>
    <t>NYS NEWFANE CSD</t>
  </si>
  <si>
    <t>6273 Charlotteville Rd</t>
  </si>
  <si>
    <t>Newfane</t>
  </si>
  <si>
    <t>14108</t>
  </si>
  <si>
    <t>NYS NIAGARA COMM COLLEGE</t>
  </si>
  <si>
    <t>3111 Saunders Settlement Rd</t>
  </si>
  <si>
    <t>NYS Niagara Frontier Transit</t>
  </si>
  <si>
    <t>181 Ellicott St</t>
  </si>
  <si>
    <t>14203</t>
  </si>
  <si>
    <t>NYS NORTH COLLINS CSD</t>
  </si>
  <si>
    <t>NYS NORTH ROSE WOLCOTT CSD</t>
  </si>
  <si>
    <t>11669 Salter Colvin Rd</t>
  </si>
  <si>
    <t>176 Walck Rd</t>
  </si>
  <si>
    <t>NYS NORTH WARREN CSD</t>
  </si>
  <si>
    <t>NYS NORTHEAST COLLEGE OF HEALT</t>
  </si>
  <si>
    <t>NYS NORTHSTAR CHRISTIAN ACADEM</t>
  </si>
  <si>
    <t>332 Spencerport Rd</t>
  </si>
  <si>
    <t>NYS NORWOOD NORFOLK CSD</t>
  </si>
  <si>
    <t>7852 State Highway 56</t>
  </si>
  <si>
    <t>Norwood</t>
  </si>
  <si>
    <t>13668</t>
  </si>
  <si>
    <t>NYS NYS Office of Parks Recrea</t>
  </si>
  <si>
    <t>34570 State Highway 10 Ste 1</t>
  </si>
  <si>
    <t>NYS OAKFIELD-ALABAMA CENTRAL S</t>
  </si>
  <si>
    <t>7001 Lewiston Rd</t>
  </si>
  <si>
    <t>Oakfield</t>
  </si>
  <si>
    <t>14125</t>
  </si>
  <si>
    <t>NYS ONEONTA CITY SCHOOL DISTRI</t>
  </si>
  <si>
    <t>31 Center St</t>
  </si>
  <si>
    <t>NYS ONONDAGA CSD</t>
  </si>
  <si>
    <t>4457 S Onondaga Rd</t>
  </si>
  <si>
    <t>Nedrow</t>
  </si>
  <si>
    <t>13120</t>
  </si>
  <si>
    <t>1313 Utica St</t>
  </si>
  <si>
    <t>NYS ORLEANS COUNTY JAIL</t>
  </si>
  <si>
    <t>26 S Platt St</t>
  </si>
  <si>
    <t>NYS OWEN D YOUNG CSD</t>
  </si>
  <si>
    <t>2316 State Route 80</t>
  </si>
  <si>
    <t>Van Hornesville</t>
  </si>
  <si>
    <t>13475</t>
  </si>
  <si>
    <t>NYS PARISHVILLE HOPKINTON CSD</t>
  </si>
  <si>
    <t>12 County Route 47</t>
  </si>
  <si>
    <t>Parishville</t>
  </si>
  <si>
    <t>13672</t>
  </si>
  <si>
    <t>NYS PAVILION CENTRAL SCHOOL</t>
  </si>
  <si>
    <t>7014 Big Tree Rd</t>
  </si>
  <si>
    <t>Pavilion</t>
  </si>
  <si>
    <t>14525</t>
  </si>
  <si>
    <t>NYS PEMBROKE CENTRAL SCHOOL</t>
  </si>
  <si>
    <t>8750 ALLEGHANY RD</t>
  </si>
  <si>
    <t>Corfu</t>
  </si>
  <si>
    <t>14036</t>
  </si>
  <si>
    <t>2590 Atlantic Ave</t>
  </si>
  <si>
    <t>NYS PENN YAN CENTRAL SCHOOL</t>
  </si>
  <si>
    <t>1 School Dr</t>
  </si>
  <si>
    <t>NYS PERRY CENTRAL SCHOOL</t>
  </si>
  <si>
    <t>33 Watkins Ave</t>
  </si>
  <si>
    <t>Perry</t>
  </si>
  <si>
    <t>14530</t>
  </si>
  <si>
    <t>1490 State Route 488</t>
  </si>
  <si>
    <t>NYS PORT BYRON CENTRAL SCHOOL</t>
  </si>
  <si>
    <t>30 Maple Ave</t>
  </si>
  <si>
    <t>Port Byron</t>
  </si>
  <si>
    <t>13140</t>
  </si>
  <si>
    <t>NYS PORTVILLE CENTRAL SCHOOL</t>
  </si>
  <si>
    <t>500 Elm St</t>
  </si>
  <si>
    <t>Portville</t>
  </si>
  <si>
    <t>14770</t>
  </si>
  <si>
    <t>29 LEROY ST</t>
  </si>
  <si>
    <t>NYS PULASKI ACADEMY &amp; CENTRAL</t>
  </si>
  <si>
    <t>2 Hinman Rd</t>
  </si>
  <si>
    <t>Pulaski</t>
  </si>
  <si>
    <t>13142</t>
  </si>
  <si>
    <t>NYS QUEENSBURY UFSD</t>
  </si>
  <si>
    <t>429 Aviation Rd</t>
  </si>
  <si>
    <t>Queensbury</t>
  </si>
  <si>
    <t>12804</t>
  </si>
  <si>
    <t>NYS RED CREEK CENTRAL SCHOOL</t>
  </si>
  <si>
    <t>6624 South St</t>
  </si>
  <si>
    <t>Red Creek</t>
  </si>
  <si>
    <t>13143</t>
  </si>
  <si>
    <t>NYS REMSEN CENTRAL SCHOOL</t>
  </si>
  <si>
    <t>9733 State Route 12</t>
  </si>
  <si>
    <t>Remsen</t>
  </si>
  <si>
    <t>13438</t>
  </si>
  <si>
    <t>NYS RIPLEY CSD</t>
  </si>
  <si>
    <t>12 N State St</t>
  </si>
  <si>
    <t>Ripley</t>
  </si>
  <si>
    <t>14775</t>
  </si>
  <si>
    <t>131 W Broad St</t>
  </si>
  <si>
    <t>NYS ROCHESTER MUSEUM &amp; SCIENCE</t>
  </si>
  <si>
    <t>657 East Ave</t>
  </si>
  <si>
    <t>NYS ROCHESTER REHABILITATION C</t>
  </si>
  <si>
    <t>1357 University Ave</t>
  </si>
  <si>
    <t>NYS ROCHESTER SCHOOL FOR THE D</t>
  </si>
  <si>
    <t>1545 Saint Paul St</t>
  </si>
  <si>
    <t>NYS ROME CITY SCHOOL DISTRICT</t>
  </si>
  <si>
    <t>409 Bell Rd S</t>
  </si>
  <si>
    <t>Rome</t>
  </si>
  <si>
    <t>13440</t>
  </si>
  <si>
    <t>NYS RUSH HENRIETTA CENTRAL SCH</t>
  </si>
  <si>
    <t>2034 Lehigh Station Rd</t>
  </si>
  <si>
    <t>Henrietta</t>
  </si>
  <si>
    <t>14467</t>
  </si>
  <si>
    <t>NYS SACKETS HARBOR CSD</t>
  </si>
  <si>
    <t>215 S BROAD ST</t>
  </si>
  <si>
    <t>NYS SALAMANCA CITY SCHOOL DIST</t>
  </si>
  <si>
    <t>50 Iroquois Dr</t>
  </si>
  <si>
    <t>Salamanca</t>
  </si>
  <si>
    <t>14779</t>
  </si>
  <si>
    <t>NYS SALEM CENTRAL SCHOOL DISTR</t>
  </si>
  <si>
    <t>41 E Broadway</t>
  </si>
  <si>
    <t>Salem</t>
  </si>
  <si>
    <t>12865</t>
  </si>
  <si>
    <t>NYS SANDY CREEK CENTRAL SCHOOL</t>
  </si>
  <si>
    <t>124 SALISBURY ST</t>
  </si>
  <si>
    <t>SANDY CREEK</t>
  </si>
  <si>
    <t>13145</t>
  </si>
  <si>
    <t>NYS SAUQUOIT VALLEY CENTRAL SC</t>
  </si>
  <si>
    <t>2601 Oneida St</t>
  </si>
  <si>
    <t>Sauquoit</t>
  </si>
  <si>
    <t>13456</t>
  </si>
  <si>
    <t>NYS SCHENEVUS CENTRAL SCHOOL</t>
  </si>
  <si>
    <t>159 Main St</t>
  </si>
  <si>
    <t>Schenevus</t>
  </si>
  <si>
    <t>12155</t>
  </si>
  <si>
    <t>NYS SCHUYLERVILLE CENTRAL SCHO</t>
  </si>
  <si>
    <t>14 Spring St</t>
  </si>
  <si>
    <t>Schuylerville</t>
  </si>
  <si>
    <t>12871</t>
  </si>
  <si>
    <t>NYS SCIO CSD</t>
  </si>
  <si>
    <t>3968 WASHINGTON ST</t>
  </si>
  <si>
    <t>SCIO</t>
  </si>
  <si>
    <t>14880</t>
  </si>
  <si>
    <t>NYS SHERBURNE EARLVILLE CENTRA</t>
  </si>
  <si>
    <t>13 School St</t>
  </si>
  <si>
    <t>Sherburne</t>
  </si>
  <si>
    <t>13460</t>
  </si>
  <si>
    <t>NYS SHERMAN CENTRAL SCHOOL</t>
  </si>
  <si>
    <t>127 Park St</t>
  </si>
  <si>
    <t>Sherman</t>
  </si>
  <si>
    <t>14781</t>
  </si>
  <si>
    <t>NYS SHERRILL CITY SCHOOL DISTR</t>
  </si>
  <si>
    <t>5275 Ny 31</t>
  </si>
  <si>
    <t>Verona</t>
  </si>
  <si>
    <t>13478</t>
  </si>
  <si>
    <t>NYS SIDNEY CENTRAL SCHOOL</t>
  </si>
  <si>
    <t>95 W Main St</t>
  </si>
  <si>
    <t>Sidney</t>
  </si>
  <si>
    <t>13838</t>
  </si>
  <si>
    <t>NYS SILVER CREEK CSD</t>
  </si>
  <si>
    <t>1 Dickinson St</t>
  </si>
  <si>
    <t>Silver Creek</t>
  </si>
  <si>
    <t>14136</t>
  </si>
  <si>
    <t>NYS SOUTHERN CAYUGA CSD</t>
  </si>
  <si>
    <t>2384 State Route 34B</t>
  </si>
  <si>
    <t>Aurora</t>
  </si>
  <si>
    <t>13026</t>
  </si>
  <si>
    <t>71 LYELL AVE</t>
  </si>
  <si>
    <t>NYS ST BONAVENTURE UNIVERSITY</t>
  </si>
  <si>
    <t>3261 W STATE RD</t>
  </si>
  <si>
    <t>SAINT BONAVENTURE</t>
  </si>
  <si>
    <t>14778</t>
  </si>
  <si>
    <t>NYS ST JOHN FISHER UNIVERSITY</t>
  </si>
  <si>
    <t>3690 East Ave</t>
  </si>
  <si>
    <t>NYS ST LAWRENCE PSYCH CENTER</t>
  </si>
  <si>
    <t>NYS St. Lawrence NYSARC</t>
  </si>
  <si>
    <t>330 STATE ST</t>
  </si>
  <si>
    <t>NYS STAMFORD CENTRAL SCHOOL</t>
  </si>
  <si>
    <t>1 River St</t>
  </si>
  <si>
    <t>Stamford</t>
  </si>
  <si>
    <t>12167</t>
  </si>
  <si>
    <t>JOE CAVALIER</t>
  </si>
  <si>
    <t>NYS STOCKBRIDGE VALLEY CSD</t>
  </si>
  <si>
    <t>6011 Williams Rd</t>
  </si>
  <si>
    <t>Munnsville</t>
  </si>
  <si>
    <t>13409</t>
  </si>
  <si>
    <t>SAMPLES ROB DeVANTIER</t>
  </si>
  <si>
    <t>NYS SUNY AT ALFRED</t>
  </si>
  <si>
    <t>10 Upper College Dr</t>
  </si>
  <si>
    <t>350 New Campus Dr</t>
  </si>
  <si>
    <t>NYS SUNY CANTON</t>
  </si>
  <si>
    <t>34 Cornell Dr</t>
  </si>
  <si>
    <t>NYS SUNY COLLEGE OF ENVIRONMEN</t>
  </si>
  <si>
    <t>1 Forestry Dr</t>
  </si>
  <si>
    <t>NYS SUNY COLLEGE POTSDAM</t>
  </si>
  <si>
    <t>44 Pierrepont Ave</t>
  </si>
  <si>
    <t>NYS SUNY ESF The Ranger School</t>
  </si>
  <si>
    <t>257 Ranger School Rd</t>
  </si>
  <si>
    <t>Wanakena</t>
  </si>
  <si>
    <t>13695</t>
  </si>
  <si>
    <t>1741 Sweet Home Rd</t>
  </si>
  <si>
    <t>NYS THE STRONG</t>
  </si>
  <si>
    <t>1 Manhattan Square Dr</t>
  </si>
  <si>
    <t>NYS TONAWANDA CSD</t>
  </si>
  <si>
    <t>100 Hinds St</t>
  </si>
  <si>
    <t>NYS TOWN AMHERST BLDG MAINT</t>
  </si>
  <si>
    <t>NYS TOWN OF AMHERST COURTS</t>
  </si>
  <si>
    <t>400 John James Audubon Pkwy</t>
  </si>
  <si>
    <t>NYS Town of Amherst Engineerin</t>
  </si>
  <si>
    <t>500 JOHN JAMES AUDUBON PKWY</t>
  </si>
  <si>
    <t>1615 AMHERST MANOR DR</t>
  </si>
  <si>
    <t>NYS Town of Brownville Fire De</t>
  </si>
  <si>
    <t>121 Brown Blvd</t>
  </si>
  <si>
    <t>Brownville</t>
  </si>
  <si>
    <t>13615</t>
  </si>
  <si>
    <t>NYS TOWN OF CLARENCE TOWN HALL</t>
  </si>
  <si>
    <t>1 Town Pl</t>
  </si>
  <si>
    <t>NYS TOWN OF FARMINGTON HIGHWAY</t>
  </si>
  <si>
    <t>985 HOOK RD</t>
  </si>
  <si>
    <t>NYS TOWN OF FARMINGTON WATER</t>
  </si>
  <si>
    <t>1216 McMahon Rd</t>
  </si>
  <si>
    <t>NYS TOWN OF HENRIETTA</t>
  </si>
  <si>
    <t>475 Calkins Rd</t>
  </si>
  <si>
    <t>NYS Town of North Collins</t>
  </si>
  <si>
    <t>10569 Main St</t>
  </si>
  <si>
    <t>NYS TOWN OF PENFIELD</t>
  </si>
  <si>
    <t>3100 Atlantic Ave</t>
  </si>
  <si>
    <t>NYS TOWN OF PERINTON</t>
  </si>
  <si>
    <t>1350 Turk Hill Rd</t>
  </si>
  <si>
    <t>NYS TOWN OF PERINTON DPW</t>
  </si>
  <si>
    <t>100 Cobbs Ln</t>
  </si>
  <si>
    <t>NYS TRUMANSBURG CENTRAL SCHOOL</t>
  </si>
  <si>
    <t>100 Whig St</t>
  </si>
  <si>
    <t>Trumansburg</t>
  </si>
  <si>
    <t>14886</t>
  </si>
  <si>
    <t>NYS TULLY CENTRAL SCHOOL</t>
  </si>
  <si>
    <t>20 State St</t>
  </si>
  <si>
    <t>Tully</t>
  </si>
  <si>
    <t>13159</t>
  </si>
  <si>
    <t>929 YORK ST</t>
  </si>
  <si>
    <t>NYS VICTOR CENTRAL SCHOOL</t>
  </si>
  <si>
    <t>953 High St</t>
  </si>
  <si>
    <t>NYS VILLAGE OF HILTON</t>
  </si>
  <si>
    <t>59 Henry St</t>
  </si>
  <si>
    <t>NYS VILLAGE OF WARSAW</t>
  </si>
  <si>
    <t>15 S Main St</t>
  </si>
  <si>
    <t>Warsaw</t>
  </si>
  <si>
    <t>14569</t>
  </si>
  <si>
    <t>NYS VOORHEESVILLE CSD</t>
  </si>
  <si>
    <t>432 New Salem Rd</t>
  </si>
  <si>
    <t>Voorheesville</t>
  </si>
  <si>
    <t>12186</t>
  </si>
  <si>
    <t>NYS WALTON CENTRAL SCHOOL</t>
  </si>
  <si>
    <t>47 Stockton Ave</t>
  </si>
  <si>
    <t>NYS WARSAW CSD</t>
  </si>
  <si>
    <t>153 W Buffalo St</t>
  </si>
  <si>
    <t>NYS WATERLOO CENTRAL SCHOOL</t>
  </si>
  <si>
    <t>109 WASHINGTON ST</t>
  </si>
  <si>
    <t>Waterloo</t>
  </si>
  <si>
    <t>13165</t>
  </si>
  <si>
    <t>532 S Massey St</t>
  </si>
  <si>
    <t>NYS WATERTOWN HOUSING AUTHORIT</t>
  </si>
  <si>
    <t>142 Mechanic St</t>
  </si>
  <si>
    <t>381 Madison St</t>
  </si>
  <si>
    <t>NYS Watkins Glen State Park</t>
  </si>
  <si>
    <t>1009 N Franklin St</t>
  </si>
  <si>
    <t>Watkins Glen</t>
  </si>
  <si>
    <t>14891</t>
  </si>
  <si>
    <t>NYS WAYLAND COHOCTON CENTRAL S</t>
  </si>
  <si>
    <t>2350 State Route 63</t>
  </si>
  <si>
    <t>Wayland</t>
  </si>
  <si>
    <t>14572</t>
  </si>
  <si>
    <t>NYS WAYNE CENTRAL SCHOOL</t>
  </si>
  <si>
    <t>6200 Ontario Center Rd</t>
  </si>
  <si>
    <t>Ontario Center</t>
  </si>
  <si>
    <t>14520</t>
  </si>
  <si>
    <t>119 South Ave</t>
  </si>
  <si>
    <t>NYS WEEDSPORT CENTRAL SCHOOL</t>
  </si>
  <si>
    <t>2821 E Brutus Street Rd</t>
  </si>
  <si>
    <t>Weedsport</t>
  </si>
  <si>
    <t>13166</t>
  </si>
  <si>
    <t>NYS WEST CANADA VALLEY CSD</t>
  </si>
  <si>
    <t>5447 State Route 28</t>
  </si>
  <si>
    <t>Newport</t>
  </si>
  <si>
    <t>13416</t>
  </si>
  <si>
    <t>NYS WEST GENESEE CENTRAL SD</t>
  </si>
  <si>
    <t>300 SANDERSON DR</t>
  </si>
  <si>
    <t>Camillus</t>
  </si>
  <si>
    <t>13031</t>
  </si>
  <si>
    <t>NYS WESTCHESTER COUNTY</t>
  </si>
  <si>
    <t>148 Martine Ave Rm 713</t>
  </si>
  <si>
    <t>White Plains</t>
  </si>
  <si>
    <t>10601</t>
  </si>
  <si>
    <t>NYS WESTHILL CENTRAL SCHOOL</t>
  </si>
  <si>
    <t>4501 Onondaga Blvd</t>
  </si>
  <si>
    <t>NYS WESTMORELAND CENTRAL SCHOO</t>
  </si>
  <si>
    <t>5176 State Route 233</t>
  </si>
  <si>
    <t>Westmoreland</t>
  </si>
  <si>
    <t>13490</t>
  </si>
  <si>
    <t>NYS WHEATLAND CHILI CSD</t>
  </si>
  <si>
    <t>13 Beckwith Ave</t>
  </si>
  <si>
    <t>NYS WHITEHALL CENTRAL SCHOOL</t>
  </si>
  <si>
    <t>87 Buckley Rd</t>
  </si>
  <si>
    <t>WHITEHALL</t>
  </si>
  <si>
    <t>12887</t>
  </si>
  <si>
    <t>NYS WHITESBORO CENTRAL SCHOOL</t>
  </si>
  <si>
    <t>77 Oriskany Blvd</t>
  </si>
  <si>
    <t>NYS WHITESVILLE CENTRAL SCHOOL</t>
  </si>
  <si>
    <t>692 Main St</t>
  </si>
  <si>
    <t>Whitesville</t>
  </si>
  <si>
    <t>14897</t>
  </si>
  <si>
    <t>NYS WILLIAMSON CENTRAL SCHOOL</t>
  </si>
  <si>
    <t>4184 Miller St</t>
  </si>
  <si>
    <t>Williamson</t>
  </si>
  <si>
    <t>14589</t>
  </si>
  <si>
    <t>NYS WYOMING CENTRAL SCHOOL</t>
  </si>
  <si>
    <t>1225 State Route 19</t>
  </si>
  <si>
    <t>WYOMING</t>
  </si>
  <si>
    <t>14591</t>
  </si>
  <si>
    <t>NYS YORK CENTRAL SCHOOL DISTRI</t>
  </si>
  <si>
    <t>2578 Genesee St</t>
  </si>
  <si>
    <t>Retsof</t>
  </si>
  <si>
    <t>14539</t>
  </si>
  <si>
    <t>NYS NYSARC LIVINGSTON-WYOMING</t>
  </si>
  <si>
    <t>NYSARC LIVINGSTON-WYOMING CHAP</t>
  </si>
  <si>
    <t>5871 Groveland Station Rd</t>
  </si>
  <si>
    <t>OAKFIELD-ALABAMA CENTRAL SCHOO</t>
  </si>
  <si>
    <t>ODYSSEY MIDDLE SCHOOL</t>
  </si>
  <si>
    <t>OETIKER NY INC</t>
  </si>
  <si>
    <t>OETIKER</t>
  </si>
  <si>
    <t>1 Mill St</t>
  </si>
  <si>
    <t>OGDENSBURG WORK CENTER</t>
  </si>
  <si>
    <t>OHIO ELEMENTARY</t>
  </si>
  <si>
    <t>1537 Ohio St</t>
  </si>
  <si>
    <t>OHIO ELEMENTARY SCHOOL</t>
  </si>
  <si>
    <t>625 Ohio Ave</t>
  </si>
  <si>
    <t>OLEAN CITY SCHOOL DISTRICT</t>
  </si>
  <si>
    <t>410 W SULLIVAN ST</t>
  </si>
  <si>
    <t>NYS OLEAN CITY SCHOOL DISTRICT</t>
  </si>
  <si>
    <t>402 N 7th St</t>
  </si>
  <si>
    <t>OLIVER W. WINCH MIDDLE SCHOOL</t>
  </si>
  <si>
    <t>99 Hudson Dr</t>
  </si>
  <si>
    <t>99 Hudson St</t>
  </si>
  <si>
    <t>OLYMPIA HIGH SCHOOL</t>
  </si>
  <si>
    <t>1139 Maiden Ln</t>
  </si>
  <si>
    <t>OLYMPIC REGIONAL DEV AUTHORITY</t>
  </si>
  <si>
    <t>2634 Main St</t>
  </si>
  <si>
    <t>Lake Placid</t>
  </si>
  <si>
    <t>12946</t>
  </si>
  <si>
    <t>ONEONTA CITY SCHOOL DISTRICT</t>
  </si>
  <si>
    <t>108 Silas Ln</t>
  </si>
  <si>
    <t>ONEONTA SR HIGH SCHOOL</t>
  </si>
  <si>
    <t>130 East St</t>
  </si>
  <si>
    <t>NYS ONONDAGA COMMUNITY COLLEGE</t>
  </si>
  <si>
    <t>ONONDAGA COMMUNITY COLLEGE</t>
  </si>
  <si>
    <t>4585 W Seneca Tpke</t>
  </si>
  <si>
    <t>13215</t>
  </si>
  <si>
    <t>ONONDAGA-CORTLAND-MADISON BOCE</t>
  </si>
  <si>
    <t>6820 Thompson Rd</t>
  </si>
  <si>
    <t>13211</t>
  </si>
  <si>
    <t>ONTARIO COUNTY</t>
  </si>
  <si>
    <t>ONTARIO COUNTY BUILDINGS &amp; GRO</t>
  </si>
  <si>
    <t>2962 County Road 48</t>
  </si>
  <si>
    <t>ONTARIO TELEPHONE COMPANY</t>
  </si>
  <si>
    <t>75 Main St</t>
  </si>
  <si>
    <t>ORISKANY CENTRAL SCHOOL DISTRI</t>
  </si>
  <si>
    <t>ORISKANY JUNIOR/SENIOR HIGH</t>
  </si>
  <si>
    <t>1312 Utica St</t>
  </si>
  <si>
    <t>ORISKANY CENTRAL SCHOOL CCAP</t>
  </si>
  <si>
    <t>ORISKANY JUNIOR/SENIOR HIGH CC</t>
  </si>
  <si>
    <t>ORMSBY EDUCATION CENTER</t>
  </si>
  <si>
    <t>1010 Center St</t>
  </si>
  <si>
    <t>East Aurora</t>
  </si>
  <si>
    <t>14052</t>
  </si>
  <si>
    <t>NYS OSWEGO CITY SCHOOL DISTRIC</t>
  </si>
  <si>
    <t>OSWEGO BLDG</t>
  </si>
  <si>
    <t>224 W Utica St</t>
  </si>
  <si>
    <t>OSWEGO CITY SCHOOL DISTRICT</t>
  </si>
  <si>
    <t>1 BUCCANEER BLVD</t>
  </si>
  <si>
    <t>OSWEGO COUNTY BOCES</t>
  </si>
  <si>
    <t>OTHER HALF BREWING COMPANY</t>
  </si>
  <si>
    <t>6621 STATE ROUTE 5 &amp; 20</t>
  </si>
  <si>
    <t>OWEN D YOUNG CSD</t>
  </si>
  <si>
    <t>P &amp; G TOBIN INC.</t>
  </si>
  <si>
    <t>650 Hylan Dr Ste B</t>
  </si>
  <si>
    <t>PALERMO ELEMENTARY SCHOOL</t>
  </si>
  <si>
    <t>1638 County Route 45</t>
  </si>
  <si>
    <t>Pallets Inc</t>
  </si>
  <si>
    <t>99 1/2 East St</t>
  </si>
  <si>
    <t>PALMYRA COMMUNITY CENTER</t>
  </si>
  <si>
    <t>424 Stafford St</t>
  </si>
  <si>
    <t>PALMYRA FIRE AUXILIARY</t>
  </si>
  <si>
    <t>615 E Main St</t>
  </si>
  <si>
    <t>PALMYRA FIRE COMPANY INC.</t>
  </si>
  <si>
    <t>NYS PALMYRA MACEDON CSD</t>
  </si>
  <si>
    <t>PALMYRA MACEDON  PRIMARY SCHOO</t>
  </si>
  <si>
    <t>120 Canandaigua St</t>
  </si>
  <si>
    <t>131 DRUMLIN CT</t>
  </si>
  <si>
    <t>PALMYRA MACEDON HIGH SCHOOL</t>
  </si>
  <si>
    <t>151 Hyde Pkwy</t>
  </si>
  <si>
    <t>PALMYRA MACEDON INTERMEDIATE S</t>
  </si>
  <si>
    <t>PALMYRA MACEDON MIDDLE SCHOOL</t>
  </si>
  <si>
    <t>163 Hyde Pkwy</t>
  </si>
  <si>
    <t>PARISHVILLE HOPKINTON FOOD SER</t>
  </si>
  <si>
    <t>PARK HILL SCHOOL</t>
  </si>
  <si>
    <t>303 Roby Ave</t>
  </si>
  <si>
    <t>PARK ROAD ELEMENTARY SCHOOL</t>
  </si>
  <si>
    <t>50 Park Rd</t>
  </si>
  <si>
    <t>PARKSIDE BIBLE CHURCH</t>
  </si>
  <si>
    <t>491 Eastern Blvd</t>
  </si>
  <si>
    <t>PARKWAY SCHOOL</t>
  </si>
  <si>
    <t>ENGLISH GENERAL MAINTENANCE</t>
  </si>
  <si>
    <t>PAUL ENGLISH</t>
  </si>
  <si>
    <t>6266 Murphy Dr</t>
  </si>
  <si>
    <t>PAUL ROAD SCHOOL</t>
  </si>
  <si>
    <t>571 Paul Rd</t>
  </si>
  <si>
    <t>PAVILION CENTRAL SCHOOL DISTRI</t>
  </si>
  <si>
    <t>PCSD FOOD SERVICE DEPT</t>
  </si>
  <si>
    <t>11 Oneida St</t>
  </si>
  <si>
    <t>PEMBROKE HIGH SCHOOL</t>
  </si>
  <si>
    <t>PEMBROKE CENTRAL SCHOOL</t>
  </si>
  <si>
    <t>PENFIELD HIGH SCHOOL</t>
  </si>
  <si>
    <t>25 High School Dr</t>
  </si>
  <si>
    <t>PENFIELD SCH DIST BLDGS AND GR</t>
  </si>
  <si>
    <t>2073 Five Mile Line Rd</t>
  </si>
  <si>
    <t>PENFIELD VETERINARY HOSPITAL</t>
  </si>
  <si>
    <t>1672 Penfield Rd</t>
  </si>
  <si>
    <t>PENN YAN ACADEMY</t>
  </si>
  <si>
    <t>305 Court St</t>
  </si>
  <si>
    <t>PENN YAN CENTRAL SCHOOL DISTRI</t>
  </si>
  <si>
    <t>PENN YAN ELEMENTARY</t>
  </si>
  <si>
    <t>PENN YAN MANOR</t>
  </si>
  <si>
    <t>655 Liberty St</t>
  </si>
  <si>
    <t>PERINTON VETERINARY HOSPITAL</t>
  </si>
  <si>
    <t>11 Lasalle Pkwy</t>
  </si>
  <si>
    <t>PERRY CENTRAL SCHOOL</t>
  </si>
  <si>
    <t>PERRY JR. HIGH SCHOOL</t>
  </si>
  <si>
    <t>9499 Weston Rd</t>
  </si>
  <si>
    <t>NYS PERU CSD</t>
  </si>
  <si>
    <t>PERU MAINTENANCE DEPT</t>
  </si>
  <si>
    <t>17 School St</t>
  </si>
  <si>
    <t>Peru</t>
  </si>
  <si>
    <t>12972</t>
  </si>
  <si>
    <t>PET SUPPLIES PLUS</t>
  </si>
  <si>
    <t>980 Ridge Rd</t>
  </si>
  <si>
    <t>R-B RANCH INC</t>
  </si>
  <si>
    <t>PETSAVER</t>
  </si>
  <si>
    <t>2947 Monroe Ave</t>
  </si>
  <si>
    <t>PHELPS CLIFTON SPRINGS DIST OF</t>
  </si>
  <si>
    <t>PHOENIX CENTRAL SCHOOL</t>
  </si>
  <si>
    <t>PHOENIX CENTRAL SCHOOL DISTRIC</t>
  </si>
  <si>
    <t>PINEHURST ELEMENTARY</t>
  </si>
  <si>
    <t>6050 Fairway Ct</t>
  </si>
  <si>
    <t>Lake View</t>
  </si>
  <si>
    <t>14085</t>
  </si>
  <si>
    <t>PINNACLE ATHLETICS LLC</t>
  </si>
  <si>
    <t>7600 Pinnacle Drive</t>
  </si>
  <si>
    <t>YORKSHIRE PIONEER CSD</t>
  </si>
  <si>
    <t>PIONEER HIGH SCHOOL</t>
  </si>
  <si>
    <t>12125 Countyline Rd</t>
  </si>
  <si>
    <t>Yorkshire</t>
  </si>
  <si>
    <t>14173</t>
  </si>
  <si>
    <t>PIONEER MIDDLE SCHOOL</t>
  </si>
  <si>
    <t>12132 Old Olean Rd</t>
  </si>
  <si>
    <t>PIONEER SENIOR HIGH SCHOOL</t>
  </si>
  <si>
    <t>PITCHER PEDIATRIC DENTAL</t>
  </si>
  <si>
    <t>5611 Palmyra Rd</t>
  </si>
  <si>
    <t>PITTSFORD ANIMAL HOSPITAL</t>
  </si>
  <si>
    <t>2816 Monroe Ave</t>
  </si>
  <si>
    <t>PITTSFORD MAINTENANCE DEPARTME</t>
  </si>
  <si>
    <t>100 Mendon Center Rd</t>
  </si>
  <si>
    <t>PITTSFORD SUTHERLAND HIGH SCHO</t>
  </si>
  <si>
    <t>55 Sutherland St</t>
  </si>
  <si>
    <t>PLANK NORTH ELEMENTARY</t>
  </si>
  <si>
    <t>705 Plank Rd</t>
  </si>
  <si>
    <t>PLANK ROAD SOUTH</t>
  </si>
  <si>
    <t>715 Plank Rd</t>
  </si>
  <si>
    <t>PLANT OPERATIONS</t>
  </si>
  <si>
    <t>835 Hudson Ave, Bldg 3</t>
  </si>
  <si>
    <t>835 Hudson Ave Bldg 8</t>
  </si>
  <si>
    <t>PLUM BOTTOM CREEK INC</t>
  </si>
  <si>
    <t>4721 Ingraham Rd</t>
  </si>
  <si>
    <t>PORT GIBSON VOLUNTEER FIRE DEP</t>
  </si>
  <si>
    <t>2939 Greig St</t>
  </si>
  <si>
    <t>Port Gibson</t>
  </si>
  <si>
    <t>14537</t>
  </si>
  <si>
    <t>POWER &amp; CONSTRUCTION GROUP INC</t>
  </si>
  <si>
    <t>860 Maple St</t>
  </si>
  <si>
    <t>PRECISION PKG PRODUCTS INC</t>
  </si>
  <si>
    <t>88 Nesbitt Dr</t>
  </si>
  <si>
    <t>PROCTOR HIGH SCHOOL</t>
  </si>
  <si>
    <t>1203 Hilton Ave</t>
  </si>
  <si>
    <t>PRODUCTION UNLIMITED</t>
  </si>
  <si>
    <t>968 Bradley St</t>
  </si>
  <si>
    <t>PROFESSIONAL SERVICES</t>
  </si>
  <si>
    <t>127 Pierce Ave</t>
  </si>
  <si>
    <t>PROSPECT ELEMENTARY</t>
  </si>
  <si>
    <t>300 Prospect Ave</t>
  </si>
  <si>
    <t>SALAMANCA CITY SCHOOL DISTRICT</t>
  </si>
  <si>
    <t>PULASKI ACADEMY &amp; CENTRAL SCHO</t>
  </si>
  <si>
    <t>PULASKI ACADEMY HIGH SCHOOL</t>
  </si>
  <si>
    <t>4624 Salina St Rte 11 S</t>
  </si>
  <si>
    <t>QIDP-ST. LAWRENCE COUNTY</t>
  </si>
  <si>
    <t>95 MAIN ST 3rd FLOOR</t>
  </si>
  <si>
    <t>QUALITROL COMPANY</t>
  </si>
  <si>
    <t>1385 Fairport Rd</t>
  </si>
  <si>
    <t>QUALITY VISION INTERNATIONAL</t>
  </si>
  <si>
    <t>850 Hudson Ave</t>
  </si>
  <si>
    <t>QUEENSBURY ELEMENTARY SCHOOL</t>
  </si>
  <si>
    <t>431 Aviation Rd</t>
  </si>
  <si>
    <t>QUEENSBURY UFSD</t>
  </si>
  <si>
    <t>QUEENSBURY MIDDLE SCHOOL</t>
  </si>
  <si>
    <t>455 Aviation Rd</t>
  </si>
  <si>
    <t>QUEENSBURY SCHOOL TRANPORTATIO</t>
  </si>
  <si>
    <t>421 Aviation Rd</t>
  </si>
  <si>
    <t>QUEENSBURY SCHOOLS BLDG &amp; GROU</t>
  </si>
  <si>
    <t>411 Aviation Rd Apt 1</t>
  </si>
  <si>
    <t>QUEENSBURY SENIOR HIGH SCHOOL</t>
  </si>
  <si>
    <t>409 Aviation Rd</t>
  </si>
  <si>
    <t>RADEZ ELEMENTARY SCHOOL</t>
  </si>
  <si>
    <t>RAYMOND J SULLIVAN</t>
  </si>
  <si>
    <t>11 Greenway N</t>
  </si>
  <si>
    <t>RCAC</t>
  </si>
  <si>
    <t>985 Bay St</t>
  </si>
  <si>
    <t>RED CREEK CENTRAL SCHOOL</t>
  </si>
  <si>
    <t>RED CREEK CENTRAL SCHOOL DISTR</t>
  </si>
  <si>
    <t>RED CREEK HIGH SCHOOL</t>
  </si>
  <si>
    <t>6574 South St</t>
  </si>
  <si>
    <t>RED CREEK WAREHOUSE</t>
  </si>
  <si>
    <t>6815 Church St</t>
  </si>
  <si>
    <t>RED JACKET SCHOOL</t>
  </si>
  <si>
    <t>MANCHESTER SHORTSVILLE CSD</t>
  </si>
  <si>
    <t>REDCOM LABORATORIES INC</t>
  </si>
  <si>
    <t>1 Redcom Ctr</t>
  </si>
  <si>
    <t>Redemption Center</t>
  </si>
  <si>
    <t>69 W Hanover St</t>
  </si>
  <si>
    <t>REMSEN CENTRAL SCHOOL DISTRICT</t>
  </si>
  <si>
    <t>9733 Main St</t>
  </si>
  <si>
    <t>RESOURCES FOR INDUSTRY</t>
  </si>
  <si>
    <t>190 Prospect Ave</t>
  </si>
  <si>
    <t>RETAILER FLOORING SOULTIONS IN</t>
  </si>
  <si>
    <t>5611 Business Ave Apt R</t>
  </si>
  <si>
    <t>RGH HENRIETTA IMAGING</t>
  </si>
  <si>
    <t>50 Middle Rd</t>
  </si>
  <si>
    <t>R-H CSD OPERATIONS CENTER</t>
  </si>
  <si>
    <t>1133 Lehigh Station Rd</t>
  </si>
  <si>
    <t>RICH SIEMBIDA</t>
  </si>
  <si>
    <t>24 Woodrow Rd</t>
  </si>
  <si>
    <t>RICHARD MANN ELEMENTARY SCHOOL</t>
  </si>
  <si>
    <t>1366 Waterford Rd</t>
  </si>
  <si>
    <t>RICHFIELD SPRINGS CSD</t>
  </si>
  <si>
    <t>93 Main St</t>
  </si>
  <si>
    <t>Richfield Springs</t>
  </si>
  <si>
    <t>13439</t>
  </si>
  <si>
    <t>RICHMOND FIRE DEPARTMENT</t>
  </si>
  <si>
    <t>RICHMOND FIRE DEPT INC</t>
  </si>
  <si>
    <t>8741 Main St</t>
  </si>
  <si>
    <t>RIDGEMONT ANIMAL HOSPITAL</t>
  </si>
  <si>
    <t>4200 W Ridge Rd</t>
  </si>
  <si>
    <t>RIPLEY CSD</t>
  </si>
  <si>
    <t>RIVER HOSPITAL INC.</t>
  </si>
  <si>
    <t>4 Fuller St</t>
  </si>
  <si>
    <t>RK SERVICES</t>
  </si>
  <si>
    <t>24 N Zebra St</t>
  </si>
  <si>
    <t>LCA BANK CORPORATION</t>
  </si>
  <si>
    <t>ROB CAVALLARI</t>
  </si>
  <si>
    <t>713 Starin Ave</t>
  </si>
  <si>
    <t>Robert-James Sales Inc.</t>
  </si>
  <si>
    <t>2585 Walden Ave</t>
  </si>
  <si>
    <t>Roc Pet Rehab</t>
  </si>
  <si>
    <t>580 White Spruce Blvd suite 1</t>
  </si>
  <si>
    <t>ROCHESTER COMMUNITY BASEBALL,</t>
  </si>
  <si>
    <t>1 Morrie Silver Way</t>
  </si>
  <si>
    <t>ROCHESTER EARLY CHILDHOOD EDUC</t>
  </si>
  <si>
    <t>107 N Clinton Ave</t>
  </si>
  <si>
    <t>ROCHESTER EARLY COLLEGE</t>
  </si>
  <si>
    <t>200 Genesee St</t>
  </si>
  <si>
    <t>1425 Portland Ave</t>
  </si>
  <si>
    <t>ROCHESTER HARDWOOD FLOOR INC</t>
  </si>
  <si>
    <t>565 Blossom Rd</t>
  </si>
  <si>
    <t>ROCHESTER HARDWOOD FLOORS OF U</t>
  </si>
  <si>
    <t>2278 Broad St</t>
  </si>
  <si>
    <t>Frankfort</t>
  </si>
  <si>
    <t>13340</t>
  </si>
  <si>
    <t>ROCHESTER INTERNATIONAL ACADEM</t>
  </si>
  <si>
    <t>1 Edgerton Park</t>
  </si>
  <si>
    <t>ROCHESTER MUSEUM &amp; SCIENCE CT</t>
  </si>
  <si>
    <t>ROCHESTER PRECISION OPTICS</t>
  </si>
  <si>
    <t>850 John St</t>
  </si>
  <si>
    <t>ROCHESTER PROPERTIES</t>
  </si>
  <si>
    <t>95 Allens Creek Rd</t>
  </si>
  <si>
    <t>NYS  OMH</t>
  </si>
  <si>
    <t>ROCHESTER PSYCHIATRIC CENTER</t>
  </si>
  <si>
    <t>1111 Elmwood Ave</t>
  </si>
  <si>
    <t>ROCHESTER REHAB "THE OUTSOURCE</t>
  </si>
  <si>
    <t>100 State St</t>
  </si>
  <si>
    <t>ROCHESTER REHABILITATION CENTE</t>
  </si>
  <si>
    <t>ROCHESTER SPORTS GARDEN</t>
  </si>
  <si>
    <t>1460 E Henrietta Rd</t>
  </si>
  <si>
    <t>ROCHESTER TECH PARK</t>
  </si>
  <si>
    <t>336 Initiative Dr</t>
  </si>
  <si>
    <t>ROME CITY SCHOOL DISTRICT</t>
  </si>
  <si>
    <t>255 Brookley Rd</t>
  </si>
  <si>
    <t>13441</t>
  </si>
  <si>
    <t>RON BRONAKOSKI Retired Emp</t>
  </si>
  <si>
    <t>1871 Dalton Rd</t>
  </si>
  <si>
    <t>RUBEN A CIRILLO HIGH SCHOOL</t>
  </si>
  <si>
    <t>RYDER ELEMENTARY</t>
  </si>
  <si>
    <t>143 Golding Dr</t>
  </si>
  <si>
    <t>Saint Anthony's School</t>
  </si>
  <si>
    <t>870 Arsenal St</t>
  </si>
  <si>
    <t>SALAMANCA FOOD SERVICE</t>
  </si>
  <si>
    <t>SALEM CENTRAL SCHOOL DISTRICT</t>
  </si>
  <si>
    <t>SAMARITAN MEDICAL CENTER</t>
  </si>
  <si>
    <t>830 Washington St</t>
  </si>
  <si>
    <t>418 Brady Rd</t>
  </si>
  <si>
    <t>2900 SERVEN RD</t>
  </si>
  <si>
    <t>SAMPLES MARK FOSTER</t>
  </si>
  <si>
    <t>18 Imperial Ln</t>
  </si>
  <si>
    <t>Ballston Lake</t>
  </si>
  <si>
    <t>12019</t>
  </si>
  <si>
    <t>205 Meeker Rd</t>
  </si>
  <si>
    <t>Vestal</t>
  </si>
  <si>
    <t>13850</t>
  </si>
  <si>
    <t>SAMPLES RYAN BICE</t>
  </si>
  <si>
    <t>235 County Route 15</t>
  </si>
  <si>
    <t>Lacona</t>
  </si>
  <si>
    <t>13083</t>
  </si>
  <si>
    <t>7247 Maple Rd</t>
  </si>
  <si>
    <t>SANDS FAMILY YMCA</t>
  </si>
  <si>
    <t>351 North St</t>
  </si>
  <si>
    <t>WESTERN NY FLOOR CO</t>
  </si>
  <si>
    <t>SANDY CREEK CENTRAL SCHOOL DIS</t>
  </si>
  <si>
    <t>SAUQUOIT VALLEY CENTRAL SCHOOL</t>
  </si>
  <si>
    <t>SCHENEVUS CENTRAL SCHOOL DISTR</t>
  </si>
  <si>
    <t>SCHLEGEL</t>
  </si>
  <si>
    <t>1548 Schlegel Rd</t>
  </si>
  <si>
    <t>SCHOOL OF THE ARTS</t>
  </si>
  <si>
    <t>45 Prince St</t>
  </si>
  <si>
    <t>SCHOOL WITHOUT WALLS</t>
  </si>
  <si>
    <t>480 Broadway</t>
  </si>
  <si>
    <t>SCHOOL WITHOUT WALLS FOUNDATIO</t>
  </si>
  <si>
    <t>111 N Clinton Ave</t>
  </si>
  <si>
    <t>YMCA - SCHOTTLAND</t>
  </si>
  <si>
    <t>Schottland- Daycare</t>
  </si>
  <si>
    <t>2300 W Jefferson Rd</t>
  </si>
  <si>
    <t>SCHROEDER HIGH SCHOOL</t>
  </si>
  <si>
    <t>875 Ridge Rd</t>
  </si>
  <si>
    <t>SCHROON LAKE CENTRAL SCHOOL</t>
  </si>
  <si>
    <t>1125 US Route 9</t>
  </si>
  <si>
    <t>Schroon Lake</t>
  </si>
  <si>
    <t>12870</t>
  </si>
  <si>
    <t>SCIO CSD</t>
  </si>
  <si>
    <t>SCOTT'S HALLMARK SHOP</t>
  </si>
  <si>
    <t>SCOTT HALLMARK SHOP</t>
  </si>
  <si>
    <t>1100 Jefferson Rd</t>
  </si>
  <si>
    <t>SCRIBNER ROAD ELEMENTARY</t>
  </si>
  <si>
    <t>1750 Scribner Rd</t>
  </si>
  <si>
    <t>NYS SYRACUSE CITY SCHOOL DISTR</t>
  </si>
  <si>
    <t>SCSD BOVA SUPPLY CENTER</t>
  </si>
  <si>
    <t>1023 Erie Blvd W</t>
  </si>
  <si>
    <t>13204</t>
  </si>
  <si>
    <t>SEAWAY INDUSTRIES</t>
  </si>
  <si>
    <t>SECOND REFORMED CHURCH</t>
  </si>
  <si>
    <t>3757 Mill St</t>
  </si>
  <si>
    <t>SEVENTY NINTH STREET SCHOOL</t>
  </si>
  <si>
    <t>SHERMAN CENTRAL SCHOOL</t>
  </si>
  <si>
    <t>SHERMAN CENTRAL SCHOOL FOOD SE</t>
  </si>
  <si>
    <t>SHERMAN ELEMENTARY</t>
  </si>
  <si>
    <t>836 Sherman St</t>
  </si>
  <si>
    <t>SHERMAN ELEMENTARY SCHOOL</t>
  </si>
  <si>
    <t>50 Authors Ave</t>
  </si>
  <si>
    <t>SHERRILL CITY SCHOOL DISTRICT</t>
  </si>
  <si>
    <t>5275 State Route 31</t>
  </si>
  <si>
    <t>SHORTSVILLE AMERICAN LEGION</t>
  </si>
  <si>
    <t>1513 Palmyra St</t>
  </si>
  <si>
    <t>SILVER CREEK CSD</t>
  </si>
  <si>
    <t>NYS SKANEATELES CENTRAL SCHOOL</t>
  </si>
  <si>
    <t>Skaneatelse Middle School Cafe</t>
  </si>
  <si>
    <t>35 East Stc</t>
  </si>
  <si>
    <t>Skaneateles</t>
  </si>
  <si>
    <t>13152</t>
  </si>
  <si>
    <t>SKIDMORE INC.</t>
  </si>
  <si>
    <t>11 Framark Dr Ste B</t>
  </si>
  <si>
    <t>SKIP'S CUSTOM FLOORING INC</t>
  </si>
  <si>
    <t>61 S Main St</t>
  </si>
  <si>
    <t>SMALLWOOD DRIVE SCHOOL</t>
  </si>
  <si>
    <t>SMITH ROAD ELEMENTARY SCHOOL</t>
  </si>
  <si>
    <t>5959 Smith Rd</t>
  </si>
  <si>
    <t>SMITHVILLE BAPTIST CHURCH</t>
  </si>
  <si>
    <t>14157 COUNTY RT 75</t>
  </si>
  <si>
    <t>ADAMS CENTER</t>
  </si>
  <si>
    <t>13606</t>
  </si>
  <si>
    <t>SOUTH GLENS FALLS CSD</t>
  </si>
  <si>
    <t>45 Harrison Ave</t>
  </si>
  <si>
    <t>72-74 72 Harrison Ave # 74</t>
  </si>
  <si>
    <t>SOUTH GLENS FALLS SENIOR HIGH</t>
  </si>
  <si>
    <t>42 Merritt Rd</t>
  </si>
  <si>
    <t>SOUTH HILL SCHOOL</t>
  </si>
  <si>
    <t>520 Hudson St</t>
  </si>
  <si>
    <t>NYS SOUTH JEFFERSON CSD</t>
  </si>
  <si>
    <t>SOUTH JEFFERSON CENTRAL SCHOOL</t>
  </si>
  <si>
    <t>11060 US Route 11</t>
  </si>
  <si>
    <t>THE SOUTH JEFFERSON RESCUE SQU</t>
  </si>
  <si>
    <t>SOUTH JEFFERSON RESQUE SQUAD</t>
  </si>
  <si>
    <t>24 Clay St</t>
  </si>
  <si>
    <t>SOUTHERN CAYUGA CENTRAL SCHOOL</t>
  </si>
  <si>
    <t>SPECIALTY FLOORS</t>
  </si>
  <si>
    <t>38 Gulf Rd</t>
  </si>
  <si>
    <t>SPENCERPORT HIGH SCHOOL</t>
  </si>
  <si>
    <t>2707 Spencerport Rd</t>
  </si>
  <si>
    <t>SPERRY HIGH SCHOOL</t>
  </si>
  <si>
    <t>1799 Lehigh Station Rd</t>
  </si>
  <si>
    <t>RUSH HENRIETTA CENTRAL SCHOOL</t>
  </si>
  <si>
    <t>SPRAGUE'S MAPLE FARMS</t>
  </si>
  <si>
    <t>1048 Portville Obi Rd</t>
  </si>
  <si>
    <t>SPRINGVILLE BUS GARAGE</t>
  </si>
  <si>
    <t>369 North St</t>
  </si>
  <si>
    <t>SPRINGVILLE ELEMENTARY</t>
  </si>
  <si>
    <t>283 North St</t>
  </si>
  <si>
    <t>SPRINGVILLE HIGH SCHOOL</t>
  </si>
  <si>
    <t>SPRINGVILLE-GRIFFITH NURSE</t>
  </si>
  <si>
    <t>2 N Buffalo St</t>
  </si>
  <si>
    <t>SPRUCE ELEMENTARY SCHOOL</t>
  </si>
  <si>
    <t>195 Spruce St</t>
  </si>
  <si>
    <t>SPRY MIDDLE SCHOOL</t>
  </si>
  <si>
    <t>SRW Development LLC</t>
  </si>
  <si>
    <t>314 Hogan Rd</t>
  </si>
  <si>
    <t>ST BONAVENTURE UNIVERSITY</t>
  </si>
  <si>
    <t>ST LAWRENCE PSYCH CENTER</t>
  </si>
  <si>
    <t>ST LOUIS CHURCH OF PITTSFORD</t>
  </si>
  <si>
    <t>64 S Main St</t>
  </si>
  <si>
    <t>ST LUKE THE EVANGELIST</t>
  </si>
  <si>
    <t>13 North St</t>
  </si>
  <si>
    <t>ST PATRICK'S SCHOOL</t>
  </si>
  <si>
    <t>354 Elizabeth St</t>
  </si>
  <si>
    <t>Oneida</t>
  </si>
  <si>
    <t>13421</t>
  </si>
  <si>
    <t>ST PIUS TENTH CHURCH</t>
  </si>
  <si>
    <t>3010 Chili Ave</t>
  </si>
  <si>
    <t>ST ROSE OF LIMA SCHOOL</t>
  </si>
  <si>
    <t>411 MAIN ST</t>
  </si>
  <si>
    <t>ST. BONAVENTURE-ATHLETICS</t>
  </si>
  <si>
    <t>Reilly Center Ste 108</t>
  </si>
  <si>
    <t>St. Bonaventure</t>
  </si>
  <si>
    <t>ST. JAMES HOSPITAL</t>
  </si>
  <si>
    <t>7329 Seneca Rd N</t>
  </si>
  <si>
    <t>Hornell</t>
  </si>
  <si>
    <t>14843</t>
  </si>
  <si>
    <t>ST. JOHN FISHER UNIVERSITY</t>
  </si>
  <si>
    <t>330-332 330 State St # 332</t>
  </si>
  <si>
    <t>St. Lawrence Psychiatric Cente</t>
  </si>
  <si>
    <t>ST. MARY'S CHURCH CORPORATION</t>
  </si>
  <si>
    <t>95 N Main St</t>
  </si>
  <si>
    <t>St. Mary's School</t>
  </si>
  <si>
    <t>16 Gibson St</t>
  </si>
  <si>
    <t>ST. PATRICK'S CHURCH</t>
  </si>
  <si>
    <t>St. Patrick's Church</t>
  </si>
  <si>
    <t>115 Maple Ave</t>
  </si>
  <si>
    <t>ST. PAUL'S LUTHERAN CHURCH</t>
  </si>
  <si>
    <t>St. Paul's Lutheran Church</t>
  </si>
  <si>
    <t>158 East Ave</t>
  </si>
  <si>
    <t>ST.PAUL LUTHERAN CHURCH &amp; SCHO</t>
  </si>
  <si>
    <t>31 Washington Ave</t>
  </si>
  <si>
    <t>STAMFORD CENTRAL SCHOOL DISTRI</t>
  </si>
  <si>
    <t>Stan L. Bigelow</t>
  </si>
  <si>
    <t>204 RAWLINSON RD</t>
  </si>
  <si>
    <t>STANLEY HOSE COMPANY INC.</t>
  </si>
  <si>
    <t>122 Park St</t>
  </si>
  <si>
    <t>STARBUCK ELEMENTARY SCHOOL</t>
  </si>
  <si>
    <t>430 E Hoard St</t>
  </si>
  <si>
    <t>STARC- BRIDGEVIEW</t>
  </si>
  <si>
    <t>NYS NY State Dept Mental Healt</t>
  </si>
  <si>
    <t>STATE RD SCHOOL</t>
  </si>
  <si>
    <t>1404 State Rd</t>
  </si>
  <si>
    <t>NYS STATE UNIVERSITY AT BUFFAL</t>
  </si>
  <si>
    <t>STATE UNIVERSITY AT BUFFALO</t>
  </si>
  <si>
    <t>101 HELM BLDG</t>
  </si>
  <si>
    <t>14260</t>
  </si>
  <si>
    <t>STEPHENS JANITORIAL</t>
  </si>
  <si>
    <t>86 Summit Dr</t>
  </si>
  <si>
    <t>STAYFIT 365</t>
  </si>
  <si>
    <t>STEVE FIUMANO</t>
  </si>
  <si>
    <t>8647 Garlinghouse Rd</t>
  </si>
  <si>
    <t>STOCKBRIDGE VALLEY CENTRAL SCH</t>
  </si>
  <si>
    <t>STONE RIDGE VETERINARY HOSPITA</t>
  </si>
  <si>
    <t>STONEHEDGE ELEMENTARY SCHOOL</t>
  </si>
  <si>
    <t>400 Sanderson Dr</t>
  </si>
  <si>
    <t>STREPPA ADMIN BUILDING</t>
  </si>
  <si>
    <t>38 W Church St</t>
  </si>
  <si>
    <t>STROUGH MIDDLE SCHOOL</t>
  </si>
  <si>
    <t>801 Laurel St</t>
  </si>
  <si>
    <t>STUART M TOWNSEN ELEMENTARY SC</t>
  </si>
  <si>
    <t>SUBURBAN ANIMAL HOSPITAL</t>
  </si>
  <si>
    <t>2495 E Henrietta Rd</t>
  </si>
  <si>
    <t>SUNY ALFRED</t>
  </si>
  <si>
    <t>SUNY AT ALFRED</t>
  </si>
  <si>
    <t>NYS ON THE MOVE 18</t>
  </si>
  <si>
    <t>ON THE MOVE 18</t>
  </si>
  <si>
    <t>NYS ON THE MOVE 15</t>
  </si>
  <si>
    <t>SUNY CANTON- On The Move</t>
  </si>
  <si>
    <t>SUNY COLLEGE OF ENVIRONMENTAL</t>
  </si>
  <si>
    <t>307 Stadium Pl</t>
  </si>
  <si>
    <t>SUNY COLLEGE POTSDAM</t>
  </si>
  <si>
    <t>NYS SUNY CORTLAND</t>
  </si>
  <si>
    <t>SUNY CORTLAND CENTRAL RECIEVIN</t>
  </si>
  <si>
    <t>32 Stratton DRIVE</t>
  </si>
  <si>
    <t>SUNY CORTLAND</t>
  </si>
  <si>
    <t>NYS ON THE MOVE 20</t>
  </si>
  <si>
    <t>32 Stratton Dr</t>
  </si>
  <si>
    <t>NYS SUNY EMPIRE STATE COLLEGE</t>
  </si>
  <si>
    <t>SUNY EMPIRE STATE COLLEGE</t>
  </si>
  <si>
    <t>2875 Union Rd</t>
  </si>
  <si>
    <t>SUNY ESF</t>
  </si>
  <si>
    <t>452 Lafayette Rd</t>
  </si>
  <si>
    <t>13205</t>
  </si>
  <si>
    <t>SUNY ONEONTA ALUMNI FIELD HOUS</t>
  </si>
  <si>
    <t>RAVINE PARKWAY</t>
  </si>
  <si>
    <t>SUNY UPSTATE MEDICAL UNIVERSIT</t>
  </si>
  <si>
    <t>117 Monroe St</t>
  </si>
  <si>
    <t>Susquehanna Sheet Metal</t>
  </si>
  <si>
    <t>4177 Rosedale Ave</t>
  </si>
  <si>
    <t>SUTHERLAND GLOBAL</t>
  </si>
  <si>
    <t>1180 Jefferson Rd</t>
  </si>
  <si>
    <t>SWEET HOME HIGH SCHOOL</t>
  </si>
  <si>
    <t>1901 Sweet Home Rd</t>
  </si>
  <si>
    <t>SWEET HOME MIDDLE SCHOOL</t>
  </si>
  <si>
    <t>4150 Maple Rd</t>
  </si>
  <si>
    <t>Syntec Optics</t>
  </si>
  <si>
    <t>515 Lee Rd</t>
  </si>
  <si>
    <t>T J CONNOR SCHOOL</t>
  </si>
  <si>
    <t>WHEATLAND CHILI CENTRAL SCHOOL</t>
  </si>
  <si>
    <t>TAILORED FACILITY SERVICES, IN</t>
  </si>
  <si>
    <t>TAILORED FACILITY SERVICES</t>
  </si>
  <si>
    <t>108 Arch St</t>
  </si>
  <si>
    <t>TALK OF THE TOWN CAFE II</t>
  </si>
  <si>
    <t>12 W Main St</t>
  </si>
  <si>
    <t>TANGLEWOOD ELEMENTARY SCHOOL</t>
  </si>
  <si>
    <t>60 Tanglewood Dr</t>
  </si>
  <si>
    <t>TANGLEWOOD MANOR</t>
  </si>
  <si>
    <t>560 Fairmount Ave</t>
  </si>
  <si>
    <t>TAYLOR ELEMENTARY</t>
  </si>
  <si>
    <t>399 Ogden Parma Town Line Rd</t>
  </si>
  <si>
    <t>TENNIS CLUB OF ROCHESTER INC.</t>
  </si>
  <si>
    <t>570 Kreag Rd</t>
  </si>
  <si>
    <t>THANKSGIVING HOME NURSING</t>
  </si>
  <si>
    <t>48 Grove St</t>
  </si>
  <si>
    <t>THE ARC ALLEGANY STEUBEN</t>
  </si>
  <si>
    <t>1 Arc Way</t>
  </si>
  <si>
    <t>380 GAFFNEY DR</t>
  </si>
  <si>
    <t>Oswego Ave</t>
  </si>
  <si>
    <t>THE CHURCH IN ALEXANDER</t>
  </si>
  <si>
    <t>3389 Church St</t>
  </si>
  <si>
    <t>The Little Speed Shop LLC</t>
  </si>
  <si>
    <t>1770 Emerson St</t>
  </si>
  <si>
    <t>The Mall at Greece Ridge</t>
  </si>
  <si>
    <t>271 Greece Ridge Center Dr</t>
  </si>
  <si>
    <t>THE STRONG</t>
  </si>
  <si>
    <t>THE UNITED CHURCH OF CANANDAIG</t>
  </si>
  <si>
    <t>11 Gibson St</t>
  </si>
  <si>
    <t>THEODORE R DURGEE JUNIOR HIGH</t>
  </si>
  <si>
    <t>THOMAS EDISON ELEMENTARY SCHOO</t>
  </si>
  <si>
    <t>236 Grayton Rd</t>
  </si>
  <si>
    <t>THORNELL ROAD ELEMENTARY SCHOO</t>
  </si>
  <si>
    <t>431 Thornell Rd</t>
  </si>
  <si>
    <t>TIM MAHONEY, employee</t>
  </si>
  <si>
    <t>TIMEWISE CLEANING</t>
  </si>
  <si>
    <t>611 Wangum Rd</t>
  </si>
  <si>
    <t>Fishers</t>
  </si>
  <si>
    <t>14453</t>
  </si>
  <si>
    <t>611 County Road 42</t>
  </si>
  <si>
    <t>TOM KYLE</t>
  </si>
  <si>
    <t>2534 St Rt 21</t>
  </si>
  <si>
    <t>TOM SCHWARZWELLER</t>
  </si>
  <si>
    <t>7027 Woolston Rd</t>
  </si>
  <si>
    <t>TOTAL SPORTS EXPERIENCE</t>
  </si>
  <si>
    <t>880 Elmgrove Rd</t>
  </si>
  <si>
    <t>435 W Commercial St</t>
  </si>
  <si>
    <t>TOWN OF  CLARENCE YOUTH BUREAU</t>
  </si>
  <si>
    <t>10510 Main St</t>
  </si>
  <si>
    <t>TOWN OF AMHERST COURTS</t>
  </si>
  <si>
    <t>TOWN OF AMHERST ENGINEERING</t>
  </si>
  <si>
    <t>TOWN OF AMHERST POLICE DEPT</t>
  </si>
  <si>
    <t>TOWN OF AMHERST SENIOR CENTER</t>
  </si>
  <si>
    <t>370 John James Audubon Pkwy</t>
  </si>
  <si>
    <t>NYS TOWN OF AMHERST SENIOR CEN</t>
  </si>
  <si>
    <t>TOWN OF CLARENCE PARKS DEPT</t>
  </si>
  <si>
    <t>10405 Main St</t>
  </si>
  <si>
    <t>TOWN OF CLARENCE TOWN HALL</t>
  </si>
  <si>
    <t>TOWN OF CLARENCE POOL</t>
  </si>
  <si>
    <t>NYS TOWN OF CLARENCE POOL</t>
  </si>
  <si>
    <t>TOWN OF FARMINGTON HIGHWAY</t>
  </si>
  <si>
    <t>TOWN OF HENRIETTA</t>
  </si>
  <si>
    <t>405 Calkins Rd</t>
  </si>
  <si>
    <t>TOWN OF HENRIETTA LIBRARY</t>
  </si>
  <si>
    <t>625 Calkins Rd</t>
  </si>
  <si>
    <t>TOWN OF HENRIETTA RECREATION C</t>
  </si>
  <si>
    <t>605 Calkins Rd</t>
  </si>
  <si>
    <t>TOWN OF IRONDEQUOIT DPW</t>
  </si>
  <si>
    <t>2629 E Ridge Rd</t>
  </si>
  <si>
    <t>NYS TOWN OF IRONDEQUOIT DPW</t>
  </si>
  <si>
    <t>TOWN OF IRONDEQUOIT FACILITIES</t>
  </si>
  <si>
    <t>1280 Titus Ave</t>
  </si>
  <si>
    <t>TOWN OF IRONDEQUOIT REC CENTER</t>
  </si>
  <si>
    <t>450 Skyview Centre Pkwy Ste 200</t>
  </si>
  <si>
    <t>Town of Ithaca</t>
  </si>
  <si>
    <t>114 Seven Mile Dr</t>
  </si>
  <si>
    <t>TOWN OF MENDON</t>
  </si>
  <si>
    <t>16 W Main St</t>
  </si>
  <si>
    <t>TOWN OF ONTARIO PARKS &amp; RECREA</t>
  </si>
  <si>
    <t>6551 Knickerbocker Rd</t>
  </si>
  <si>
    <t>TOWN OF ORWELL</t>
  </si>
  <si>
    <t>1999 Cty Rte 2</t>
  </si>
  <si>
    <t>Orwell</t>
  </si>
  <si>
    <t>13426</t>
  </si>
  <si>
    <t>TOWN OF PENFIELD</t>
  </si>
  <si>
    <t>1607 Jackson Rd</t>
  </si>
  <si>
    <t>TOWN OF PENFIELD RECREATION</t>
  </si>
  <si>
    <t>1985 Baird Rd</t>
  </si>
  <si>
    <t>TOWN OF PERINTON</t>
  </si>
  <si>
    <t>TOWN OF PERINTON DPW</t>
  </si>
  <si>
    <t>TOWN OF PERINTON PARKS AND REC</t>
  </si>
  <si>
    <t>TOWN OF PERINTON PARKS MAINT.</t>
  </si>
  <si>
    <t>50 Cobbs Ln</t>
  </si>
  <si>
    <t>TOWN OF PITTSFORD</t>
  </si>
  <si>
    <t>11 S Main St</t>
  </si>
  <si>
    <t>NYS TOWN OF PITTSFORD</t>
  </si>
  <si>
    <t>35 Lincoln Ave</t>
  </si>
  <si>
    <t>34 East St</t>
  </si>
  <si>
    <t>3899 Monroe Ave</t>
  </si>
  <si>
    <t>170 W Jefferson Rd</t>
  </si>
  <si>
    <t>TOWN OF PITTSFORD COURTS</t>
  </si>
  <si>
    <t>3750 MONROE AVE SUITE 950</t>
  </si>
  <si>
    <t>TOWN OF RICHMOND BLDG &amp; GROUND</t>
  </si>
  <si>
    <t>8690 Main St</t>
  </si>
  <si>
    <t>TOWN OF RICHMOND HIGHWAY DEPT</t>
  </si>
  <si>
    <t>8935 Dugan Dr</t>
  </si>
  <si>
    <t>TOWN OF TONAWANDA WASTEWATER T</t>
  </si>
  <si>
    <t>779 Two Mile Creek Rd</t>
  </si>
  <si>
    <t>Townsend Elementary School</t>
  </si>
  <si>
    <t>42-66 42 North St # 66</t>
  </si>
  <si>
    <t>Transportation</t>
  </si>
  <si>
    <t>TRANSPORTATION BLDG</t>
  </si>
  <si>
    <t>3461 Westside Dr</t>
  </si>
  <si>
    <t>Transportation Department</t>
  </si>
  <si>
    <t>Tri-County Sports Complex</t>
  </si>
  <si>
    <t>856 Walworth Penfield Rd</t>
  </si>
  <si>
    <t>865 Walworth Penfield Rd</t>
  </si>
  <si>
    <t>TRINITY MONTESSORI SCHOOL</t>
  </si>
  <si>
    <t>100 Golden Flyer Dr</t>
  </si>
  <si>
    <t>TRUMAN ELEMENTARY</t>
  </si>
  <si>
    <t>15 Inner Dr</t>
  </si>
  <si>
    <t>TRUMANSBURG CENTRAL SCHOOL</t>
  </si>
  <si>
    <t>TULLY CENTRAL SCHOOL</t>
  </si>
  <si>
    <t>TULLY ELEMENTARY SCHOOL</t>
  </si>
  <si>
    <t>UHS HOSPITALS INC.</t>
  </si>
  <si>
    <t>10-42 Mitchell Ave</t>
  </si>
  <si>
    <t>13903</t>
  </si>
  <si>
    <t>UHS WILSON MEDICAL CENTER</t>
  </si>
  <si>
    <t>55 Baldwin St</t>
  </si>
  <si>
    <t>Johnson City</t>
  </si>
  <si>
    <t>13790</t>
  </si>
  <si>
    <t>ULTIMATE TECHNOLOGY CORP.</t>
  </si>
  <si>
    <t>The Union Agri Society at Palm</t>
  </si>
  <si>
    <t>UNION AGRICULTURAL SOCIETY @ P</t>
  </si>
  <si>
    <t>300 W Jackson St</t>
  </si>
  <si>
    <t>UNITED CHURCH OF CHRIST</t>
  </si>
  <si>
    <t>8758 Main St</t>
  </si>
  <si>
    <t>UNITED HEALTH SERVICES</t>
  </si>
  <si>
    <t>25 Park Ave</t>
  </si>
  <si>
    <t>Unity Hospital</t>
  </si>
  <si>
    <t>1555 Long Pond Rd</t>
  </si>
  <si>
    <t>NYS University Preparatory Cha</t>
  </si>
  <si>
    <t>UNIVERSITY PREPARATORY CHARTER</t>
  </si>
  <si>
    <t>UPS STORE #3919</t>
  </si>
  <si>
    <t>26000 US RT 11 SUITE 2</t>
  </si>
  <si>
    <t>EVANS MILLS</t>
  </si>
  <si>
    <t>13637</t>
  </si>
  <si>
    <t>US POSTAL SERVICE P&amp;DC</t>
  </si>
  <si>
    <t>1335 Jefferson Rd</t>
  </si>
  <si>
    <t>USDA ARS PLANT GENETIC RESOUCE</t>
  </si>
  <si>
    <t>630 W North St</t>
  </si>
  <si>
    <t>UTICA CENTRAL KITCHEN</t>
  </si>
  <si>
    <t>400 Elizabeth St</t>
  </si>
  <si>
    <t>UTICA CITY SCHOOL DISTRICT</t>
  </si>
  <si>
    <t>320 Elizabeth St</t>
  </si>
  <si>
    <t>UTICA CSD B&amp;G</t>
  </si>
  <si>
    <t>VAN BUREN ELEMENTARY SCHOOL</t>
  </si>
  <si>
    <t>14 Ford St</t>
  </si>
  <si>
    <t>NYS BROOME COUNTY PARKS &amp; AREN</t>
  </si>
  <si>
    <t>VETERANS MEMORIAL ARENA</t>
  </si>
  <si>
    <t>1 Stuart St</t>
  </si>
  <si>
    <t>13901</t>
  </si>
  <si>
    <t>VICTOR CENTRAL SCHOOL DISTRICT</t>
  </si>
  <si>
    <t>VICTOR COMMUNITY CHURCH</t>
  </si>
  <si>
    <t>7500 Victor Mendon Rd</t>
  </si>
  <si>
    <t>VICTOR EARLY CHILDHOOD SCHOOL</t>
  </si>
  <si>
    <t>NYS VICTOR FIRE DISTRICT</t>
  </si>
  <si>
    <t>VICTOR FIRE DEPT</t>
  </si>
  <si>
    <t>34 Maple Ave</t>
  </si>
  <si>
    <t>VICTOR FIRE DISTRICT</t>
  </si>
  <si>
    <t>VICTOR INTERMIEDIATE SCHOOL</t>
  </si>
  <si>
    <t>VICTOR JUNIOR HIGH SCHOOL</t>
  </si>
  <si>
    <t>VICTOR PRIMARY SCHOOL</t>
  </si>
  <si>
    <t>VICTOR SENIOR HIGH SCHOOL</t>
  </si>
  <si>
    <t>Village Elementary School</t>
  </si>
  <si>
    <t>100 School Ln</t>
  </si>
  <si>
    <t>120 S Mechanic St</t>
  </si>
  <si>
    <t>VILLAGE OF HILTON</t>
  </si>
  <si>
    <t>50 Henry St</t>
  </si>
  <si>
    <t>VILLAGE OF VICTOR</t>
  </si>
  <si>
    <t>60 E Main St</t>
  </si>
  <si>
    <t>VOORHEESVILLE ELEMENTARY SCHOO</t>
  </si>
  <si>
    <t>129 Maple Ave</t>
  </si>
  <si>
    <t>VSR</t>
  </si>
  <si>
    <t>825 White Spruce Blvd Ste 1</t>
  </si>
  <si>
    <t>WALLACE D ORMSBY EDUCATION CTR</t>
  </si>
  <si>
    <t>WALT DISNEY SCHOOL</t>
  </si>
  <si>
    <t>175 Coldwater Rd</t>
  </si>
  <si>
    <t>WALTON CENTRAL SCHOOL</t>
  </si>
  <si>
    <t>47-49 Stockton Ave</t>
  </si>
  <si>
    <t>WARSAW CENTRAL SCHOOL DISTRICT</t>
  </si>
  <si>
    <t>WARSAW CENTRAL SCHOOL</t>
  </si>
  <si>
    <t>81 W Court St</t>
  </si>
  <si>
    <t>WATERLOO CENTRAL SCHOOL</t>
  </si>
  <si>
    <t>WATERLOO COMMUNITY CENTER</t>
  </si>
  <si>
    <t>3 Oak St</t>
  </si>
  <si>
    <t>1351 Washington St</t>
  </si>
  <si>
    <t>WATERTOWN CSD FOOD SERVICE</t>
  </si>
  <si>
    <t>1335 Washington St</t>
  </si>
  <si>
    <t>YOUNG MEN'S CHRISTIAN ASSOC.WA</t>
  </si>
  <si>
    <t>WATERTOWN FAMILY YMCA</t>
  </si>
  <si>
    <t>585 Rand Dr</t>
  </si>
  <si>
    <t>WATERTOWN HIGH SCHOOL</t>
  </si>
  <si>
    <t>WATERTOWN HOUSING AUTHORITY</t>
  </si>
  <si>
    <t>328 Walker Ave</t>
  </si>
  <si>
    <t>WATERVILLE CENTRAL SCHOOL</t>
  </si>
  <si>
    <t>NYS WATKINS GLEN CENTRAL SCHOO</t>
  </si>
  <si>
    <t>WATKINS GLEN CENTRAL SCHOOL</t>
  </si>
  <si>
    <t>706 S Decatur St</t>
  </si>
  <si>
    <t>15 Frederick St</t>
  </si>
  <si>
    <t>WAVERLY HIGH SCHOOL</t>
  </si>
  <si>
    <t>1 Frederick St</t>
  </si>
  <si>
    <t>WAYFARE</t>
  </si>
  <si>
    <t>660 Riverside Dr</t>
  </si>
  <si>
    <t>Wayfare 15</t>
  </si>
  <si>
    <t>Wayfare 17</t>
  </si>
  <si>
    <t>Wayfare 18</t>
  </si>
  <si>
    <t>Wayfare 19</t>
  </si>
  <si>
    <t>Wayfare 20</t>
  </si>
  <si>
    <t>Wayfare 21</t>
  </si>
  <si>
    <t>Wayfare 22</t>
  </si>
  <si>
    <t>WAYLAND COHOCTON CENTRAL SCHOO</t>
  </si>
  <si>
    <t>WAYNE CENTRAL SCHOOL</t>
  </si>
  <si>
    <t>WAYNE CENTRAL SCHOOL DISTRICT</t>
  </si>
  <si>
    <t>6076 Ontario Center Rd</t>
  </si>
  <si>
    <t>6076 Ontario Ctr Rd</t>
  </si>
  <si>
    <t>WAYNE COUNTY BUILDINGS &amp; GROUN</t>
  </si>
  <si>
    <t>7227 State Route 31</t>
  </si>
  <si>
    <t>WAYNE FINGER LAKES BOCES</t>
  </si>
  <si>
    <t>NYS WAYNE FINGER LAKES BOCES</t>
  </si>
  <si>
    <t>3501 County Road 20</t>
  </si>
  <si>
    <t>WAYNE TECHNICAL AND CAREER CEN</t>
  </si>
  <si>
    <t>4440 Ridge Rd</t>
  </si>
  <si>
    <t>Wayne-Finger Lakes BOCES</t>
  </si>
  <si>
    <t>74 Circle Dr W</t>
  </si>
  <si>
    <t>WEBSTER AQUATIC CENTER</t>
  </si>
  <si>
    <t>WEBSTER CTRL SCH BLDG &amp; GRND</t>
  </si>
  <si>
    <t>110 Sanford St</t>
  </si>
  <si>
    <t>WEBSTER PRESBYTERIAN CHURCH</t>
  </si>
  <si>
    <t>550 WEBSTER RD</t>
  </si>
  <si>
    <t>WEBSTER THOMAS HIGH SCHOOL</t>
  </si>
  <si>
    <t>800 Five Mile Line Rd</t>
  </si>
  <si>
    <t>WEEDSPORT CENTRAL SCHOOL DISTR</t>
  </si>
  <si>
    <t>WEEDSPORT HIGH SCHOOL</t>
  </si>
  <si>
    <t>WEGMANS FOOD MARKETS INC.</t>
  </si>
  <si>
    <t>WEGMANS #115</t>
  </si>
  <si>
    <t>1835 Capital One Dr S</t>
  </si>
  <si>
    <t>Tysons</t>
  </si>
  <si>
    <t>VA</t>
  </si>
  <si>
    <t>22102</t>
  </si>
  <si>
    <t>WEGMANS FODD MARKETS-156</t>
  </si>
  <si>
    <t>440 Broadway</t>
  </si>
  <si>
    <t>New York</t>
  </si>
  <si>
    <t>10013</t>
  </si>
  <si>
    <t>WEGMANS FOOD MARKET- #129</t>
  </si>
  <si>
    <t>12501 Stone Village Way</t>
  </si>
  <si>
    <t>Midlothian</t>
  </si>
  <si>
    <t>23113</t>
  </si>
  <si>
    <t>WEGMANS FOOD MARKETS # 142</t>
  </si>
  <si>
    <t>150 STOVALL ST</t>
  </si>
  <si>
    <t>Alexandria</t>
  </si>
  <si>
    <t>22314</t>
  </si>
  <si>
    <t>WEGMANS FOOD MARKETS #10</t>
  </si>
  <si>
    <t>2100 Marlton Pike E</t>
  </si>
  <si>
    <t>Cherry Hill</t>
  </si>
  <si>
    <t>NJ</t>
  </si>
  <si>
    <t>08003</t>
  </si>
  <si>
    <t>WEGMANS FOOD MARKETS #124</t>
  </si>
  <si>
    <t>200 Boylston St</t>
  </si>
  <si>
    <t>Chestnut Hill</t>
  </si>
  <si>
    <t>02467</t>
  </si>
  <si>
    <t>WEGMANS FOOD MARKETS #17</t>
  </si>
  <si>
    <t>1000 State Route 36</t>
  </si>
  <si>
    <t>WEGMANS FOOD MARKETS #25</t>
  </si>
  <si>
    <t>3195 Monroe Ave</t>
  </si>
  <si>
    <t>WEGMANS FOOD MARKETS #26</t>
  </si>
  <si>
    <t>4287 Genesee Valley Plz</t>
  </si>
  <si>
    <t>WEGMANS FOOD MARKETS #36</t>
  </si>
  <si>
    <t>1405 Main St</t>
  </si>
  <si>
    <t>Warrington</t>
  </si>
  <si>
    <t>18976</t>
  </si>
  <si>
    <t>WEGMANS FOOD MARKETS #41</t>
  </si>
  <si>
    <t>2281 Carl D Silver Pkwy</t>
  </si>
  <si>
    <t>Fredericksburg</t>
  </si>
  <si>
    <t>22401</t>
  </si>
  <si>
    <t>WEGMANS FOOD MARKETS #6</t>
  </si>
  <si>
    <t>800 W Miller St</t>
  </si>
  <si>
    <t>WEGMANS FOOD MARKETS #7</t>
  </si>
  <si>
    <t>45131 Columbia Pl</t>
  </si>
  <si>
    <t>Sterling</t>
  </si>
  <si>
    <t>20166</t>
  </si>
  <si>
    <t>WEGMANS FOOD MARKETS #83</t>
  </si>
  <si>
    <t>5275 Sheridan Dr</t>
  </si>
  <si>
    <t>WEGMANS FOOD MARKETS #84</t>
  </si>
  <si>
    <t>3740 McKinley Pkwy</t>
  </si>
  <si>
    <t>WEGMANS FOOD MARKETS #88</t>
  </si>
  <si>
    <t>945 Fairmount Ave</t>
  </si>
  <si>
    <t>WEGMANS FOOD MARKETS #91</t>
  </si>
  <si>
    <t>601 Amherst St</t>
  </si>
  <si>
    <t>WEGMANS FOOD MARKETS #93</t>
  </si>
  <si>
    <t>240 Nassau Park Blvd</t>
  </si>
  <si>
    <t>Princeton</t>
  </si>
  <si>
    <t>08540</t>
  </si>
  <si>
    <t>WEGMANS FOOD MARKETS #96</t>
  </si>
  <si>
    <t>724 US Highway 202</t>
  </si>
  <si>
    <t>Bridgewater</t>
  </si>
  <si>
    <t>08807</t>
  </si>
  <si>
    <t>WEGMANS FOOD MARKETS -049</t>
  </si>
  <si>
    <t>7905 Hilltop Village Center Dr</t>
  </si>
  <si>
    <t>22315</t>
  </si>
  <si>
    <t>WEGMANS FOOD MARKETS -143</t>
  </si>
  <si>
    <t>3900 Wisconsin Ave NW</t>
  </si>
  <si>
    <t>Washington</t>
  </si>
  <si>
    <t>DC</t>
  </si>
  <si>
    <t>20016</t>
  </si>
  <si>
    <t>WEGMANS FOOD MARKETS INC- 105</t>
  </si>
  <si>
    <t>100 Farm Vw</t>
  </si>
  <si>
    <t>Montvale</t>
  </si>
  <si>
    <t>07645</t>
  </si>
  <si>
    <t>1500 Brooks Ave</t>
  </si>
  <si>
    <t>WEGMANS FOOD MARKETS INC-016</t>
  </si>
  <si>
    <t>11620 Monument Dr</t>
  </si>
  <si>
    <t>FAIRFAX</t>
  </si>
  <si>
    <t>22030</t>
  </si>
  <si>
    <t>WEGMANS FOOD MARKETS INC-111</t>
  </si>
  <si>
    <t>21 Flushing AVE</t>
  </si>
  <si>
    <t>Brooklyn</t>
  </si>
  <si>
    <t>11222</t>
  </si>
  <si>
    <t>WEGMANS FOOD MARKETS-030</t>
  </si>
  <si>
    <t>6789 E Genesee St</t>
  </si>
  <si>
    <t>WEGMANS FOOD MARKETS-042</t>
  </si>
  <si>
    <t>8297 Stonewall Shops Sq</t>
  </si>
  <si>
    <t>20155</t>
  </si>
  <si>
    <t>WEGMANS FOOD MARKETS-057</t>
  </si>
  <si>
    <t>169 University Ave</t>
  </si>
  <si>
    <t>Westwood</t>
  </si>
  <si>
    <t>02090</t>
  </si>
  <si>
    <t>WEGMANS FOOD MARKETS-058</t>
  </si>
  <si>
    <t>9102 Shops Way</t>
  </si>
  <si>
    <t>Northborough</t>
  </si>
  <si>
    <t>01532</t>
  </si>
  <si>
    <t>WEGMANS FOOD MARKETS-141</t>
  </si>
  <si>
    <t>106 Corporate Park Dr</t>
  </si>
  <si>
    <t>West Harrison</t>
  </si>
  <si>
    <t>10604</t>
  </si>
  <si>
    <t>WEGMANS FOOT MARKET -073</t>
  </si>
  <si>
    <t>650 Harry L Dr</t>
  </si>
  <si>
    <t>WEGMANS FOOT MARKET -133</t>
  </si>
  <si>
    <t>14361 Newbrook Dr</t>
  </si>
  <si>
    <t>Chantilly</t>
  </si>
  <si>
    <t>20151</t>
  </si>
  <si>
    <t>WESCO DISTRIBUTION INC</t>
  </si>
  <si>
    <t>1523 Mount Read Blvd</t>
  </si>
  <si>
    <t>WEST CANADA VALLEY CENTRAL</t>
  </si>
  <si>
    <t>WEST CANADA VALLEY HIGH SCHOOL</t>
  </si>
  <si>
    <t>WEST CARTHAGE ELEMENTARY SCHOO</t>
  </si>
  <si>
    <t>21568 Cole Rd</t>
  </si>
  <si>
    <t>WEST GENESEE CENTRAL SD</t>
  </si>
  <si>
    <t>WEST GENESEE SCHOOL</t>
  </si>
  <si>
    <t>5201 W Genesee St</t>
  </si>
  <si>
    <t>WEST GENESEE SENIOR HIGH SCHOO</t>
  </si>
  <si>
    <t>WEST HENRIETTA EDUCATION BLDG.</t>
  </si>
  <si>
    <t>649 Erie Station Rd</t>
  </si>
  <si>
    <t>USMA AT WEST POINT</t>
  </si>
  <si>
    <t>WEST POINT ARMY ATHLETICS</t>
  </si>
  <si>
    <t>674 Thayer Rd</t>
  </si>
  <si>
    <t>West Point</t>
  </si>
  <si>
    <t>10996</t>
  </si>
  <si>
    <t>WEST SENECA MIDDLE SCHOOL</t>
  </si>
  <si>
    <t>395 Center Rd</t>
  </si>
  <si>
    <t>WEST STREET SCHOOL</t>
  </si>
  <si>
    <t>30 West St</t>
  </si>
  <si>
    <t>WEST VALLEY CENTRAL SCHOOL DIS</t>
  </si>
  <si>
    <t>5359 School St</t>
  </si>
  <si>
    <t>West Valley</t>
  </si>
  <si>
    <t>14171</t>
  </si>
  <si>
    <t>103 Potomac St</t>
  </si>
  <si>
    <t>Western NY Floors nonTE</t>
  </si>
  <si>
    <t>Western NY Floors TE</t>
  </si>
  <si>
    <t>WESTMORELAND CENTRAL SCHOOL</t>
  </si>
  <si>
    <t>WHEATLAND CHILI  HIGH SCHOOL</t>
  </si>
  <si>
    <t>940 North Rd</t>
  </si>
  <si>
    <t>WHEATLAND CHILI TRANSPORTATION</t>
  </si>
  <si>
    <t>WHITEHALL CENTRAL SCHOOL DISTR</t>
  </si>
  <si>
    <t>WHITESBORO HIGH SCHOOL</t>
  </si>
  <si>
    <t>6000 State Route 291</t>
  </si>
  <si>
    <t>75 Oriskany Blvd</t>
  </si>
  <si>
    <t>WHITESBORO MIDDLE SCHOOL</t>
  </si>
  <si>
    <t>WHITESVILLE CENTRAL SCHOOL DIS</t>
  </si>
  <si>
    <t>WICKHAM FARMS</t>
  </si>
  <si>
    <t>1315 Sweets Corners Rd</t>
  </si>
  <si>
    <t>WILEY ELEMENTARY SCHOOL</t>
  </si>
  <si>
    <t>THE DEWITT MALL LLC</t>
  </si>
  <si>
    <t>WILLIAM DOWNING ASSOCIATED</t>
  </si>
  <si>
    <t>215 N Cayuga St Ste 410</t>
  </si>
  <si>
    <t>WILLIAM H BARTON INTERMEDIATE</t>
  </si>
  <si>
    <t>425 Aviation Rd</t>
  </si>
  <si>
    <t>WILLIAM H GOLDING MIDDLE SCHOO</t>
  </si>
  <si>
    <t>WILLIAMSON CENTRAL SCHOOL</t>
  </si>
  <si>
    <t>NYS WILLIAMSVILLE CSD</t>
  </si>
  <si>
    <t>WILLIAMSVILLE CSD FACILITIES</t>
  </si>
  <si>
    <t>480 Lawrence Bell Dr</t>
  </si>
  <si>
    <t>Williamsville Jr. Football, In</t>
  </si>
  <si>
    <t>WILLINK MIDDLE SCHOOL</t>
  </si>
  <si>
    <t>900 Publishers Pkwy</t>
  </si>
  <si>
    <t>WILLIS H CARRIER EDUC CENTER</t>
  </si>
  <si>
    <t>WILLOW CREEK METAL</t>
  </si>
  <si>
    <t>363 Oldick Rd</t>
  </si>
  <si>
    <t>WILLOW RIDGE ELEMENTARY</t>
  </si>
  <si>
    <t>480 Willow Ridge Dr</t>
  </si>
  <si>
    <t>WILSON FOUNDATION ACADEMY @MAD</t>
  </si>
  <si>
    <t>WINDERMERE BLVD SCHOOL</t>
  </si>
  <si>
    <t>291 Windermere Blvd</t>
  </si>
  <si>
    <t>WINGED PHEASANT</t>
  </si>
  <si>
    <t>1475 Sandhill Rd</t>
  </si>
  <si>
    <t>WOLCOTT BUS GARAGE</t>
  </si>
  <si>
    <t>11960 Washington St</t>
  </si>
  <si>
    <t>WOODCLIFF ASSOCIATES</t>
  </si>
  <si>
    <t>199 Woodcliff Dr</t>
  </si>
  <si>
    <t>Woodland Elementary</t>
  </si>
  <si>
    <t>100 Spartan Way</t>
  </si>
  <si>
    <t>WORDINGHAM TECHNOLOGIES</t>
  </si>
  <si>
    <t>W-S-W-H-E BOCES</t>
  </si>
  <si>
    <t>1051 Dix Ave</t>
  </si>
  <si>
    <t>WYOMING CENTRAL SCHOOL</t>
  </si>
  <si>
    <t>Wyoming Correctional Facility</t>
  </si>
  <si>
    <t>3203 Dunbar Rd</t>
  </si>
  <si>
    <t>YMCA - BAYVIEW</t>
  </si>
  <si>
    <t>1209 Bay Rd</t>
  </si>
  <si>
    <t>YMCA - CAMP GORHAM</t>
  </si>
  <si>
    <t>265 Darts Lake Rd</t>
  </si>
  <si>
    <t>Eagle Bay</t>
  </si>
  <si>
    <t>13331</t>
  </si>
  <si>
    <t>1835 Fairport Nine Mile Point Rd</t>
  </si>
  <si>
    <t>YMCA - ITHACA</t>
  </si>
  <si>
    <t>50 Graham Rd W</t>
  </si>
  <si>
    <t>YMCA - LEWIS STREET</t>
  </si>
  <si>
    <t>53 Lewis St</t>
  </si>
  <si>
    <t>YMCA - MAPLEWOOD BRANCH</t>
  </si>
  <si>
    <t>2 Driving Park Ave</t>
  </si>
  <si>
    <t>YMCA - METRO CENTER OF GREATER</t>
  </si>
  <si>
    <t>444 E Main St</t>
  </si>
  <si>
    <t>YMCA - NW OF GREATER ROCHESTER</t>
  </si>
  <si>
    <t>730 Long Pond Rd</t>
  </si>
  <si>
    <t>1101 Wayne St</t>
  </si>
  <si>
    <t>YMCA - SOUTHWEST</t>
  </si>
  <si>
    <t>597 Thurston Rd</t>
  </si>
  <si>
    <t>YMCA - WESTSIDE GREATER ROCHES</t>
  </si>
  <si>
    <t>920 Elmgrove Rd</t>
  </si>
  <si>
    <t>YMCA - CAMP CORY</t>
  </si>
  <si>
    <t>YMCA CAMP CORY</t>
  </si>
  <si>
    <t>140 E Lake Rd</t>
  </si>
  <si>
    <t>YMCA Innovation Square</t>
  </si>
  <si>
    <t>100 S Clinton Ave Ste C250</t>
  </si>
  <si>
    <t>YMCA OF GREATER ROCHESTER</t>
  </si>
  <si>
    <t>YORK CENTRAL SCHOOL</t>
  </si>
  <si>
    <t>Piffard</t>
  </si>
  <si>
    <t>14533</t>
  </si>
  <si>
    <t>YOUNG WOMEN'S COLLEGE PREP CHA</t>
  </si>
  <si>
    <t>YOUTH SERVICES DETENTION FACIL</t>
  </si>
  <si>
    <t>810 E Ferry St</t>
  </si>
  <si>
    <t>14211</t>
  </si>
  <si>
    <t>Full Address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</si>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</sst>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;\(\$#,##0\);\$#,##0"/>
    <numFmt numFmtId="165" formatCode="0.00%;\-0.00%;0.00%"/>
    <numFmt numFmtId="166" formatCode="\$#,##0.00;\(\$#,##0.00\);\$#,##0.00"/>
  </numFmts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054"/>
  <sheetViews>
    <sheetView tabSelected="1" workbookViewId="0"/>
  </sheetViews>
  <sheetFormatPr defaultRowHeight="15"/>
  <cols>
    <col min="9" max="9" width="52.42578125" bestFit="1" customWidth="1"/>
    <col min="10" max="10" width="8.28515625" bestFit="1" customWidth="1"/>
    <col min="11" max="11" width="9.8554687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3761</v>
      </c>
      <c r="J1" s="1" t="s">
        <v>3762</v>
      </c>
      <c r="K1" s="1" t="s">
        <v>3763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>
      <c r="A2" s="2">
        <v>256564</v>
      </c>
      <c r="B2" t="s">
        <v>18</v>
      </c>
      <c r="C2" s="2">
        <v>405605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tr">
        <f>E2&amp;" "&amp;F2&amp;","&amp;" "&amp;G2&amp;" "&amp;TEXT(H2, "00000")</f>
        <v>279 W Ridge Rd Rochester, NY 14615</v>
      </c>
      <c r="J2">
        <v>43.198175999999997</v>
      </c>
      <c r="K2">
        <v>-77.636453000000003</v>
      </c>
      <c r="L2" s="3">
        <v>725.03</v>
      </c>
      <c r="M2" s="3">
        <v>661.85</v>
      </c>
      <c r="N2" s="3">
        <v>63.17999999999995</v>
      </c>
      <c r="O2" s="4">
        <v>9.5459696305809388E-2</v>
      </c>
      <c r="P2" s="3">
        <v>2900.2</v>
      </c>
      <c r="Q2" s="3">
        <v>2514.8200000000002</v>
      </c>
      <c r="R2" s="3">
        <v>385.37999999999965</v>
      </c>
      <c r="S2" s="4">
        <v>0.15324357210456399</v>
      </c>
      <c r="T2" s="2"/>
      <c r="U2" s="5"/>
    </row>
    <row r="3" spans="1:21">
      <c r="A3" s="2">
        <v>256564</v>
      </c>
      <c r="B3" t="s">
        <v>18</v>
      </c>
      <c r="C3" s="2">
        <v>413483</v>
      </c>
      <c r="D3" t="s">
        <v>24</v>
      </c>
      <c r="E3" t="s">
        <v>25</v>
      </c>
      <c r="F3" t="s">
        <v>21</v>
      </c>
      <c r="G3" t="s">
        <v>22</v>
      </c>
      <c r="H3" t="s">
        <v>26</v>
      </c>
      <c r="I3" t="str">
        <f t="shared" ref="I3:I66" si="0">E3&amp;" "&amp;F3&amp;","&amp;" "&amp;G3&amp;" "&amp;TEXT(H3, "00000")</f>
        <v>999 South Ave Rochester, NY 14620</v>
      </c>
      <c r="J3">
        <v>43.135820000000002</v>
      </c>
      <c r="K3">
        <v>-77.608779999999996</v>
      </c>
      <c r="L3" s="3">
        <v>275.56</v>
      </c>
      <c r="M3" s="3">
        <v>785.18</v>
      </c>
      <c r="N3" s="3">
        <v>-509.61999999999995</v>
      </c>
      <c r="O3" s="4">
        <v>-0.64904862579281186</v>
      </c>
      <c r="P3" s="3">
        <v>1102.28</v>
      </c>
      <c r="Q3" s="3">
        <v>3347.69</v>
      </c>
      <c r="R3" s="3">
        <v>-2245.41</v>
      </c>
      <c r="S3" s="4">
        <v>-0.67073414802445863</v>
      </c>
      <c r="T3" s="2">
        <v>3</v>
      </c>
      <c r="U3" s="5">
        <v>526.46333333333337</v>
      </c>
    </row>
    <row r="4" spans="1:21">
      <c r="A4" s="2">
        <v>256564</v>
      </c>
      <c r="B4" t="s">
        <v>18</v>
      </c>
      <c r="C4" s="2">
        <v>412968</v>
      </c>
      <c r="D4" t="s">
        <v>27</v>
      </c>
      <c r="E4" t="s">
        <v>28</v>
      </c>
      <c r="F4" t="s">
        <v>21</v>
      </c>
      <c r="G4" t="s">
        <v>22</v>
      </c>
      <c r="H4" t="s">
        <v>29</v>
      </c>
      <c r="I4" t="str">
        <f t="shared" si="0"/>
        <v>185 Hillside Ave Rochester, NY 14610</v>
      </c>
      <c r="J4">
        <v>43.143293999999997</v>
      </c>
      <c r="K4">
        <v>-77.560435999999996</v>
      </c>
      <c r="L4" s="3">
        <v>422.4</v>
      </c>
      <c r="M4" s="3"/>
      <c r="N4" s="3">
        <v>422.4</v>
      </c>
      <c r="O4" s="4"/>
      <c r="P4" s="3">
        <v>1689.72</v>
      </c>
      <c r="Q4" s="3"/>
      <c r="R4" s="3">
        <v>1689.72</v>
      </c>
      <c r="S4" s="4"/>
      <c r="T4" s="2">
        <v>2</v>
      </c>
      <c r="U4" s="5">
        <v>29.84</v>
      </c>
    </row>
    <row r="5" spans="1:21">
      <c r="A5" s="2">
        <v>256564</v>
      </c>
      <c r="B5" t="s">
        <v>18</v>
      </c>
      <c r="C5" s="2">
        <v>446912</v>
      </c>
      <c r="D5" t="s">
        <v>30</v>
      </c>
      <c r="E5" t="s">
        <v>31</v>
      </c>
      <c r="F5" t="s">
        <v>21</v>
      </c>
      <c r="G5" t="s">
        <v>22</v>
      </c>
      <c r="H5" t="s">
        <v>32</v>
      </c>
      <c r="I5" t="str">
        <f t="shared" si="0"/>
        <v>321 Post Ave Rochester, NY 14619</v>
      </c>
      <c r="J5">
        <v>43.139614999999999</v>
      </c>
      <c r="K5">
        <v>-77.649004000000005</v>
      </c>
      <c r="L5" s="3">
        <v>0</v>
      </c>
      <c r="M5" s="3">
        <v>574.45000000000005</v>
      </c>
      <c r="N5" s="3">
        <v>-574.45000000000005</v>
      </c>
      <c r="O5" s="4">
        <v>-1</v>
      </c>
      <c r="P5" s="3">
        <v>0</v>
      </c>
      <c r="Q5" s="3">
        <v>2340.06</v>
      </c>
      <c r="R5" s="3">
        <v>-2340.06</v>
      </c>
      <c r="S5" s="4">
        <v>-1</v>
      </c>
      <c r="T5" s="2"/>
      <c r="U5" s="5"/>
    </row>
    <row r="6" spans="1:21">
      <c r="A6" s="2">
        <v>256564</v>
      </c>
      <c r="B6" t="s">
        <v>18</v>
      </c>
      <c r="C6" s="2">
        <v>446888</v>
      </c>
      <c r="D6" t="s">
        <v>33</v>
      </c>
      <c r="E6" t="s">
        <v>34</v>
      </c>
      <c r="F6" t="s">
        <v>21</v>
      </c>
      <c r="G6" t="s">
        <v>22</v>
      </c>
      <c r="H6" t="s">
        <v>35</v>
      </c>
      <c r="I6" t="str">
        <f t="shared" si="0"/>
        <v>158 Orchard St Rochester, NY 14611</v>
      </c>
      <c r="J6">
        <v>43.158324</v>
      </c>
      <c r="K6">
        <v>-77.633874000000006</v>
      </c>
      <c r="L6" s="3">
        <v>772.83</v>
      </c>
      <c r="M6" s="3">
        <v>1060.46</v>
      </c>
      <c r="N6" s="3">
        <v>-287.63</v>
      </c>
      <c r="O6" s="4">
        <v>-0.2712313524319635</v>
      </c>
      <c r="P6" s="3">
        <v>3004.96</v>
      </c>
      <c r="Q6" s="3">
        <v>3971.37</v>
      </c>
      <c r="R6" s="3">
        <v>-966.40999999999985</v>
      </c>
      <c r="S6" s="4">
        <v>-0.24334423637183136</v>
      </c>
      <c r="T6" s="2">
        <v>1</v>
      </c>
      <c r="U6" s="5">
        <v>596.73</v>
      </c>
    </row>
    <row r="7" spans="1:21">
      <c r="A7" s="2">
        <v>256564</v>
      </c>
      <c r="B7" t="s">
        <v>18</v>
      </c>
      <c r="C7" s="2">
        <v>415020</v>
      </c>
      <c r="D7" t="s">
        <v>36</v>
      </c>
      <c r="E7" t="s">
        <v>37</v>
      </c>
      <c r="F7" t="s">
        <v>21</v>
      </c>
      <c r="G7" t="s">
        <v>22</v>
      </c>
      <c r="H7" t="s">
        <v>38</v>
      </c>
      <c r="I7" t="str">
        <f t="shared" si="0"/>
        <v>465 Seward St Rochester, NY 14608</v>
      </c>
      <c r="J7">
        <v>43.138624</v>
      </c>
      <c r="K7">
        <v>-77.626624000000007</v>
      </c>
      <c r="L7" s="3">
        <v>876.61</v>
      </c>
      <c r="M7" s="3">
        <v>727.81</v>
      </c>
      <c r="N7" s="3">
        <v>148.80000000000007</v>
      </c>
      <c r="O7" s="4">
        <v>0.20444896332834131</v>
      </c>
      <c r="P7" s="3">
        <v>3401.72</v>
      </c>
      <c r="Q7" s="3">
        <v>2700.01</v>
      </c>
      <c r="R7" s="3">
        <v>701.70999999999958</v>
      </c>
      <c r="S7" s="4">
        <v>0.25989163003099969</v>
      </c>
      <c r="T7" s="2"/>
      <c r="U7" s="5"/>
    </row>
    <row r="8" spans="1:21">
      <c r="A8" s="2">
        <v>256564</v>
      </c>
      <c r="B8" t="s">
        <v>18</v>
      </c>
      <c r="C8" s="2">
        <v>447950</v>
      </c>
      <c r="D8" t="s">
        <v>39</v>
      </c>
      <c r="E8" t="s">
        <v>40</v>
      </c>
      <c r="F8" t="s">
        <v>21</v>
      </c>
      <c r="G8" t="s">
        <v>22</v>
      </c>
      <c r="H8" t="s">
        <v>38</v>
      </c>
      <c r="I8" t="str">
        <f t="shared" si="0"/>
        <v>190 Reynolds St Rochester, NY 14608</v>
      </c>
      <c r="J8">
        <v>43.145018</v>
      </c>
      <c r="K8">
        <v>-77.625207000000003</v>
      </c>
      <c r="L8" s="3">
        <v>1271.6199999999999</v>
      </c>
      <c r="M8" s="3">
        <v>1132.8</v>
      </c>
      <c r="N8" s="3">
        <v>138.81999999999994</v>
      </c>
      <c r="O8" s="4">
        <v>0.12254590395480221</v>
      </c>
      <c r="P8" s="3">
        <v>4474.3999999999996</v>
      </c>
      <c r="Q8" s="3">
        <v>3902.12</v>
      </c>
      <c r="R8" s="3">
        <v>572.27999999999975</v>
      </c>
      <c r="S8" s="4">
        <v>0.14665873935194196</v>
      </c>
      <c r="T8" s="2">
        <v>2</v>
      </c>
      <c r="U8" s="5">
        <v>811.87</v>
      </c>
    </row>
    <row r="9" spans="1:21">
      <c r="A9" s="2">
        <v>256564</v>
      </c>
      <c r="B9" t="s">
        <v>18</v>
      </c>
      <c r="C9" s="2">
        <v>466802</v>
      </c>
      <c r="D9" t="s">
        <v>39</v>
      </c>
      <c r="E9" t="s">
        <v>40</v>
      </c>
      <c r="F9" t="s">
        <v>21</v>
      </c>
      <c r="G9" t="s">
        <v>22</v>
      </c>
      <c r="H9" t="s">
        <v>38</v>
      </c>
      <c r="I9" t="str">
        <f t="shared" si="0"/>
        <v>190 Reynolds St Rochester, NY 14608</v>
      </c>
      <c r="J9">
        <v>43.145018</v>
      </c>
      <c r="K9">
        <v>-77.625207000000003</v>
      </c>
      <c r="L9" s="3"/>
      <c r="M9" s="3">
        <v>157.32</v>
      </c>
      <c r="N9" s="3">
        <v>-157.32</v>
      </c>
      <c r="O9" s="4"/>
      <c r="P9" s="3"/>
      <c r="Q9" s="3">
        <v>510.96</v>
      </c>
      <c r="R9" s="3">
        <v>-510.96</v>
      </c>
      <c r="S9" s="4"/>
      <c r="T9" s="2"/>
      <c r="U9" s="5"/>
    </row>
    <row r="10" spans="1:21">
      <c r="A10" s="2">
        <v>213186</v>
      </c>
      <c r="B10" t="s">
        <v>41</v>
      </c>
      <c r="C10" s="2">
        <v>466780</v>
      </c>
      <c r="D10" t="s">
        <v>42</v>
      </c>
      <c r="E10" t="s">
        <v>43</v>
      </c>
      <c r="F10" t="s">
        <v>21</v>
      </c>
      <c r="G10" t="s">
        <v>22</v>
      </c>
      <c r="H10" t="s">
        <v>44</v>
      </c>
      <c r="I10" t="str">
        <f t="shared" si="0"/>
        <v>54 Oakman St Rochester, NY 14605</v>
      </c>
      <c r="J10">
        <v>43.171517000000001</v>
      </c>
      <c r="K10">
        <v>-77.613862999999995</v>
      </c>
      <c r="L10" s="3">
        <v>46.1</v>
      </c>
      <c r="M10" s="3"/>
      <c r="N10" s="3">
        <v>46.1</v>
      </c>
      <c r="O10" s="4"/>
      <c r="P10" s="3">
        <v>145.32</v>
      </c>
      <c r="Q10" s="3"/>
      <c r="R10" s="3">
        <v>145.32</v>
      </c>
      <c r="S10" s="4"/>
      <c r="T10" s="2"/>
      <c r="U10" s="5"/>
    </row>
    <row r="11" spans="1:21">
      <c r="A11" s="2">
        <v>256564</v>
      </c>
      <c r="B11" t="s">
        <v>18</v>
      </c>
      <c r="C11" s="2">
        <v>447956</v>
      </c>
      <c r="D11" t="s">
        <v>45</v>
      </c>
      <c r="E11" t="s">
        <v>46</v>
      </c>
      <c r="F11" t="s">
        <v>21</v>
      </c>
      <c r="G11" t="s">
        <v>22</v>
      </c>
      <c r="H11" t="s">
        <v>44</v>
      </c>
      <c r="I11" t="str">
        <f t="shared" si="0"/>
        <v>595 Upper Falls Blvd Rochester, NY 14605</v>
      </c>
      <c r="J11">
        <v>43.170313</v>
      </c>
      <c r="K11">
        <v>-77.602091000000001</v>
      </c>
      <c r="L11" s="3">
        <v>3173.69</v>
      </c>
      <c r="M11" s="3">
        <v>1562.68</v>
      </c>
      <c r="N11" s="3">
        <v>1611.01</v>
      </c>
      <c r="O11" s="4">
        <v>1.0309276371362019</v>
      </c>
      <c r="P11" s="3">
        <v>12612.2</v>
      </c>
      <c r="Q11" s="3">
        <v>5447.83</v>
      </c>
      <c r="R11" s="3">
        <v>7164.3700000000008</v>
      </c>
      <c r="S11" s="4">
        <v>1.3150869245185699</v>
      </c>
      <c r="T11" s="2">
        <v>2</v>
      </c>
      <c r="U11" s="5">
        <v>577.84</v>
      </c>
    </row>
    <row r="12" spans="1:21">
      <c r="A12" s="2">
        <v>256564</v>
      </c>
      <c r="B12" t="s">
        <v>18</v>
      </c>
      <c r="C12" s="2">
        <v>412236</v>
      </c>
      <c r="D12" t="s">
        <v>47</v>
      </c>
      <c r="E12" t="s">
        <v>48</v>
      </c>
      <c r="F12" t="s">
        <v>21</v>
      </c>
      <c r="G12" t="s">
        <v>22</v>
      </c>
      <c r="H12" t="s">
        <v>49</v>
      </c>
      <c r="I12" t="str">
        <f t="shared" si="0"/>
        <v>170 Barrington St Rochester, NY 14607</v>
      </c>
      <c r="J12">
        <v>43.147565</v>
      </c>
      <c r="K12">
        <v>-77.581485000000001</v>
      </c>
      <c r="L12" s="3">
        <v>173.75</v>
      </c>
      <c r="M12" s="3">
        <v>202.3</v>
      </c>
      <c r="N12" s="3">
        <v>-28.550000000000011</v>
      </c>
      <c r="O12" s="4">
        <v>-0.14112703905091453</v>
      </c>
      <c r="P12" s="3">
        <v>888.44</v>
      </c>
      <c r="Q12" s="3">
        <v>788.15</v>
      </c>
      <c r="R12" s="3">
        <v>100.29000000000008</v>
      </c>
      <c r="S12" s="4">
        <v>0.12724735139250154</v>
      </c>
      <c r="T12" s="2">
        <v>1</v>
      </c>
      <c r="U12" s="5">
        <v>998.57</v>
      </c>
    </row>
    <row r="13" spans="1:21">
      <c r="A13" s="2">
        <v>213186</v>
      </c>
      <c r="B13" t="s">
        <v>41</v>
      </c>
      <c r="C13" s="2">
        <v>466795</v>
      </c>
      <c r="D13" t="s">
        <v>50</v>
      </c>
      <c r="E13" t="s">
        <v>48</v>
      </c>
      <c r="F13" t="s">
        <v>21</v>
      </c>
      <c r="G13" t="s">
        <v>22</v>
      </c>
      <c r="H13" t="s">
        <v>49</v>
      </c>
      <c r="I13" t="str">
        <f t="shared" si="0"/>
        <v>170 Barrington St Rochester, NY 14607</v>
      </c>
      <c r="J13">
        <v>43.147565</v>
      </c>
      <c r="K13">
        <v>-77.581485000000001</v>
      </c>
      <c r="L13" s="3">
        <v>47.75</v>
      </c>
      <c r="M13" s="3"/>
      <c r="N13" s="3">
        <v>47.75</v>
      </c>
      <c r="O13" s="4"/>
      <c r="P13" s="3">
        <v>140.41</v>
      </c>
      <c r="Q13" s="3"/>
      <c r="R13" s="3">
        <v>140.41</v>
      </c>
      <c r="S13" s="4"/>
      <c r="T13" s="2"/>
      <c r="U13" s="5"/>
    </row>
    <row r="14" spans="1:21">
      <c r="A14" s="2">
        <v>256564</v>
      </c>
      <c r="B14" t="s">
        <v>18</v>
      </c>
      <c r="C14" s="2">
        <v>436947</v>
      </c>
      <c r="D14" t="s">
        <v>51</v>
      </c>
      <c r="E14" t="s">
        <v>52</v>
      </c>
      <c r="F14" t="s">
        <v>21</v>
      </c>
      <c r="G14" t="s">
        <v>22</v>
      </c>
      <c r="H14" t="s">
        <v>29</v>
      </c>
      <c r="I14" t="str">
        <f t="shared" si="0"/>
        <v>450 Humboldt St Rochester, NY 14610</v>
      </c>
      <c r="J14">
        <v>43.154915000000003</v>
      </c>
      <c r="K14">
        <v>-77.555989999999994</v>
      </c>
      <c r="L14" s="3">
        <v>1584.07</v>
      </c>
      <c r="M14" s="3">
        <v>765.55</v>
      </c>
      <c r="N14" s="3">
        <v>818.52</v>
      </c>
      <c r="O14" s="4">
        <v>1.0691920841225264</v>
      </c>
      <c r="P14" s="3">
        <v>6295.27</v>
      </c>
      <c r="Q14" s="3">
        <v>4879.13</v>
      </c>
      <c r="R14" s="3">
        <v>1416.1400000000003</v>
      </c>
      <c r="S14" s="4">
        <v>0.29024436733598002</v>
      </c>
      <c r="T14" s="2">
        <v>1</v>
      </c>
      <c r="U14" s="5">
        <v>998.57</v>
      </c>
    </row>
    <row r="15" spans="1:21">
      <c r="A15" s="2">
        <v>256564</v>
      </c>
      <c r="B15" t="s">
        <v>18</v>
      </c>
      <c r="C15" s="2">
        <v>447958</v>
      </c>
      <c r="D15" t="s">
        <v>53</v>
      </c>
      <c r="E15" t="s">
        <v>54</v>
      </c>
      <c r="F15" t="s">
        <v>21</v>
      </c>
      <c r="G15" t="s">
        <v>22</v>
      </c>
      <c r="H15" t="s">
        <v>35</v>
      </c>
      <c r="I15" t="str">
        <f t="shared" si="0"/>
        <v>88 Kirkland Rd Rochester, NY 14611</v>
      </c>
      <c r="J15">
        <v>43.148269999999997</v>
      </c>
      <c r="K15">
        <v>-77.637107</v>
      </c>
      <c r="L15" s="3">
        <v>765.91</v>
      </c>
      <c r="M15" s="3">
        <v>259.95</v>
      </c>
      <c r="N15" s="3">
        <v>505.96</v>
      </c>
      <c r="O15" s="4">
        <v>1.9463743027505289</v>
      </c>
      <c r="P15" s="3">
        <v>3064</v>
      </c>
      <c r="Q15" s="3">
        <v>1130</v>
      </c>
      <c r="R15" s="3">
        <v>1934</v>
      </c>
      <c r="S15" s="4">
        <v>1.711504424778761</v>
      </c>
      <c r="T15" s="2"/>
      <c r="U15" s="5"/>
    </row>
    <row r="16" spans="1:21">
      <c r="A16" s="2">
        <v>256564</v>
      </c>
      <c r="B16" t="s">
        <v>18</v>
      </c>
      <c r="C16" s="2">
        <v>412596</v>
      </c>
      <c r="D16" t="s">
        <v>55</v>
      </c>
      <c r="E16" t="s">
        <v>56</v>
      </c>
      <c r="F16" t="s">
        <v>21</v>
      </c>
      <c r="G16" t="s">
        <v>22</v>
      </c>
      <c r="H16" t="s">
        <v>38</v>
      </c>
      <c r="I16" t="str">
        <f t="shared" si="0"/>
        <v>85 Adams St Rochester, NY 14608</v>
      </c>
      <c r="J16">
        <v>43.148181000000001</v>
      </c>
      <c r="K16">
        <v>-77.615911999999994</v>
      </c>
      <c r="L16" s="3">
        <v>1003.35</v>
      </c>
      <c r="M16" s="3">
        <v>1560.43</v>
      </c>
      <c r="N16" s="3">
        <v>-557.08000000000004</v>
      </c>
      <c r="O16" s="4">
        <v>-0.35700415910998895</v>
      </c>
      <c r="P16" s="3">
        <v>4634.08</v>
      </c>
      <c r="Q16" s="3">
        <v>4861.55</v>
      </c>
      <c r="R16" s="3">
        <v>-227.47000000000025</v>
      </c>
      <c r="S16" s="4">
        <v>-4.6789604138597826E-2</v>
      </c>
      <c r="T16" s="2">
        <v>3</v>
      </c>
      <c r="U16" s="5">
        <v>610.6966666666666</v>
      </c>
    </row>
    <row r="17" spans="1:21">
      <c r="A17" s="2">
        <v>256564</v>
      </c>
      <c r="B17" t="s">
        <v>18</v>
      </c>
      <c r="C17" s="2">
        <v>438454</v>
      </c>
      <c r="D17" t="s">
        <v>57</v>
      </c>
      <c r="E17" t="s">
        <v>58</v>
      </c>
      <c r="F17" t="s">
        <v>21</v>
      </c>
      <c r="G17" t="s">
        <v>22</v>
      </c>
      <c r="H17" t="s">
        <v>59</v>
      </c>
      <c r="I17" t="str">
        <f t="shared" si="0"/>
        <v>500 Webster Ave Rochester, NY 14609</v>
      </c>
      <c r="J17">
        <v>43.168844999999997</v>
      </c>
      <c r="K17">
        <v>-77.571389999999994</v>
      </c>
      <c r="L17" s="3">
        <v>3023.63</v>
      </c>
      <c r="M17" s="3">
        <v>2670.06</v>
      </c>
      <c r="N17" s="3">
        <v>353.57000000000016</v>
      </c>
      <c r="O17" s="4">
        <v>0.1324202452379348</v>
      </c>
      <c r="P17" s="3">
        <v>12919.94</v>
      </c>
      <c r="Q17" s="3">
        <v>10568.52</v>
      </c>
      <c r="R17" s="3">
        <v>2351.42</v>
      </c>
      <c r="S17" s="4">
        <v>0.22249283721845631</v>
      </c>
      <c r="T17" s="2">
        <v>3</v>
      </c>
      <c r="U17" s="5">
        <v>555.29333333333341</v>
      </c>
    </row>
    <row r="18" spans="1:21">
      <c r="A18" s="2">
        <v>256564</v>
      </c>
      <c r="B18" t="s">
        <v>18</v>
      </c>
      <c r="C18" s="2">
        <v>413219</v>
      </c>
      <c r="D18" t="s">
        <v>60</v>
      </c>
      <c r="E18" t="s">
        <v>61</v>
      </c>
      <c r="F18" t="s">
        <v>21</v>
      </c>
      <c r="G18" t="s">
        <v>22</v>
      </c>
      <c r="H18" t="s">
        <v>62</v>
      </c>
      <c r="I18" t="str">
        <f t="shared" si="0"/>
        <v>530 Lexington Ave Rochester, NY 14613</v>
      </c>
      <c r="J18">
        <v>43.179951000000003</v>
      </c>
      <c r="K18">
        <v>-77.643945000000002</v>
      </c>
      <c r="L18" s="3">
        <v>542.52</v>
      </c>
      <c r="M18" s="3">
        <v>648.08000000000004</v>
      </c>
      <c r="N18" s="3">
        <v>-105.56000000000006</v>
      </c>
      <c r="O18" s="4">
        <v>-0.16288112578693997</v>
      </c>
      <c r="P18" s="3">
        <v>2316.73</v>
      </c>
      <c r="Q18" s="3">
        <v>2760.96</v>
      </c>
      <c r="R18" s="3">
        <v>-444.23</v>
      </c>
      <c r="S18" s="4">
        <v>-0.16089693439962913</v>
      </c>
      <c r="T18" s="2">
        <v>1</v>
      </c>
      <c r="U18" s="5">
        <v>98.34</v>
      </c>
    </row>
    <row r="19" spans="1:21">
      <c r="A19" s="2">
        <v>256564</v>
      </c>
      <c r="B19" t="s">
        <v>18</v>
      </c>
      <c r="C19" s="2">
        <v>447960</v>
      </c>
      <c r="D19" t="s">
        <v>63</v>
      </c>
      <c r="E19" t="s">
        <v>64</v>
      </c>
      <c r="F19" t="s">
        <v>21</v>
      </c>
      <c r="G19" t="s">
        <v>22</v>
      </c>
      <c r="H19" t="s">
        <v>26</v>
      </c>
      <c r="I19" t="str">
        <f t="shared" si="0"/>
        <v>194 Field St Rochester, NY 14620</v>
      </c>
      <c r="J19">
        <v>43.138624999999998</v>
      </c>
      <c r="K19">
        <v>-77.587952999999999</v>
      </c>
      <c r="L19" s="3">
        <v>1062.1500000000001</v>
      </c>
      <c r="M19" s="3">
        <v>1301.1099999999999</v>
      </c>
      <c r="N19" s="3">
        <v>-238.95999999999981</v>
      </c>
      <c r="O19" s="4">
        <v>-0.18365856845308992</v>
      </c>
      <c r="P19" s="3">
        <v>4125.91</v>
      </c>
      <c r="Q19" s="3">
        <v>4088.61</v>
      </c>
      <c r="R19" s="3">
        <v>37.299999999999727</v>
      </c>
      <c r="S19" s="4">
        <v>9.1229048503035821E-3</v>
      </c>
      <c r="T19" s="2">
        <v>1</v>
      </c>
      <c r="U19" s="5">
        <v>998.57</v>
      </c>
    </row>
    <row r="20" spans="1:21">
      <c r="A20" s="2">
        <v>213186</v>
      </c>
      <c r="B20" t="s">
        <v>41</v>
      </c>
      <c r="C20" s="2">
        <v>447960</v>
      </c>
      <c r="D20" t="s">
        <v>63</v>
      </c>
      <c r="E20" t="s">
        <v>64</v>
      </c>
      <c r="F20" t="s">
        <v>21</v>
      </c>
      <c r="G20" t="s">
        <v>22</v>
      </c>
      <c r="H20" t="s">
        <v>26</v>
      </c>
      <c r="I20" t="str">
        <f t="shared" si="0"/>
        <v>194 Field St Rochester, NY 14620</v>
      </c>
      <c r="J20">
        <v>43.138624999999998</v>
      </c>
      <c r="K20">
        <v>-77.587952999999999</v>
      </c>
      <c r="L20" s="3"/>
      <c r="M20" s="3">
        <v>5.23</v>
      </c>
      <c r="N20" s="3">
        <v>-5.23</v>
      </c>
      <c r="O20" s="4"/>
      <c r="P20" s="3"/>
      <c r="Q20" s="3">
        <v>26.15</v>
      </c>
      <c r="R20" s="3">
        <v>-26.15</v>
      </c>
      <c r="S20" s="4"/>
      <c r="T20" s="2"/>
      <c r="U20" s="5"/>
    </row>
    <row r="21" spans="1:21">
      <c r="A21" s="2">
        <v>256564</v>
      </c>
      <c r="B21" t="s">
        <v>18</v>
      </c>
      <c r="C21" s="2">
        <v>412192</v>
      </c>
      <c r="D21" t="s">
        <v>65</v>
      </c>
      <c r="E21" t="s">
        <v>66</v>
      </c>
      <c r="F21" t="s">
        <v>21</v>
      </c>
      <c r="G21" t="s">
        <v>22</v>
      </c>
      <c r="H21" t="s">
        <v>67</v>
      </c>
      <c r="I21" t="str">
        <f t="shared" si="0"/>
        <v>145 Midland Ave Rochester, NY 14621</v>
      </c>
      <c r="J21">
        <v>43.185242000000002</v>
      </c>
      <c r="K21">
        <v>-77.579576000000003</v>
      </c>
      <c r="L21" s="3">
        <v>436.05</v>
      </c>
      <c r="M21" s="3">
        <v>221.59</v>
      </c>
      <c r="N21" s="3">
        <v>214.46</v>
      </c>
      <c r="O21" s="4">
        <v>0.96782345773726253</v>
      </c>
      <c r="P21" s="3">
        <v>1916.88</v>
      </c>
      <c r="Q21" s="3">
        <v>1367.8</v>
      </c>
      <c r="R21" s="3">
        <v>549.08000000000015</v>
      </c>
      <c r="S21" s="4">
        <v>0.40143295803480056</v>
      </c>
      <c r="T21" s="2"/>
      <c r="U21" s="5"/>
    </row>
    <row r="22" spans="1:21">
      <c r="A22" s="2">
        <v>256564</v>
      </c>
      <c r="B22" t="s">
        <v>18</v>
      </c>
      <c r="C22" s="2">
        <v>447951</v>
      </c>
      <c r="D22" t="s">
        <v>68</v>
      </c>
      <c r="E22" t="s">
        <v>69</v>
      </c>
      <c r="F22" t="s">
        <v>21</v>
      </c>
      <c r="G22" t="s">
        <v>22</v>
      </c>
      <c r="H22" t="s">
        <v>35</v>
      </c>
      <c r="I22" t="str">
        <f t="shared" si="0"/>
        <v>198 Dr Samuel McCree Way Rochester, NY 14611</v>
      </c>
      <c r="J22">
        <v>43.147035000000002</v>
      </c>
      <c r="K22">
        <v>-77.630290000000002</v>
      </c>
      <c r="L22" s="3">
        <v>0</v>
      </c>
      <c r="M22" s="3">
        <v>257.61</v>
      </c>
      <c r="N22" s="3">
        <v>-257.61</v>
      </c>
      <c r="O22" s="4">
        <v>-1</v>
      </c>
      <c r="P22" s="3">
        <v>0</v>
      </c>
      <c r="Q22" s="3">
        <v>1030.4000000000001</v>
      </c>
      <c r="R22" s="3">
        <v>-1030.4000000000001</v>
      </c>
      <c r="S22" s="4">
        <v>-1</v>
      </c>
      <c r="T22" s="2">
        <v>2</v>
      </c>
      <c r="U22" s="5">
        <v>1425.4549999999999</v>
      </c>
    </row>
    <row r="23" spans="1:21">
      <c r="A23" s="2">
        <v>256564</v>
      </c>
      <c r="B23" t="s">
        <v>18</v>
      </c>
      <c r="C23" s="2">
        <v>447962</v>
      </c>
      <c r="D23" t="s">
        <v>70</v>
      </c>
      <c r="E23" t="s">
        <v>71</v>
      </c>
      <c r="F23" t="s">
        <v>21</v>
      </c>
      <c r="G23" t="s">
        <v>22</v>
      </c>
      <c r="H23" t="s">
        <v>72</v>
      </c>
      <c r="I23" t="str">
        <f t="shared" si="0"/>
        <v>3330 Lake Ave Rochester, NY 14612</v>
      </c>
      <c r="J23">
        <v>43.231017999999999</v>
      </c>
      <c r="K23">
        <v>-77.625202999999999</v>
      </c>
      <c r="L23" s="3">
        <v>1371.05</v>
      </c>
      <c r="M23" s="3">
        <v>396.05</v>
      </c>
      <c r="N23" s="3">
        <v>975</v>
      </c>
      <c r="O23" s="4">
        <v>2.4618103774775912</v>
      </c>
      <c r="P23" s="3">
        <v>4170.28</v>
      </c>
      <c r="Q23" s="3">
        <v>1584.15</v>
      </c>
      <c r="R23" s="3">
        <v>2586.1299999999997</v>
      </c>
      <c r="S23" s="4">
        <v>1.6325032351734365</v>
      </c>
      <c r="T23" s="2">
        <v>2</v>
      </c>
      <c r="U23" s="5">
        <v>529.125</v>
      </c>
    </row>
    <row r="24" spans="1:21">
      <c r="A24" s="2">
        <v>256564</v>
      </c>
      <c r="B24" t="s">
        <v>18</v>
      </c>
      <c r="C24" s="2">
        <v>412642</v>
      </c>
      <c r="D24" t="s">
        <v>73</v>
      </c>
      <c r="E24" t="s">
        <v>74</v>
      </c>
      <c r="F24" t="s">
        <v>21</v>
      </c>
      <c r="G24" t="s">
        <v>22</v>
      </c>
      <c r="H24" t="s">
        <v>75</v>
      </c>
      <c r="I24" t="str">
        <f t="shared" si="0"/>
        <v>1305 Lyell Ave Rochester, NY 14606</v>
      </c>
      <c r="J24">
        <v>43.163902</v>
      </c>
      <c r="K24">
        <v>-77.660072999999997</v>
      </c>
      <c r="L24" s="3">
        <v>55.38</v>
      </c>
      <c r="M24" s="3"/>
      <c r="N24" s="3">
        <v>55.38</v>
      </c>
      <c r="O24" s="4"/>
      <c r="P24" s="3">
        <v>162.96</v>
      </c>
      <c r="Q24" s="3"/>
      <c r="R24" s="3">
        <v>162.96</v>
      </c>
      <c r="S24" s="4"/>
      <c r="T24" s="2">
        <v>1</v>
      </c>
      <c r="U24" s="5">
        <v>-0.06</v>
      </c>
    </row>
    <row r="25" spans="1:21">
      <c r="A25" s="2">
        <v>256564</v>
      </c>
      <c r="B25" t="s">
        <v>18</v>
      </c>
      <c r="C25" s="2">
        <v>415882</v>
      </c>
      <c r="D25" t="s">
        <v>76</v>
      </c>
      <c r="E25" t="s">
        <v>77</v>
      </c>
      <c r="F25" t="s">
        <v>21</v>
      </c>
      <c r="G25" t="s">
        <v>22</v>
      </c>
      <c r="H25" t="s">
        <v>67</v>
      </c>
      <c r="I25" t="str">
        <f t="shared" si="0"/>
        <v>1445 Clifford Ave Rochester, NY 14621</v>
      </c>
      <c r="J25">
        <v>43.175032000000002</v>
      </c>
      <c r="K25">
        <v>-77.582494999999994</v>
      </c>
      <c r="L25" s="3">
        <v>776.56</v>
      </c>
      <c r="M25" s="3">
        <v>2056.66</v>
      </c>
      <c r="N25" s="3">
        <v>-1280.0999999999999</v>
      </c>
      <c r="O25" s="4">
        <v>-0.62241692841792029</v>
      </c>
      <c r="P25" s="3">
        <v>2876.09</v>
      </c>
      <c r="Q25" s="3">
        <v>7411.04</v>
      </c>
      <c r="R25" s="3">
        <v>-4534.95</v>
      </c>
      <c r="S25" s="4">
        <v>-0.61191816533172128</v>
      </c>
      <c r="T25" s="2"/>
      <c r="U25" s="5"/>
    </row>
    <row r="26" spans="1:21">
      <c r="A26" s="2">
        <v>256564</v>
      </c>
      <c r="B26" t="s">
        <v>18</v>
      </c>
      <c r="C26" s="2">
        <v>447752</v>
      </c>
      <c r="D26" t="s">
        <v>78</v>
      </c>
      <c r="E26" t="s">
        <v>79</v>
      </c>
      <c r="F26" t="s">
        <v>21</v>
      </c>
      <c r="G26" t="s">
        <v>22</v>
      </c>
      <c r="H26" t="s">
        <v>29</v>
      </c>
      <c r="I26" t="str">
        <f t="shared" si="0"/>
        <v>250 Newcastle Rd Rochester, NY 14610</v>
      </c>
      <c r="J26">
        <v>43.15363</v>
      </c>
      <c r="K26">
        <v>-77.541478999999995</v>
      </c>
      <c r="L26" s="3">
        <v>696.41</v>
      </c>
      <c r="M26" s="3">
        <v>402.44</v>
      </c>
      <c r="N26" s="3">
        <v>293.96999999999997</v>
      </c>
      <c r="O26" s="4">
        <v>0.73046913825663451</v>
      </c>
      <c r="P26" s="3">
        <v>2627.36</v>
      </c>
      <c r="Q26" s="3">
        <v>1462.42</v>
      </c>
      <c r="R26" s="3">
        <v>1164.94</v>
      </c>
      <c r="S26" s="4">
        <v>0.79658374475184968</v>
      </c>
      <c r="T26" s="2">
        <v>2</v>
      </c>
      <c r="U26" s="5">
        <v>631.69500000000005</v>
      </c>
    </row>
    <row r="27" spans="1:21">
      <c r="A27" s="2">
        <v>213186</v>
      </c>
      <c r="B27" t="s">
        <v>41</v>
      </c>
      <c r="C27" s="2">
        <v>466813</v>
      </c>
      <c r="D27" t="s">
        <v>78</v>
      </c>
      <c r="E27" t="s">
        <v>79</v>
      </c>
      <c r="F27" t="s">
        <v>21</v>
      </c>
      <c r="G27" t="s">
        <v>22</v>
      </c>
      <c r="H27" t="s">
        <v>29</v>
      </c>
      <c r="I27" t="str">
        <f t="shared" si="0"/>
        <v>250 Newcastle Rd Rochester, NY 14610</v>
      </c>
      <c r="J27">
        <v>43.15363</v>
      </c>
      <c r="K27">
        <v>-77.541478999999995</v>
      </c>
      <c r="L27" s="3">
        <v>7.08</v>
      </c>
      <c r="M27" s="3">
        <v>64.14</v>
      </c>
      <c r="N27" s="3">
        <v>-57.06</v>
      </c>
      <c r="O27" s="4">
        <v>-0.8896164639850328</v>
      </c>
      <c r="P27" s="3">
        <v>14.16</v>
      </c>
      <c r="Q27" s="3">
        <v>201.54</v>
      </c>
      <c r="R27" s="3">
        <v>-187.38</v>
      </c>
      <c r="S27" s="4">
        <v>-0.92974099434355462</v>
      </c>
      <c r="T27" s="2">
        <v>1</v>
      </c>
      <c r="U27" s="5">
        <v>193.05</v>
      </c>
    </row>
    <row r="28" spans="1:21">
      <c r="A28" s="2">
        <v>256564</v>
      </c>
      <c r="B28" t="s">
        <v>18</v>
      </c>
      <c r="C28" s="2">
        <v>447952</v>
      </c>
      <c r="D28" t="s">
        <v>80</v>
      </c>
      <c r="E28" t="s">
        <v>81</v>
      </c>
      <c r="F28" t="s">
        <v>21</v>
      </c>
      <c r="G28" t="s">
        <v>22</v>
      </c>
      <c r="H28" t="s">
        <v>38</v>
      </c>
      <c r="I28" t="str">
        <f t="shared" si="0"/>
        <v>555 Plymouth Ave N Rochester, NY 14608</v>
      </c>
      <c r="J28">
        <v>43.162528000000002</v>
      </c>
      <c r="K28">
        <v>-77.624202999999994</v>
      </c>
      <c r="L28" s="3">
        <v>507.68</v>
      </c>
      <c r="M28" s="3">
        <v>1205.94</v>
      </c>
      <c r="N28" s="3">
        <v>-698.26</v>
      </c>
      <c r="O28" s="4">
        <v>-0.5790171982022323</v>
      </c>
      <c r="P28" s="3">
        <v>1935.85</v>
      </c>
      <c r="Q28" s="3">
        <v>4254.2299999999996</v>
      </c>
      <c r="R28" s="3">
        <v>-2318.3799999999997</v>
      </c>
      <c r="S28" s="4">
        <v>-0.54495878220030414</v>
      </c>
      <c r="T28" s="2">
        <v>2</v>
      </c>
      <c r="U28" s="5">
        <v>861.40499999999997</v>
      </c>
    </row>
    <row r="29" spans="1:21">
      <c r="A29" s="2">
        <v>256564</v>
      </c>
      <c r="B29" t="s">
        <v>18</v>
      </c>
      <c r="C29" s="2">
        <v>447964</v>
      </c>
      <c r="D29" t="s">
        <v>82</v>
      </c>
      <c r="E29" t="s">
        <v>83</v>
      </c>
      <c r="F29" t="s">
        <v>21</v>
      </c>
      <c r="G29" t="s">
        <v>22</v>
      </c>
      <c r="H29" t="s">
        <v>75</v>
      </c>
      <c r="I29" t="str">
        <f t="shared" si="0"/>
        <v>36 Otis St Rochester, NY 14606</v>
      </c>
      <c r="J29">
        <v>43.169559999999997</v>
      </c>
      <c r="K29">
        <v>-77.639539999999997</v>
      </c>
      <c r="L29" s="3">
        <v>0</v>
      </c>
      <c r="M29" s="3">
        <v>687.48</v>
      </c>
      <c r="N29" s="3">
        <v>-687.48</v>
      </c>
      <c r="O29" s="4">
        <v>-1</v>
      </c>
      <c r="P29" s="3">
        <v>0</v>
      </c>
      <c r="Q29" s="3">
        <v>2749.87</v>
      </c>
      <c r="R29" s="3">
        <v>-2749.87</v>
      </c>
      <c r="S29" s="4">
        <v>-1</v>
      </c>
      <c r="T29" s="2">
        <v>1</v>
      </c>
      <c r="U29" s="5">
        <v>383.18</v>
      </c>
    </row>
    <row r="30" spans="1:21">
      <c r="A30" s="2">
        <v>213186</v>
      </c>
      <c r="B30" t="s">
        <v>41</v>
      </c>
      <c r="C30" s="2">
        <v>466789</v>
      </c>
      <c r="D30" t="s">
        <v>82</v>
      </c>
      <c r="E30" t="s">
        <v>83</v>
      </c>
      <c r="F30" t="s">
        <v>21</v>
      </c>
      <c r="G30" t="s">
        <v>22</v>
      </c>
      <c r="H30" t="s">
        <v>75</v>
      </c>
      <c r="I30" t="str">
        <f t="shared" si="0"/>
        <v>36 Otis St Rochester, NY 14606</v>
      </c>
      <c r="J30">
        <v>43.169559999999997</v>
      </c>
      <c r="K30">
        <v>-77.639539999999997</v>
      </c>
      <c r="L30" s="3"/>
      <c r="M30" s="3">
        <v>3.91</v>
      </c>
      <c r="N30" s="3">
        <v>-3.91</v>
      </c>
      <c r="O30" s="4"/>
      <c r="P30" s="3"/>
      <c r="Q30" s="3">
        <v>13.03</v>
      </c>
      <c r="R30" s="3">
        <v>-13.03</v>
      </c>
      <c r="S30" s="4"/>
      <c r="T30" s="2"/>
      <c r="U30" s="5"/>
    </row>
    <row r="31" spans="1:21">
      <c r="A31" s="2">
        <v>256564</v>
      </c>
      <c r="B31" t="s">
        <v>18</v>
      </c>
      <c r="C31" s="2">
        <v>446865</v>
      </c>
      <c r="D31" t="s">
        <v>84</v>
      </c>
      <c r="E31" t="s">
        <v>85</v>
      </c>
      <c r="F31" t="s">
        <v>21</v>
      </c>
      <c r="G31" t="s">
        <v>22</v>
      </c>
      <c r="H31" t="s">
        <v>38</v>
      </c>
      <c r="I31" t="str">
        <f t="shared" si="0"/>
        <v>15 Costar St Rochester, NY 14608</v>
      </c>
      <c r="J31">
        <v>43.169220000000003</v>
      </c>
      <c r="K31">
        <v>-77.631054000000006</v>
      </c>
      <c r="L31" s="3">
        <v>0</v>
      </c>
      <c r="M31" s="3"/>
      <c r="N31" s="3">
        <v>0</v>
      </c>
      <c r="O31" s="4"/>
      <c r="P31" s="3">
        <v>0</v>
      </c>
      <c r="Q31" s="3"/>
      <c r="R31" s="3">
        <v>0</v>
      </c>
      <c r="S31" s="4"/>
      <c r="T31" s="2"/>
      <c r="U31" s="5"/>
    </row>
    <row r="32" spans="1:21">
      <c r="A32" s="2">
        <v>256564</v>
      </c>
      <c r="B32" t="s">
        <v>18</v>
      </c>
      <c r="C32" s="2">
        <v>447965</v>
      </c>
      <c r="D32" t="s">
        <v>86</v>
      </c>
      <c r="E32" t="s">
        <v>87</v>
      </c>
      <c r="F32" t="s">
        <v>21</v>
      </c>
      <c r="G32" t="s">
        <v>22</v>
      </c>
      <c r="H32" t="s">
        <v>44</v>
      </c>
      <c r="I32" t="str">
        <f t="shared" si="0"/>
        <v>200 University Ave Rochester, NY 14605</v>
      </c>
      <c r="J32">
        <v>43.160088999999999</v>
      </c>
      <c r="K32">
        <v>-77.597254000000007</v>
      </c>
      <c r="L32" s="3">
        <v>922.81</v>
      </c>
      <c r="M32" s="3">
        <v>347.25</v>
      </c>
      <c r="N32" s="3">
        <v>575.55999999999995</v>
      </c>
      <c r="O32" s="4">
        <v>1.6574802015838732</v>
      </c>
      <c r="P32" s="3">
        <v>3609.44</v>
      </c>
      <c r="Q32" s="3">
        <v>1346.94</v>
      </c>
      <c r="R32" s="3">
        <v>2262.5</v>
      </c>
      <c r="S32" s="4">
        <v>1.6797333214545562</v>
      </c>
      <c r="T32" s="2">
        <v>1</v>
      </c>
      <c r="U32" s="5">
        <v>998.57</v>
      </c>
    </row>
    <row r="33" spans="1:21">
      <c r="A33" s="2">
        <v>256564</v>
      </c>
      <c r="B33" t="s">
        <v>18</v>
      </c>
      <c r="C33" s="2">
        <v>447953</v>
      </c>
      <c r="D33" t="s">
        <v>88</v>
      </c>
      <c r="E33" t="s">
        <v>89</v>
      </c>
      <c r="F33" t="s">
        <v>21</v>
      </c>
      <c r="G33" t="s">
        <v>22</v>
      </c>
      <c r="H33" t="s">
        <v>62</v>
      </c>
      <c r="I33" t="str">
        <f t="shared" si="0"/>
        <v>31 Bryan St Rochester, NY 14613</v>
      </c>
      <c r="J33">
        <v>43.183968</v>
      </c>
      <c r="K33">
        <v>-77.638124000000005</v>
      </c>
      <c r="L33" s="3">
        <v>1736.86</v>
      </c>
      <c r="M33" s="3">
        <v>1293.1300000000001</v>
      </c>
      <c r="N33" s="3">
        <v>443.72999999999979</v>
      </c>
      <c r="O33" s="4">
        <v>0.34314415410670213</v>
      </c>
      <c r="P33" s="3">
        <v>6931.24</v>
      </c>
      <c r="Q33" s="3">
        <v>5081.63</v>
      </c>
      <c r="R33" s="3">
        <v>1849.6099999999997</v>
      </c>
      <c r="S33" s="4">
        <v>0.36397966794119202</v>
      </c>
      <c r="T33" s="2"/>
      <c r="U33" s="5"/>
    </row>
    <row r="34" spans="1:21">
      <c r="A34" s="2">
        <v>256564</v>
      </c>
      <c r="B34" t="s">
        <v>18</v>
      </c>
      <c r="C34" s="2">
        <v>415000</v>
      </c>
      <c r="D34" t="s">
        <v>90</v>
      </c>
      <c r="E34" t="s">
        <v>91</v>
      </c>
      <c r="F34" t="s">
        <v>21</v>
      </c>
      <c r="G34" t="s">
        <v>22</v>
      </c>
      <c r="H34" t="s">
        <v>67</v>
      </c>
      <c r="I34" t="str">
        <f t="shared" si="0"/>
        <v>1180 Saint Paul St Rochester, NY 14621</v>
      </c>
      <c r="J34">
        <v>43.176960000000001</v>
      </c>
      <c r="K34">
        <v>-77.624351000000004</v>
      </c>
      <c r="L34" s="3">
        <v>600.02</v>
      </c>
      <c r="M34" s="3">
        <v>462.5</v>
      </c>
      <c r="N34" s="3">
        <v>137.51999999999998</v>
      </c>
      <c r="O34" s="4">
        <v>0.29734054054054049</v>
      </c>
      <c r="P34" s="3">
        <v>2623.66</v>
      </c>
      <c r="Q34" s="3">
        <v>1849.9</v>
      </c>
      <c r="R34" s="3">
        <v>773.75999999999976</v>
      </c>
      <c r="S34" s="4">
        <v>0.41827125790583258</v>
      </c>
      <c r="T34" s="2">
        <v>1</v>
      </c>
      <c r="U34" s="5">
        <v>188.43</v>
      </c>
    </row>
    <row r="35" spans="1:21">
      <c r="A35" s="2">
        <v>256564</v>
      </c>
      <c r="B35" t="s">
        <v>18</v>
      </c>
      <c r="C35" s="2">
        <v>407258</v>
      </c>
      <c r="D35" t="s">
        <v>92</v>
      </c>
      <c r="E35" t="s">
        <v>93</v>
      </c>
      <c r="F35" t="s">
        <v>21</v>
      </c>
      <c r="G35" t="s">
        <v>22</v>
      </c>
      <c r="H35" t="s">
        <v>44</v>
      </c>
      <c r="I35" t="str">
        <f t="shared" si="0"/>
        <v>485 N Clinton Ave Rochester, NY 14605</v>
      </c>
      <c r="J35">
        <v>43.166894999999997</v>
      </c>
      <c r="K35">
        <v>-77.611131</v>
      </c>
      <c r="L35" s="3">
        <v>418.36</v>
      </c>
      <c r="M35" s="3">
        <v>1741.25</v>
      </c>
      <c r="N35" s="3">
        <v>-1322.8899999999999</v>
      </c>
      <c r="O35" s="4">
        <v>-0.75973582196697764</v>
      </c>
      <c r="P35" s="3">
        <v>1965.63</v>
      </c>
      <c r="Q35" s="3">
        <v>6914.15</v>
      </c>
      <c r="R35" s="3">
        <v>-4948.5199999999995</v>
      </c>
      <c r="S35" s="4">
        <v>-0.71570908933129884</v>
      </c>
      <c r="T35" s="2">
        <v>1</v>
      </c>
      <c r="U35" s="5">
        <v>119.34</v>
      </c>
    </row>
    <row r="36" spans="1:21">
      <c r="A36" s="2">
        <v>256564</v>
      </c>
      <c r="B36" t="s">
        <v>18</v>
      </c>
      <c r="C36" s="2">
        <v>449437</v>
      </c>
      <c r="D36" t="s">
        <v>94</v>
      </c>
      <c r="E36" t="s">
        <v>95</v>
      </c>
      <c r="F36" t="s">
        <v>21</v>
      </c>
      <c r="G36" t="s">
        <v>22</v>
      </c>
      <c r="H36" t="s">
        <v>32</v>
      </c>
      <c r="I36" t="str">
        <f t="shared" si="0"/>
        <v>353 Congress Ave Rochester, NY 14619</v>
      </c>
      <c r="J36">
        <v>43.128324999999997</v>
      </c>
      <c r="K36">
        <v>-77.646956000000003</v>
      </c>
      <c r="L36" s="3">
        <v>853.02</v>
      </c>
      <c r="M36" s="3">
        <v>340.42</v>
      </c>
      <c r="N36" s="3">
        <v>512.59999999999991</v>
      </c>
      <c r="O36" s="4">
        <v>1.5057869690382466</v>
      </c>
      <c r="P36" s="3">
        <v>2887.94</v>
      </c>
      <c r="Q36" s="3">
        <v>1323.53</v>
      </c>
      <c r="R36" s="3">
        <v>1564.41</v>
      </c>
      <c r="S36" s="4">
        <v>1.1819981413341596</v>
      </c>
      <c r="T36" s="2">
        <v>1</v>
      </c>
      <c r="U36" s="5">
        <v>56.84</v>
      </c>
    </row>
    <row r="37" spans="1:21">
      <c r="A37" s="2">
        <v>256564</v>
      </c>
      <c r="B37" t="s">
        <v>18</v>
      </c>
      <c r="C37" s="2">
        <v>448046</v>
      </c>
      <c r="D37" t="s">
        <v>96</v>
      </c>
      <c r="E37" t="s">
        <v>74</v>
      </c>
      <c r="F37" t="s">
        <v>21</v>
      </c>
      <c r="G37" t="s">
        <v>22</v>
      </c>
      <c r="H37" t="s">
        <v>75</v>
      </c>
      <c r="I37" t="str">
        <f t="shared" si="0"/>
        <v>1305 Lyell Ave Rochester, NY 14606</v>
      </c>
      <c r="J37">
        <v>43.163902</v>
      </c>
      <c r="K37">
        <v>-77.660072999999997</v>
      </c>
      <c r="L37" s="3">
        <v>532.83000000000004</v>
      </c>
      <c r="M37" s="3">
        <v>17.940000000000001</v>
      </c>
      <c r="N37" s="3">
        <v>514.89</v>
      </c>
      <c r="O37" s="4">
        <v>28.700668896321066</v>
      </c>
      <c r="P37" s="3">
        <v>1846.34</v>
      </c>
      <c r="Q37" s="3">
        <v>59.84</v>
      </c>
      <c r="R37" s="3">
        <v>1786.5</v>
      </c>
      <c r="S37" s="4">
        <v>29.854612299465238</v>
      </c>
      <c r="T37" s="2">
        <v>1</v>
      </c>
      <c r="U37" s="5">
        <v>95.61</v>
      </c>
    </row>
    <row r="38" spans="1:21">
      <c r="A38" s="2">
        <v>256564</v>
      </c>
      <c r="B38" t="s">
        <v>18</v>
      </c>
      <c r="C38" s="2">
        <v>447662</v>
      </c>
      <c r="D38" t="s">
        <v>97</v>
      </c>
      <c r="E38" t="s">
        <v>98</v>
      </c>
      <c r="F38" t="s">
        <v>21</v>
      </c>
      <c r="G38" t="s">
        <v>22</v>
      </c>
      <c r="H38" t="s">
        <v>59</v>
      </c>
      <c r="I38" t="str">
        <f t="shared" si="0"/>
        <v>100 Farmington Rd Rochester, NY 14609</v>
      </c>
      <c r="J38">
        <v>43.165958000000003</v>
      </c>
      <c r="K38">
        <v>-77.552536000000003</v>
      </c>
      <c r="L38" s="3">
        <v>534.41</v>
      </c>
      <c r="M38" s="3">
        <v>1622.32</v>
      </c>
      <c r="N38" s="3">
        <v>-1087.9099999999999</v>
      </c>
      <c r="O38" s="4">
        <v>-0.67058903298979233</v>
      </c>
      <c r="P38" s="3">
        <v>2101.8000000000002</v>
      </c>
      <c r="Q38" s="3">
        <v>6298.1</v>
      </c>
      <c r="R38" s="3">
        <v>-4196.3</v>
      </c>
      <c r="S38" s="4">
        <v>-0.66628030675918137</v>
      </c>
      <c r="T38" s="2"/>
      <c r="U38" s="5"/>
    </row>
    <row r="39" spans="1:21">
      <c r="A39" s="2">
        <v>213219</v>
      </c>
      <c r="B39" t="s">
        <v>99</v>
      </c>
      <c r="C39" s="2">
        <v>467193</v>
      </c>
      <c r="D39" t="s">
        <v>100</v>
      </c>
      <c r="E39" t="s">
        <v>101</v>
      </c>
      <c r="F39" t="s">
        <v>21</v>
      </c>
      <c r="G39" t="s">
        <v>22</v>
      </c>
      <c r="H39" t="s">
        <v>62</v>
      </c>
      <c r="I39" t="str">
        <f t="shared" si="0"/>
        <v>16 Lakeview Park Rochester, NY 14613</v>
      </c>
      <c r="J39">
        <v>43.184153000000002</v>
      </c>
      <c r="K39">
        <v>-77.635585000000006</v>
      </c>
      <c r="L39" s="3"/>
      <c r="M39" s="3">
        <v>213.84</v>
      </c>
      <c r="N39" s="3">
        <v>-213.84</v>
      </c>
      <c r="O39" s="4"/>
      <c r="P39" s="3"/>
      <c r="Q39" s="3">
        <v>427.68</v>
      </c>
      <c r="R39" s="3">
        <v>-427.68</v>
      </c>
      <c r="S39" s="4"/>
      <c r="T39" s="2"/>
      <c r="U39" s="5"/>
    </row>
    <row r="40" spans="1:21">
      <c r="A40" s="2">
        <v>269370</v>
      </c>
      <c r="B40" t="s">
        <v>102</v>
      </c>
      <c r="C40" s="2">
        <v>467193</v>
      </c>
      <c r="D40" t="s">
        <v>100</v>
      </c>
      <c r="E40" t="s">
        <v>101</v>
      </c>
      <c r="F40" t="s">
        <v>21</v>
      </c>
      <c r="G40" t="s">
        <v>22</v>
      </c>
      <c r="H40" t="s">
        <v>62</v>
      </c>
      <c r="I40" t="str">
        <f t="shared" si="0"/>
        <v>16 Lakeview Park Rochester, NY 14613</v>
      </c>
      <c r="J40">
        <v>43.184153000000002</v>
      </c>
      <c r="K40">
        <v>-77.635585000000006</v>
      </c>
      <c r="L40" s="3">
        <v>8298.32</v>
      </c>
      <c r="M40" s="3">
        <v>6565.7</v>
      </c>
      <c r="N40" s="3">
        <v>1732.62</v>
      </c>
      <c r="O40" s="4">
        <v>0.26388960811490014</v>
      </c>
      <c r="P40" s="3">
        <v>20510.57</v>
      </c>
      <c r="Q40" s="3">
        <v>17107.36</v>
      </c>
      <c r="R40" s="3">
        <v>3403.2099999999991</v>
      </c>
      <c r="S40" s="4">
        <v>0.19893250624292697</v>
      </c>
      <c r="T40" s="2">
        <v>4</v>
      </c>
      <c r="U40" s="5">
        <v>515.9</v>
      </c>
    </row>
    <row r="41" spans="1:21">
      <c r="A41" s="2">
        <v>321888</v>
      </c>
      <c r="B41" t="s">
        <v>103</v>
      </c>
      <c r="C41" s="2">
        <v>461060</v>
      </c>
      <c r="D41" t="s">
        <v>103</v>
      </c>
      <c r="E41" t="s">
        <v>104</v>
      </c>
      <c r="F41" t="s">
        <v>105</v>
      </c>
      <c r="G41" t="s">
        <v>22</v>
      </c>
      <c r="H41" t="s">
        <v>106</v>
      </c>
      <c r="I41" t="str">
        <f t="shared" si="0"/>
        <v>3604 State Route 69 Taberg, NY 13471</v>
      </c>
      <c r="J41">
        <v>43.307271</v>
      </c>
      <c r="K41">
        <v>-75.646439000000001</v>
      </c>
      <c r="L41" s="3"/>
      <c r="M41" s="3">
        <v>129.97999999999999</v>
      </c>
      <c r="N41" s="3">
        <v>-129.97999999999999</v>
      </c>
      <c r="O41" s="4"/>
      <c r="P41" s="3"/>
      <c r="Q41" s="3">
        <v>264.45</v>
      </c>
      <c r="R41" s="3">
        <v>-264.45</v>
      </c>
      <c r="S41" s="4"/>
      <c r="T41" s="2"/>
      <c r="U41" s="5"/>
    </row>
    <row r="42" spans="1:21">
      <c r="A42" s="2">
        <v>324215</v>
      </c>
      <c r="B42" t="s">
        <v>107</v>
      </c>
      <c r="C42" s="2">
        <v>470606</v>
      </c>
      <c r="D42" t="s">
        <v>108</v>
      </c>
      <c r="E42" t="s">
        <v>109</v>
      </c>
      <c r="F42" t="s">
        <v>110</v>
      </c>
      <c r="G42" t="s">
        <v>22</v>
      </c>
      <c r="H42" t="s">
        <v>111</v>
      </c>
      <c r="I42" t="str">
        <f t="shared" si="0"/>
        <v>551 79th St Niagara Falls, NY 14304</v>
      </c>
      <c r="J42">
        <v>43.084361000000001</v>
      </c>
      <c r="K42">
        <v>-78.973277999999993</v>
      </c>
      <c r="L42" s="3">
        <v>587.79999999999995</v>
      </c>
      <c r="M42" s="3">
        <v>5727.71</v>
      </c>
      <c r="N42" s="3">
        <v>-5139.91</v>
      </c>
      <c r="O42" s="4">
        <v>-0.89737608922239431</v>
      </c>
      <c r="P42" s="3">
        <v>3118.63</v>
      </c>
      <c r="Q42" s="3">
        <v>21017.29</v>
      </c>
      <c r="R42" s="3">
        <v>-17898.66</v>
      </c>
      <c r="S42" s="4">
        <v>-0.85161597903440445</v>
      </c>
      <c r="T42" s="2"/>
      <c r="U42" s="5"/>
    </row>
    <row r="43" spans="1:21">
      <c r="A43" s="2">
        <v>269370</v>
      </c>
      <c r="B43" t="s">
        <v>102</v>
      </c>
      <c r="C43" s="2">
        <v>467192</v>
      </c>
      <c r="D43" t="s">
        <v>112</v>
      </c>
      <c r="E43" t="s">
        <v>112</v>
      </c>
      <c r="F43" t="s">
        <v>21</v>
      </c>
      <c r="G43" t="s">
        <v>22</v>
      </c>
      <c r="H43" t="s">
        <v>62</v>
      </c>
      <c r="I43" t="str">
        <f t="shared" si="0"/>
        <v>977 Lake Ave Rochester, NY 14613</v>
      </c>
      <c r="J43">
        <v>43.183438000000002</v>
      </c>
      <c r="K43">
        <v>-77.632192000000003</v>
      </c>
      <c r="L43" s="3"/>
      <c r="M43" s="3">
        <v>288.93</v>
      </c>
      <c r="N43" s="3">
        <v>-288.93</v>
      </c>
      <c r="O43" s="4"/>
      <c r="P43" s="3"/>
      <c r="Q43" s="3">
        <v>784.21</v>
      </c>
      <c r="R43" s="3">
        <v>-784.21</v>
      </c>
      <c r="S43" s="4"/>
      <c r="T43" s="2"/>
      <c r="U43" s="5"/>
    </row>
    <row r="44" spans="1:21">
      <c r="A44" s="2">
        <v>281926</v>
      </c>
      <c r="B44" t="s">
        <v>113</v>
      </c>
      <c r="C44" s="2">
        <v>480182</v>
      </c>
      <c r="D44" t="s">
        <v>114</v>
      </c>
      <c r="E44" t="s">
        <v>115</v>
      </c>
      <c r="F44" t="s">
        <v>116</v>
      </c>
      <c r="G44" t="s">
        <v>22</v>
      </c>
      <c r="H44" t="s">
        <v>117</v>
      </c>
      <c r="I44" t="str">
        <f t="shared" si="0"/>
        <v>54 Lawrence Ave POTSDAM, NY 13676</v>
      </c>
      <c r="J44">
        <v>44.676848999999997</v>
      </c>
      <c r="K44">
        <v>-74.977019999999996</v>
      </c>
      <c r="L44" s="3">
        <v>646.44000000000005</v>
      </c>
      <c r="M44" s="3">
        <v>354.7</v>
      </c>
      <c r="N44" s="3">
        <v>291.74000000000007</v>
      </c>
      <c r="O44" s="4">
        <v>0.82249788553707381</v>
      </c>
      <c r="P44" s="3">
        <v>2049.46</v>
      </c>
      <c r="Q44" s="3">
        <v>1179.46</v>
      </c>
      <c r="R44" s="3">
        <v>870</v>
      </c>
      <c r="S44" s="4">
        <v>0.73762569311379778</v>
      </c>
      <c r="T44" s="2">
        <v>3</v>
      </c>
      <c r="U44" s="5">
        <v>172.89333333333332</v>
      </c>
    </row>
    <row r="45" spans="1:21">
      <c r="A45" s="2">
        <v>213139</v>
      </c>
      <c r="B45" t="s">
        <v>118</v>
      </c>
      <c r="C45" s="2">
        <v>480182</v>
      </c>
      <c r="D45" t="s">
        <v>114</v>
      </c>
      <c r="E45" t="s">
        <v>115</v>
      </c>
      <c r="F45" t="s">
        <v>116</v>
      </c>
      <c r="G45" t="s">
        <v>22</v>
      </c>
      <c r="H45" t="s">
        <v>117</v>
      </c>
      <c r="I45" t="str">
        <f t="shared" si="0"/>
        <v>54 Lawrence Ave POTSDAM, NY 13676</v>
      </c>
      <c r="J45">
        <v>44.676848999999997</v>
      </c>
      <c r="K45">
        <v>-74.977019999999996</v>
      </c>
      <c r="L45" s="3">
        <v>245.48</v>
      </c>
      <c r="M45" s="3">
        <v>117.09</v>
      </c>
      <c r="N45" s="3">
        <v>128.38999999999999</v>
      </c>
      <c r="O45" s="4">
        <v>1.0965069604577673</v>
      </c>
      <c r="P45" s="3">
        <v>490.96</v>
      </c>
      <c r="Q45" s="3">
        <v>226.37</v>
      </c>
      <c r="R45" s="3">
        <v>264.58999999999997</v>
      </c>
      <c r="S45" s="4">
        <v>1.1688386270265494</v>
      </c>
      <c r="T45" s="2"/>
      <c r="U45" s="5"/>
    </row>
    <row r="46" spans="1:21">
      <c r="A46" s="2">
        <v>213631</v>
      </c>
      <c r="B46" t="s">
        <v>119</v>
      </c>
      <c r="C46" s="2">
        <v>468066</v>
      </c>
      <c r="D46" t="s">
        <v>120</v>
      </c>
      <c r="E46" t="s">
        <v>121</v>
      </c>
      <c r="F46" t="s">
        <v>122</v>
      </c>
      <c r="G46" t="s">
        <v>22</v>
      </c>
      <c r="H46" t="s">
        <v>123</v>
      </c>
      <c r="I46" t="str">
        <f t="shared" si="0"/>
        <v>40 Allen St Brockport, NY 14420</v>
      </c>
      <c r="J46">
        <v>43.203294999999997</v>
      </c>
      <c r="K46">
        <v>-77.950017000000003</v>
      </c>
      <c r="L46" s="3"/>
      <c r="M46" s="3">
        <v>16.600000000000001</v>
      </c>
      <c r="N46" s="3">
        <v>-16.600000000000001</v>
      </c>
      <c r="O46" s="4"/>
      <c r="P46" s="3"/>
      <c r="Q46" s="3">
        <v>71.400000000000006</v>
      </c>
      <c r="R46" s="3">
        <v>-71.400000000000006</v>
      </c>
      <c r="S46" s="4"/>
      <c r="T46" s="2"/>
      <c r="U46" s="5"/>
    </row>
    <row r="47" spans="1:21">
      <c r="A47" s="2">
        <v>265801</v>
      </c>
      <c r="B47" t="s">
        <v>124</v>
      </c>
      <c r="C47" s="2">
        <v>471818</v>
      </c>
      <c r="D47" t="s">
        <v>124</v>
      </c>
      <c r="E47" t="s">
        <v>125</v>
      </c>
      <c r="F47" t="s">
        <v>21</v>
      </c>
      <c r="G47" t="s">
        <v>22</v>
      </c>
      <c r="H47" t="s">
        <v>59</v>
      </c>
      <c r="I47" t="str">
        <f t="shared" si="0"/>
        <v>39 Breck St Rochester, NY 14609</v>
      </c>
      <c r="J47">
        <v>43.159810999999998</v>
      </c>
      <c r="K47">
        <v>-77.577931000000007</v>
      </c>
      <c r="L47" s="3">
        <v>441.96</v>
      </c>
      <c r="M47" s="3"/>
      <c r="N47" s="3">
        <v>441.96</v>
      </c>
      <c r="O47" s="4"/>
      <c r="P47" s="3">
        <v>854.42</v>
      </c>
      <c r="Q47" s="3"/>
      <c r="R47" s="3">
        <v>854.42</v>
      </c>
      <c r="S47" s="4"/>
      <c r="T47" s="2"/>
      <c r="U47" s="5"/>
    </row>
    <row r="48" spans="1:21">
      <c r="A48" s="2">
        <v>271707</v>
      </c>
      <c r="B48" t="s">
        <v>126</v>
      </c>
      <c r="C48" s="2">
        <v>271707</v>
      </c>
      <c r="D48" t="s">
        <v>126</v>
      </c>
      <c r="E48" t="s">
        <v>127</v>
      </c>
      <c r="F48" t="s">
        <v>21</v>
      </c>
      <c r="G48" t="s">
        <v>22</v>
      </c>
      <c r="H48" t="s">
        <v>128</v>
      </c>
      <c r="I48" t="str">
        <f t="shared" si="0"/>
        <v xml:space="preserve"> Rochester, NY 14692</v>
      </c>
      <c r="J48">
        <v>43.086976900000003</v>
      </c>
      <c r="K48">
        <v>-77.596204700000001</v>
      </c>
      <c r="L48" s="3">
        <v>6891.34</v>
      </c>
      <c r="M48" s="3">
        <v>4986.82</v>
      </c>
      <c r="N48" s="3">
        <v>1904.5200000000004</v>
      </c>
      <c r="O48" s="4">
        <v>0.3819107166490871</v>
      </c>
      <c r="P48" s="3">
        <v>15023.66</v>
      </c>
      <c r="Q48" s="3">
        <v>13544.51</v>
      </c>
      <c r="R48" s="3">
        <v>1479.1499999999996</v>
      </c>
      <c r="S48" s="4">
        <v>0.10920660843397063</v>
      </c>
      <c r="T48" s="2">
        <v>1</v>
      </c>
      <c r="U48" s="5">
        <v>2400.36</v>
      </c>
    </row>
    <row r="49" spans="1:21">
      <c r="A49" s="2">
        <v>312447</v>
      </c>
      <c r="B49" t="s">
        <v>129</v>
      </c>
      <c r="C49" s="2">
        <v>312447</v>
      </c>
      <c r="D49" t="s">
        <v>129</v>
      </c>
      <c r="E49" t="s">
        <v>130</v>
      </c>
      <c r="F49" t="s">
        <v>131</v>
      </c>
      <c r="G49" t="s">
        <v>22</v>
      </c>
      <c r="H49" t="s">
        <v>132</v>
      </c>
      <c r="I49" t="str">
        <f t="shared" si="0"/>
        <v>685 Pelis Rd NEWARK, NY 14513</v>
      </c>
      <c r="J49">
        <v>43.003979999999999</v>
      </c>
      <c r="K49">
        <v>-77.099819999999994</v>
      </c>
      <c r="L49" s="3">
        <v>14.79</v>
      </c>
      <c r="M49" s="3">
        <v>0</v>
      </c>
      <c r="N49" s="3">
        <v>14.79</v>
      </c>
      <c r="O49" s="4"/>
      <c r="P49" s="3">
        <v>14.79</v>
      </c>
      <c r="Q49" s="3">
        <v>105.16</v>
      </c>
      <c r="R49" s="3">
        <v>-90.37</v>
      </c>
      <c r="S49" s="4">
        <v>-0.85935717002662615</v>
      </c>
      <c r="T49" s="2"/>
      <c r="U49" s="5"/>
    </row>
    <row r="50" spans="1:21">
      <c r="A50" s="2">
        <v>213219</v>
      </c>
      <c r="B50" t="s">
        <v>99</v>
      </c>
      <c r="C50" s="2">
        <v>465344</v>
      </c>
      <c r="D50" t="s">
        <v>133</v>
      </c>
      <c r="E50" t="s">
        <v>134</v>
      </c>
      <c r="F50" t="s">
        <v>21</v>
      </c>
      <c r="G50" t="s">
        <v>22</v>
      </c>
      <c r="H50" t="s">
        <v>62</v>
      </c>
      <c r="I50" t="str">
        <f t="shared" si="0"/>
        <v>1001 Lake Ave Rochester, NY 14613</v>
      </c>
      <c r="J50">
        <v>43.184049999999999</v>
      </c>
      <c r="K50">
        <v>-77.632707999999994</v>
      </c>
      <c r="L50" s="3"/>
      <c r="M50" s="3">
        <v>93.16</v>
      </c>
      <c r="N50" s="3">
        <v>-93.16</v>
      </c>
      <c r="O50" s="4"/>
      <c r="P50" s="3"/>
      <c r="Q50" s="3">
        <v>207.02</v>
      </c>
      <c r="R50" s="3">
        <v>-207.02</v>
      </c>
      <c r="S50" s="4"/>
      <c r="T50" s="2"/>
      <c r="U50" s="5"/>
    </row>
    <row r="51" spans="1:21">
      <c r="A51" s="2">
        <v>269370</v>
      </c>
      <c r="B51" t="s">
        <v>102</v>
      </c>
      <c r="C51" s="2">
        <v>465344</v>
      </c>
      <c r="D51" t="s">
        <v>133</v>
      </c>
      <c r="E51" t="s">
        <v>134</v>
      </c>
      <c r="F51" t="s">
        <v>21</v>
      </c>
      <c r="G51" t="s">
        <v>22</v>
      </c>
      <c r="H51" t="s">
        <v>62</v>
      </c>
      <c r="I51" t="str">
        <f t="shared" si="0"/>
        <v>1001 Lake Ave Rochester, NY 14613</v>
      </c>
      <c r="J51">
        <v>43.184049999999999</v>
      </c>
      <c r="K51">
        <v>-77.632707999999994</v>
      </c>
      <c r="L51" s="3"/>
      <c r="M51" s="3">
        <v>589.6</v>
      </c>
      <c r="N51" s="3">
        <v>-589.6</v>
      </c>
      <c r="O51" s="4"/>
      <c r="P51" s="3"/>
      <c r="Q51" s="3">
        <v>1430.76</v>
      </c>
      <c r="R51" s="3">
        <v>-1430.76</v>
      </c>
      <c r="S51" s="4"/>
      <c r="T51" s="2"/>
      <c r="U51" s="5"/>
    </row>
    <row r="52" spans="1:21">
      <c r="A52" s="2">
        <v>330813</v>
      </c>
      <c r="B52" t="s">
        <v>135</v>
      </c>
      <c r="C52" s="2">
        <v>330813</v>
      </c>
      <c r="D52" t="s">
        <v>135</v>
      </c>
      <c r="E52" t="s">
        <v>136</v>
      </c>
      <c r="F52" t="s">
        <v>21</v>
      </c>
      <c r="G52" t="s">
        <v>22</v>
      </c>
      <c r="H52" t="s">
        <v>23</v>
      </c>
      <c r="I52" t="str">
        <f t="shared" si="0"/>
        <v>1151 RIDGEWAY AVE Rochester, NY 14615</v>
      </c>
      <c r="J52">
        <v>43.193311999999999</v>
      </c>
      <c r="K52">
        <v>-77.661610999999994</v>
      </c>
      <c r="L52" s="3">
        <v>288.32</v>
      </c>
      <c r="M52" s="3"/>
      <c r="N52" s="3">
        <v>288.32</v>
      </c>
      <c r="O52" s="4"/>
      <c r="P52" s="3">
        <v>541.88</v>
      </c>
      <c r="Q52" s="3"/>
      <c r="R52" s="3">
        <v>541.88</v>
      </c>
      <c r="S52" s="4"/>
      <c r="T52" s="2">
        <v>2</v>
      </c>
      <c r="U52" s="5">
        <v>242.83</v>
      </c>
    </row>
    <row r="53" spans="1:21">
      <c r="A53" s="2">
        <v>213025</v>
      </c>
      <c r="B53" t="s">
        <v>137</v>
      </c>
      <c r="C53" s="2">
        <v>213025</v>
      </c>
      <c r="D53" t="s">
        <v>137</v>
      </c>
      <c r="E53" t="s">
        <v>138</v>
      </c>
      <c r="F53" t="s">
        <v>139</v>
      </c>
      <c r="G53" t="s">
        <v>22</v>
      </c>
      <c r="H53" t="s">
        <v>140</v>
      </c>
      <c r="I53" t="str">
        <f t="shared" si="0"/>
        <v>7787 State Route 417 Addison, NY 14801</v>
      </c>
      <c r="J53">
        <v>42.088797</v>
      </c>
      <c r="K53">
        <v>-77.24539</v>
      </c>
      <c r="L53" s="3">
        <v>454.53</v>
      </c>
      <c r="M53" s="3">
        <v>704.48</v>
      </c>
      <c r="N53" s="3">
        <v>-249.95000000000005</v>
      </c>
      <c r="O53" s="4">
        <v>-0.35480070406540998</v>
      </c>
      <c r="P53" s="3">
        <v>1221.78</v>
      </c>
      <c r="Q53" s="3">
        <v>1431.21</v>
      </c>
      <c r="R53" s="3">
        <v>-209.43000000000006</v>
      </c>
      <c r="S53" s="4">
        <v>-0.1463307271469596</v>
      </c>
      <c r="T53" s="2"/>
      <c r="U53" s="5"/>
    </row>
    <row r="54" spans="1:21">
      <c r="A54" s="2">
        <v>342925</v>
      </c>
      <c r="B54" t="s">
        <v>141</v>
      </c>
      <c r="C54" s="2">
        <v>342925</v>
      </c>
      <c r="D54" t="s">
        <v>141</v>
      </c>
      <c r="E54" t="s">
        <v>142</v>
      </c>
      <c r="F54" t="s">
        <v>143</v>
      </c>
      <c r="G54" t="s">
        <v>22</v>
      </c>
      <c r="H54" t="s">
        <v>144</v>
      </c>
      <c r="I54" t="str">
        <f t="shared" si="0"/>
        <v>1505 Buffalo St Endicott, NY 13760</v>
      </c>
      <c r="J54">
        <v>42.128790000000002</v>
      </c>
      <c r="K54">
        <v>-76.049139999999994</v>
      </c>
      <c r="L54" s="3"/>
      <c r="M54" s="3">
        <v>509.9</v>
      </c>
      <c r="N54" s="3">
        <v>-509.9</v>
      </c>
      <c r="O54" s="4"/>
      <c r="P54" s="3"/>
      <c r="Q54" s="3">
        <v>3124.91</v>
      </c>
      <c r="R54" s="3">
        <v>-3124.91</v>
      </c>
      <c r="S54" s="4"/>
      <c r="T54" s="2"/>
      <c r="U54" s="5"/>
    </row>
    <row r="55" spans="1:21">
      <c r="A55" s="2">
        <v>254308</v>
      </c>
      <c r="B55" t="s">
        <v>145</v>
      </c>
      <c r="C55" s="2">
        <v>423712</v>
      </c>
      <c r="D55" t="s">
        <v>145</v>
      </c>
      <c r="E55" t="s">
        <v>146</v>
      </c>
      <c r="F55" t="s">
        <v>21</v>
      </c>
      <c r="G55" t="s">
        <v>22</v>
      </c>
      <c r="H55" t="s">
        <v>35</v>
      </c>
      <c r="I55" t="str">
        <f t="shared" si="0"/>
        <v>45 McKee Rd Rochester, NY 14611</v>
      </c>
      <c r="J55">
        <v>43.151310000000002</v>
      </c>
      <c r="K55">
        <v>-77.668689999999998</v>
      </c>
      <c r="L55" s="3">
        <v>9.89</v>
      </c>
      <c r="M55" s="3"/>
      <c r="N55" s="3">
        <v>9.89</v>
      </c>
      <c r="O55" s="4"/>
      <c r="P55" s="3">
        <v>26.3</v>
      </c>
      <c r="Q55" s="3"/>
      <c r="R55" s="3">
        <v>26.3</v>
      </c>
      <c r="S55" s="4"/>
      <c r="T55" s="2"/>
      <c r="U55" s="5"/>
    </row>
    <row r="56" spans="1:21">
      <c r="A56" s="2">
        <v>343811</v>
      </c>
      <c r="B56" t="s">
        <v>147</v>
      </c>
      <c r="C56" s="2">
        <v>343811</v>
      </c>
      <c r="D56" t="s">
        <v>147</v>
      </c>
      <c r="E56" t="s">
        <v>148</v>
      </c>
      <c r="F56" t="s">
        <v>149</v>
      </c>
      <c r="G56" t="s">
        <v>22</v>
      </c>
      <c r="H56" t="s">
        <v>150</v>
      </c>
      <c r="I56" t="str">
        <f t="shared" si="0"/>
        <v>4545 Chestnut Ridge Rd Apt 105A Amherst, NY 14228</v>
      </c>
      <c r="J56">
        <v>43.004064999999997</v>
      </c>
      <c r="K56">
        <v>-78.810012</v>
      </c>
      <c r="L56" s="3"/>
      <c r="M56" s="3">
        <v>6.9</v>
      </c>
      <c r="N56" s="3">
        <v>-6.9</v>
      </c>
      <c r="O56" s="4"/>
      <c r="P56" s="3"/>
      <c r="Q56" s="3">
        <v>19.72</v>
      </c>
      <c r="R56" s="3">
        <v>-19.72</v>
      </c>
      <c r="S56" s="4"/>
      <c r="T56" s="2"/>
      <c r="U56" s="5"/>
    </row>
    <row r="57" spans="1:21">
      <c r="A57" s="2">
        <v>336710</v>
      </c>
      <c r="B57" t="s">
        <v>151</v>
      </c>
      <c r="C57" s="2">
        <v>336710</v>
      </c>
      <c r="D57" t="s">
        <v>151</v>
      </c>
      <c r="E57" t="s">
        <v>152</v>
      </c>
      <c r="F57" t="s">
        <v>153</v>
      </c>
      <c r="G57" t="s">
        <v>22</v>
      </c>
      <c r="H57" t="s">
        <v>154</v>
      </c>
      <c r="I57" t="str">
        <f t="shared" si="0"/>
        <v>8282 Simmons Rd Bloomfield, NY 14469</v>
      </c>
      <c r="J57">
        <v>42.841470000000001</v>
      </c>
      <c r="K57">
        <v>-77.490279999999998</v>
      </c>
      <c r="L57" s="3">
        <v>43.23</v>
      </c>
      <c r="M57" s="3">
        <v>24.46</v>
      </c>
      <c r="N57" s="3">
        <v>18.769999999999996</v>
      </c>
      <c r="O57" s="4">
        <v>0.76737530662305786</v>
      </c>
      <c r="P57" s="3">
        <v>94.5</v>
      </c>
      <c r="Q57" s="3">
        <v>55.87</v>
      </c>
      <c r="R57" s="3">
        <v>38.630000000000003</v>
      </c>
      <c r="S57" s="4">
        <v>0.69142652586361208</v>
      </c>
      <c r="T57" s="2"/>
      <c r="U57" s="5"/>
    </row>
    <row r="58" spans="1:21">
      <c r="A58" s="2">
        <v>294168</v>
      </c>
      <c r="B58" t="s">
        <v>155</v>
      </c>
      <c r="C58" s="2">
        <v>294168</v>
      </c>
      <c r="D58" t="s">
        <v>155</v>
      </c>
      <c r="E58" t="s">
        <v>156</v>
      </c>
      <c r="F58" t="s">
        <v>157</v>
      </c>
      <c r="G58" t="s">
        <v>22</v>
      </c>
      <c r="H58" t="s">
        <v>158</v>
      </c>
      <c r="I58" t="str">
        <f t="shared" si="0"/>
        <v>324 East Ave Albion, NY 14411</v>
      </c>
      <c r="J58">
        <v>43.239342000000001</v>
      </c>
      <c r="K58">
        <v>-78.184800999999993</v>
      </c>
      <c r="L58" s="3">
        <v>92.9</v>
      </c>
      <c r="M58" s="3"/>
      <c r="N58" s="3">
        <v>92.9</v>
      </c>
      <c r="O58" s="4"/>
      <c r="P58" s="3">
        <v>229.68</v>
      </c>
      <c r="Q58" s="3"/>
      <c r="R58" s="3">
        <v>229.68</v>
      </c>
      <c r="S58" s="4"/>
      <c r="T58" s="2">
        <v>1</v>
      </c>
      <c r="U58" s="5">
        <v>113.3</v>
      </c>
    </row>
    <row r="59" spans="1:21">
      <c r="A59" s="2">
        <v>300526</v>
      </c>
      <c r="B59" t="s">
        <v>159</v>
      </c>
      <c r="C59" s="2">
        <v>300526</v>
      </c>
      <c r="D59" t="s">
        <v>159</v>
      </c>
      <c r="E59" t="s">
        <v>160</v>
      </c>
      <c r="F59" t="s">
        <v>21</v>
      </c>
      <c r="G59" t="s">
        <v>22</v>
      </c>
      <c r="H59" t="s">
        <v>161</v>
      </c>
      <c r="I59" t="str">
        <f t="shared" si="0"/>
        <v>293 Patriot Way Rochester, NY 14624</v>
      </c>
      <c r="J59">
        <v>43.112034999999999</v>
      </c>
      <c r="K59">
        <v>-77.674097000000003</v>
      </c>
      <c r="L59" s="3">
        <v>6647.62</v>
      </c>
      <c r="M59" s="3">
        <v>7129.73</v>
      </c>
      <c r="N59" s="3">
        <v>-482.10999999999967</v>
      </c>
      <c r="O59" s="4">
        <v>-6.7619671432157982E-2</v>
      </c>
      <c r="P59" s="3">
        <v>15609.84</v>
      </c>
      <c r="Q59" s="3">
        <v>16396.419999999998</v>
      </c>
      <c r="R59" s="3">
        <v>-786.57999999999811</v>
      </c>
      <c r="S59" s="4">
        <v>-4.7972667204182265E-2</v>
      </c>
      <c r="T59" s="2">
        <v>5</v>
      </c>
      <c r="U59" s="5">
        <v>292.048</v>
      </c>
    </row>
    <row r="60" spans="1:21">
      <c r="A60" s="2">
        <v>229126</v>
      </c>
      <c r="B60" t="s">
        <v>162</v>
      </c>
      <c r="C60" s="2">
        <v>300526</v>
      </c>
      <c r="D60" t="s">
        <v>159</v>
      </c>
      <c r="E60" t="s">
        <v>160</v>
      </c>
      <c r="F60" t="s">
        <v>21</v>
      </c>
      <c r="G60" t="s">
        <v>22</v>
      </c>
      <c r="H60" t="s">
        <v>161</v>
      </c>
      <c r="I60" t="str">
        <f t="shared" si="0"/>
        <v>293 Patriot Way Rochester, NY 14624</v>
      </c>
      <c r="J60">
        <v>43.112034999999999</v>
      </c>
      <c r="K60">
        <v>-77.674097000000003</v>
      </c>
      <c r="L60" s="3">
        <v>-22.44</v>
      </c>
      <c r="M60" s="3"/>
      <c r="N60" s="3">
        <v>-22.44</v>
      </c>
      <c r="O60" s="4"/>
      <c r="P60" s="3">
        <v>0</v>
      </c>
      <c r="Q60" s="3"/>
      <c r="R60" s="3">
        <v>0</v>
      </c>
      <c r="S60" s="4"/>
      <c r="T60" s="2"/>
      <c r="U60" s="5"/>
    </row>
    <row r="61" spans="1:21">
      <c r="A61" s="2">
        <v>213674</v>
      </c>
      <c r="B61" t="s">
        <v>163</v>
      </c>
      <c r="C61" s="2">
        <v>213674</v>
      </c>
      <c r="D61" t="s">
        <v>163</v>
      </c>
      <c r="E61" t="s">
        <v>164</v>
      </c>
      <c r="F61" t="s">
        <v>165</v>
      </c>
      <c r="G61" t="s">
        <v>22</v>
      </c>
      <c r="H61" t="s">
        <v>166</v>
      </c>
      <c r="I61" t="str">
        <f t="shared" si="0"/>
        <v>13190 Park St Alden, NY 14004</v>
      </c>
      <c r="J61">
        <v>42.903646999999999</v>
      </c>
      <c r="K61">
        <v>-78.496446000000006</v>
      </c>
      <c r="L61" s="3">
        <v>107.36</v>
      </c>
      <c r="M61" s="3"/>
      <c r="N61" s="3">
        <v>107.36</v>
      </c>
      <c r="O61" s="4"/>
      <c r="P61" s="3">
        <v>281.85000000000002</v>
      </c>
      <c r="Q61" s="3"/>
      <c r="R61" s="3">
        <v>281.85000000000002</v>
      </c>
      <c r="S61" s="4"/>
      <c r="T61" s="2"/>
      <c r="U61" s="5"/>
    </row>
    <row r="62" spans="1:21">
      <c r="A62" s="2">
        <v>343753</v>
      </c>
      <c r="B62" t="s">
        <v>167</v>
      </c>
      <c r="C62" s="2">
        <v>482408</v>
      </c>
      <c r="D62" t="s">
        <v>168</v>
      </c>
      <c r="E62" t="s">
        <v>169</v>
      </c>
      <c r="F62" t="s">
        <v>165</v>
      </c>
      <c r="G62" t="s">
        <v>22</v>
      </c>
      <c r="H62" t="s">
        <v>166</v>
      </c>
      <c r="I62" t="str">
        <f t="shared" si="0"/>
        <v>1648 Crittenden Rd Alden, NY 14004</v>
      </c>
      <c r="J62">
        <v>42.903227999999999</v>
      </c>
      <c r="K62">
        <v>-78.492260999999999</v>
      </c>
      <c r="L62" s="3">
        <v>10716.83</v>
      </c>
      <c r="M62" s="3"/>
      <c r="N62" s="3">
        <v>10716.83</v>
      </c>
      <c r="O62" s="4"/>
      <c r="P62" s="3">
        <v>34126.65</v>
      </c>
      <c r="Q62" s="3"/>
      <c r="R62" s="3">
        <v>34126.65</v>
      </c>
      <c r="S62" s="4"/>
      <c r="T62" s="2">
        <v>3</v>
      </c>
      <c r="U62" s="5">
        <v>1666.25</v>
      </c>
    </row>
    <row r="63" spans="1:21">
      <c r="A63" s="2">
        <v>279538</v>
      </c>
      <c r="B63" t="s">
        <v>170</v>
      </c>
      <c r="C63" s="2">
        <v>482408</v>
      </c>
      <c r="D63" t="s">
        <v>168</v>
      </c>
      <c r="E63" t="s">
        <v>169</v>
      </c>
      <c r="F63" t="s">
        <v>165</v>
      </c>
      <c r="G63" t="s">
        <v>22</v>
      </c>
      <c r="H63" t="s">
        <v>166</v>
      </c>
      <c r="I63" t="str">
        <f t="shared" si="0"/>
        <v>1648 Crittenden Rd Alden, NY 14004</v>
      </c>
      <c r="J63">
        <v>42.903227999999999</v>
      </c>
      <c r="K63">
        <v>-78.492260999999999</v>
      </c>
      <c r="L63" s="3">
        <v>-35.5</v>
      </c>
      <c r="M63" s="3"/>
      <c r="N63" s="3">
        <v>-35.5</v>
      </c>
      <c r="O63" s="4"/>
      <c r="P63" s="3">
        <v>0</v>
      </c>
      <c r="Q63" s="3"/>
      <c r="R63" s="3">
        <v>0</v>
      </c>
      <c r="S63" s="4"/>
      <c r="T63" s="2"/>
      <c r="U63" s="5"/>
    </row>
    <row r="64" spans="1:21">
      <c r="A64" s="2">
        <v>343753</v>
      </c>
      <c r="B64" t="s">
        <v>167</v>
      </c>
      <c r="C64" s="2">
        <v>483854</v>
      </c>
      <c r="D64" t="s">
        <v>171</v>
      </c>
      <c r="E64" t="s">
        <v>172</v>
      </c>
      <c r="F64" t="s">
        <v>165</v>
      </c>
      <c r="G64" t="s">
        <v>22</v>
      </c>
      <c r="H64" t="s">
        <v>166</v>
      </c>
      <c r="I64" t="str">
        <f t="shared" si="0"/>
        <v>11197 BROADWAY ST Alden, NY 14004</v>
      </c>
      <c r="J64">
        <v>42.887466000000003</v>
      </c>
      <c r="K64">
        <v>-78.569556000000006</v>
      </c>
      <c r="L64" s="3">
        <v>1306.75</v>
      </c>
      <c r="M64" s="3"/>
      <c r="N64" s="3">
        <v>1306.75</v>
      </c>
      <c r="O64" s="4"/>
      <c r="P64" s="3">
        <v>3463.56</v>
      </c>
      <c r="Q64" s="3"/>
      <c r="R64" s="3">
        <v>3463.56</v>
      </c>
      <c r="S64" s="4"/>
      <c r="T64" s="2"/>
      <c r="U64" s="5"/>
    </row>
    <row r="65" spans="1:21">
      <c r="A65" s="2">
        <v>213280</v>
      </c>
      <c r="B65" t="s">
        <v>173</v>
      </c>
      <c r="C65" s="2">
        <v>213280</v>
      </c>
      <c r="D65" t="s">
        <v>173</v>
      </c>
      <c r="E65" t="s">
        <v>174</v>
      </c>
      <c r="F65" t="s">
        <v>131</v>
      </c>
      <c r="G65" t="s">
        <v>22</v>
      </c>
      <c r="H65" t="s">
        <v>132</v>
      </c>
      <c r="I65" t="str">
        <f t="shared" si="0"/>
        <v>303 East Ave NEWARK, NY 14513</v>
      </c>
      <c r="J65">
        <v>43.043660000000003</v>
      </c>
      <c r="K65">
        <v>-77.093219000000005</v>
      </c>
      <c r="L65" s="3">
        <v>1483.35</v>
      </c>
      <c r="M65" s="3">
        <v>1277.96</v>
      </c>
      <c r="N65" s="3">
        <v>205.38999999999987</v>
      </c>
      <c r="O65" s="4">
        <v>0.1607170803468026</v>
      </c>
      <c r="P65" s="3">
        <v>2938.72</v>
      </c>
      <c r="Q65" s="3">
        <v>2560.17</v>
      </c>
      <c r="R65" s="3">
        <v>378.54999999999973</v>
      </c>
      <c r="S65" s="4">
        <v>0.14786127483721773</v>
      </c>
      <c r="T65" s="2"/>
      <c r="U65" s="5"/>
    </row>
    <row r="66" spans="1:21">
      <c r="A66" s="2">
        <v>213716</v>
      </c>
      <c r="B66" t="s">
        <v>175</v>
      </c>
      <c r="C66" s="2">
        <v>213716</v>
      </c>
      <c r="D66" t="s">
        <v>175</v>
      </c>
      <c r="E66" t="s">
        <v>176</v>
      </c>
      <c r="F66" t="s">
        <v>177</v>
      </c>
      <c r="G66" t="s">
        <v>22</v>
      </c>
      <c r="H66" t="s">
        <v>178</v>
      </c>
      <c r="I66" t="str">
        <f t="shared" si="0"/>
        <v>3314 Buffalo St Alexander, NY 14005</v>
      </c>
      <c r="J66">
        <v>42.899335999999998</v>
      </c>
      <c r="K66">
        <v>-78.262354000000002</v>
      </c>
      <c r="L66" s="3">
        <v>155.32</v>
      </c>
      <c r="M66" s="3">
        <v>1607.17</v>
      </c>
      <c r="N66" s="3">
        <v>-1451.8500000000001</v>
      </c>
      <c r="O66" s="4">
        <v>-0.90335807661915046</v>
      </c>
      <c r="P66" s="3">
        <v>358.17</v>
      </c>
      <c r="Q66" s="3">
        <v>4502.41</v>
      </c>
      <c r="R66" s="3">
        <v>-4144.24</v>
      </c>
      <c r="S66" s="4">
        <v>-0.92044927050179792</v>
      </c>
      <c r="T66" s="2"/>
      <c r="U66" s="5"/>
    </row>
    <row r="67" spans="1:21">
      <c r="A67" s="2">
        <v>213702</v>
      </c>
      <c r="B67" t="s">
        <v>179</v>
      </c>
      <c r="C67" s="2">
        <v>483016</v>
      </c>
      <c r="D67" t="s">
        <v>180</v>
      </c>
      <c r="E67" t="s">
        <v>181</v>
      </c>
      <c r="F67" t="s">
        <v>182</v>
      </c>
      <c r="G67" t="s">
        <v>22</v>
      </c>
      <c r="H67" t="s">
        <v>183</v>
      </c>
      <c r="I67" t="str">
        <f t="shared" ref="I67:I130" si="1">E67&amp;" "&amp;F67&amp;","&amp;" "&amp;G67&amp;" "&amp;TEXT(H67, "00000")</f>
        <v>44 Westfall Dr Tonawanda, NY 14150</v>
      </c>
      <c r="J67">
        <v>42.996609999999997</v>
      </c>
      <c r="K67">
        <v>-78.844677000000004</v>
      </c>
      <c r="L67" s="3">
        <v>41.87</v>
      </c>
      <c r="M67" s="3"/>
      <c r="N67" s="3">
        <v>41.87</v>
      </c>
      <c r="O67" s="4"/>
      <c r="P67" s="3">
        <v>97.82</v>
      </c>
      <c r="Q67" s="3"/>
      <c r="R67" s="3">
        <v>97.82</v>
      </c>
      <c r="S67" s="4"/>
      <c r="T67" s="2"/>
      <c r="U67" s="5"/>
    </row>
    <row r="68" spans="1:21">
      <c r="A68" s="2">
        <v>266663</v>
      </c>
      <c r="B68" t="s">
        <v>184</v>
      </c>
      <c r="C68" s="2">
        <v>266663</v>
      </c>
      <c r="D68" t="s">
        <v>184</v>
      </c>
      <c r="E68" t="s">
        <v>185</v>
      </c>
      <c r="F68" t="s">
        <v>186</v>
      </c>
      <c r="G68" t="s">
        <v>22</v>
      </c>
      <c r="H68" t="s">
        <v>187</v>
      </c>
      <c r="I68" t="str">
        <f t="shared" si="1"/>
        <v>6795 STATE ROUTE 21 ALMOND, NY 14804</v>
      </c>
      <c r="J68">
        <v>42.295248000000001</v>
      </c>
      <c r="K68">
        <v>-77.750545000000002</v>
      </c>
      <c r="L68" s="3">
        <v>1469.77</v>
      </c>
      <c r="M68" s="3"/>
      <c r="N68" s="3">
        <v>1469.77</v>
      </c>
      <c r="O68" s="4"/>
      <c r="P68" s="3">
        <v>3391.71</v>
      </c>
      <c r="Q68" s="3"/>
      <c r="R68" s="3">
        <v>3391.71</v>
      </c>
      <c r="S68" s="4"/>
      <c r="T68" s="2"/>
      <c r="U68" s="5"/>
    </row>
    <row r="69" spans="1:21">
      <c r="A69" s="2">
        <v>321620</v>
      </c>
      <c r="B69" t="s">
        <v>188</v>
      </c>
      <c r="C69" s="2">
        <v>321620</v>
      </c>
      <c r="D69" t="s">
        <v>188</v>
      </c>
      <c r="E69" t="s">
        <v>189</v>
      </c>
      <c r="F69" t="s">
        <v>190</v>
      </c>
      <c r="G69" t="s">
        <v>22</v>
      </c>
      <c r="H69" t="s">
        <v>191</v>
      </c>
      <c r="I69" t="str">
        <f t="shared" si="1"/>
        <v>2718 ANDOVER RD WELLSVILLE, NY 14895</v>
      </c>
      <c r="J69">
        <v>42.144770000000001</v>
      </c>
      <c r="K69">
        <v>-77.884429999999995</v>
      </c>
      <c r="L69" s="3">
        <v>723.31</v>
      </c>
      <c r="M69" s="3">
        <v>699.03</v>
      </c>
      <c r="N69" s="3">
        <v>24.279999999999973</v>
      </c>
      <c r="O69" s="4">
        <v>3.4733845471582009E-2</v>
      </c>
      <c r="P69" s="3">
        <v>1760.62</v>
      </c>
      <c r="Q69" s="3">
        <v>1841.33</v>
      </c>
      <c r="R69" s="3">
        <v>-80.710000000000036</v>
      </c>
      <c r="S69" s="4">
        <v>-4.3832447198492414E-2</v>
      </c>
      <c r="T69" s="2">
        <v>3</v>
      </c>
      <c r="U69" s="5">
        <v>84.586666666666659</v>
      </c>
    </row>
    <row r="70" spans="1:21">
      <c r="A70" s="2">
        <v>265767</v>
      </c>
      <c r="B70" t="s">
        <v>192</v>
      </c>
      <c r="C70" s="2">
        <v>406807</v>
      </c>
      <c r="D70" t="s">
        <v>193</v>
      </c>
      <c r="E70" t="s">
        <v>194</v>
      </c>
      <c r="F70" t="s">
        <v>21</v>
      </c>
      <c r="G70" t="s">
        <v>22</v>
      </c>
      <c r="H70" t="s">
        <v>195</v>
      </c>
      <c r="I70" t="str">
        <f t="shared" si="1"/>
        <v>3188 East Ave Rochester, NY 14618</v>
      </c>
      <c r="J70">
        <v>43.125979000000001</v>
      </c>
      <c r="K70">
        <v>-77.525884000000005</v>
      </c>
      <c r="L70" s="3">
        <v>2015.66</v>
      </c>
      <c r="M70" s="3">
        <v>4460.49</v>
      </c>
      <c r="N70" s="3">
        <v>-2444.83</v>
      </c>
      <c r="O70" s="4">
        <v>-0.54810794329770951</v>
      </c>
      <c r="P70" s="3">
        <v>6260.99</v>
      </c>
      <c r="Q70" s="3">
        <v>14886.43</v>
      </c>
      <c r="R70" s="3">
        <v>-8625.44</v>
      </c>
      <c r="S70" s="4">
        <v>-0.57941628718235338</v>
      </c>
      <c r="T70" s="2"/>
      <c r="U70" s="5"/>
    </row>
    <row r="71" spans="1:21">
      <c r="A71" s="2">
        <v>320645</v>
      </c>
      <c r="B71" t="s">
        <v>196</v>
      </c>
      <c r="C71" s="2">
        <v>320645</v>
      </c>
      <c r="D71" t="s">
        <v>196</v>
      </c>
      <c r="E71" t="s">
        <v>197</v>
      </c>
      <c r="F71" t="s">
        <v>198</v>
      </c>
      <c r="G71" t="s">
        <v>22</v>
      </c>
      <c r="H71" t="s">
        <v>199</v>
      </c>
      <c r="I71" t="str">
        <f t="shared" si="1"/>
        <v>78 Coville St Victor, NY 14564</v>
      </c>
      <c r="J71">
        <v>42.975031000000001</v>
      </c>
      <c r="K71">
        <v>-77.410117999999997</v>
      </c>
      <c r="L71" s="3">
        <v>45.3</v>
      </c>
      <c r="M71" s="3">
        <v>37.049999999999997</v>
      </c>
      <c r="N71" s="3">
        <v>8.25</v>
      </c>
      <c r="O71" s="4">
        <v>0.22267206477732795</v>
      </c>
      <c r="P71" s="3">
        <v>90.6</v>
      </c>
      <c r="Q71" s="3">
        <v>74.099999999999994</v>
      </c>
      <c r="R71" s="3">
        <v>16.5</v>
      </c>
      <c r="S71" s="4">
        <v>0.22267206477732795</v>
      </c>
      <c r="T71" s="2"/>
      <c r="U71" s="5"/>
    </row>
    <row r="72" spans="1:21">
      <c r="A72" s="2">
        <v>272609</v>
      </c>
      <c r="B72" t="s">
        <v>200</v>
      </c>
      <c r="C72" s="2">
        <v>480620</v>
      </c>
      <c r="D72" t="s">
        <v>201</v>
      </c>
      <c r="E72" t="s">
        <v>202</v>
      </c>
      <c r="F72" t="s">
        <v>203</v>
      </c>
      <c r="G72" t="s">
        <v>22</v>
      </c>
      <c r="H72" t="s">
        <v>204</v>
      </c>
      <c r="I72" t="str">
        <f t="shared" si="1"/>
        <v>803 Allen Rd North Syracuse, NY 13212</v>
      </c>
      <c r="J72">
        <v>43.132691000000001</v>
      </c>
      <c r="K72">
        <v>-76.156865999999994</v>
      </c>
      <c r="L72" s="3"/>
      <c r="M72" s="3">
        <v>51.63</v>
      </c>
      <c r="N72" s="3">
        <v>-51.63</v>
      </c>
      <c r="O72" s="4"/>
      <c r="P72" s="3"/>
      <c r="Q72" s="3">
        <v>187.31</v>
      </c>
      <c r="R72" s="3">
        <v>-187.31</v>
      </c>
      <c r="S72" s="4"/>
      <c r="T72" s="2"/>
      <c r="U72" s="5"/>
    </row>
    <row r="73" spans="1:21">
      <c r="A73" s="2">
        <v>343979</v>
      </c>
      <c r="B73" t="s">
        <v>205</v>
      </c>
      <c r="C73" s="2">
        <v>343979</v>
      </c>
      <c r="D73" t="s">
        <v>205</v>
      </c>
      <c r="E73" t="s">
        <v>206</v>
      </c>
      <c r="F73" t="s">
        <v>207</v>
      </c>
      <c r="G73" t="s">
        <v>22</v>
      </c>
      <c r="H73" t="s">
        <v>208</v>
      </c>
      <c r="I73" t="str">
        <f t="shared" si="1"/>
        <v>1411 W State St Olean, NY 14760</v>
      </c>
      <c r="J73">
        <v>42.077089000000001</v>
      </c>
      <c r="K73">
        <v>-78.446637999999993</v>
      </c>
      <c r="L73" s="3">
        <v>128.96</v>
      </c>
      <c r="M73" s="3">
        <v>1569.41</v>
      </c>
      <c r="N73" s="3">
        <v>-1440.45</v>
      </c>
      <c r="O73" s="4">
        <v>-0.91782899306108667</v>
      </c>
      <c r="P73" s="3">
        <v>324.77999999999997</v>
      </c>
      <c r="Q73" s="3">
        <v>5382.75</v>
      </c>
      <c r="R73" s="3">
        <v>-5057.97</v>
      </c>
      <c r="S73" s="4">
        <v>-0.93966281175978827</v>
      </c>
      <c r="T73" s="2">
        <v>1</v>
      </c>
      <c r="U73" s="5">
        <v>12.91</v>
      </c>
    </row>
    <row r="74" spans="1:21">
      <c r="A74" s="2">
        <v>299619</v>
      </c>
      <c r="B74" t="s">
        <v>209</v>
      </c>
      <c r="C74" s="2">
        <v>299619</v>
      </c>
      <c r="D74" t="s">
        <v>209</v>
      </c>
      <c r="E74" t="s">
        <v>210</v>
      </c>
      <c r="F74" t="s">
        <v>211</v>
      </c>
      <c r="G74" t="s">
        <v>22</v>
      </c>
      <c r="H74" t="s">
        <v>212</v>
      </c>
      <c r="I74" t="str">
        <f t="shared" si="1"/>
        <v>3189 Big Ridge Rd Spencerport, NY 14559</v>
      </c>
      <c r="J74">
        <v>43.188290000000002</v>
      </c>
      <c r="K74">
        <v>-77.754360000000005</v>
      </c>
      <c r="L74" s="3">
        <v>1414.56</v>
      </c>
      <c r="M74" s="3">
        <v>1724.06</v>
      </c>
      <c r="N74" s="3">
        <v>-309.5</v>
      </c>
      <c r="O74" s="4">
        <v>-0.17951811421876268</v>
      </c>
      <c r="P74" s="3">
        <v>3810.45</v>
      </c>
      <c r="Q74" s="3">
        <v>4595.0600000000004</v>
      </c>
      <c r="R74" s="3">
        <v>-784.61000000000058</v>
      </c>
      <c r="S74" s="4">
        <v>-0.17075076277567661</v>
      </c>
      <c r="T74" s="2"/>
      <c r="U74" s="5"/>
    </row>
    <row r="75" spans="1:21">
      <c r="A75" s="2">
        <v>299619</v>
      </c>
      <c r="B75" t="s">
        <v>209</v>
      </c>
      <c r="C75" s="2">
        <v>450330</v>
      </c>
      <c r="D75" t="s">
        <v>213</v>
      </c>
      <c r="E75" t="s">
        <v>210</v>
      </c>
      <c r="F75" t="s">
        <v>211</v>
      </c>
      <c r="G75" t="s">
        <v>22</v>
      </c>
      <c r="H75" t="s">
        <v>212</v>
      </c>
      <c r="I75" t="str">
        <f t="shared" si="1"/>
        <v>3189 Big Ridge Rd Spencerport, NY 14559</v>
      </c>
      <c r="J75">
        <v>43.188290000000002</v>
      </c>
      <c r="K75">
        <v>-77.754360000000005</v>
      </c>
      <c r="L75" s="3">
        <v>119.13</v>
      </c>
      <c r="M75" s="3"/>
      <c r="N75" s="3">
        <v>119.13</v>
      </c>
      <c r="O75" s="4"/>
      <c r="P75" s="3">
        <v>280.66000000000003</v>
      </c>
      <c r="Q75" s="3"/>
      <c r="R75" s="3">
        <v>280.66000000000003</v>
      </c>
      <c r="S75" s="4"/>
      <c r="T75" s="2"/>
      <c r="U75" s="5"/>
    </row>
    <row r="76" spans="1:21">
      <c r="A76" s="2">
        <v>212847</v>
      </c>
      <c r="B76" t="s">
        <v>214</v>
      </c>
      <c r="C76" s="2">
        <v>450330</v>
      </c>
      <c r="D76" t="s">
        <v>213</v>
      </c>
      <c r="E76" t="s">
        <v>210</v>
      </c>
      <c r="F76" t="s">
        <v>211</v>
      </c>
      <c r="G76" t="s">
        <v>22</v>
      </c>
      <c r="H76" t="s">
        <v>212</v>
      </c>
      <c r="I76" t="str">
        <f t="shared" si="1"/>
        <v>3189 Big Ridge Rd Spencerport, NY 14559</v>
      </c>
      <c r="J76">
        <v>43.188290000000002</v>
      </c>
      <c r="K76">
        <v>-77.754360000000005</v>
      </c>
      <c r="L76" s="3"/>
      <c r="M76" s="3">
        <v>-45.1</v>
      </c>
      <c r="N76" s="3">
        <v>45.1</v>
      </c>
      <c r="O76" s="4"/>
      <c r="P76" s="3"/>
      <c r="Q76" s="3">
        <v>0</v>
      </c>
      <c r="R76" s="3">
        <v>0</v>
      </c>
      <c r="S76" s="4"/>
      <c r="T76" s="2"/>
      <c r="U76" s="5"/>
    </row>
    <row r="77" spans="1:21">
      <c r="A77" s="2">
        <v>323876</v>
      </c>
      <c r="B77" t="s">
        <v>215</v>
      </c>
      <c r="C77" s="2">
        <v>323876</v>
      </c>
      <c r="D77" t="s">
        <v>215</v>
      </c>
      <c r="E77" t="s">
        <v>216</v>
      </c>
      <c r="F77" t="s">
        <v>217</v>
      </c>
      <c r="G77" t="s">
        <v>22</v>
      </c>
      <c r="H77" t="s">
        <v>218</v>
      </c>
      <c r="I77" t="str">
        <f t="shared" si="1"/>
        <v>4A 4 Treadeasy Ave Apt A Batavia, NY 14020</v>
      </c>
      <c r="J77">
        <v>42.993180000000002</v>
      </c>
      <c r="K77">
        <v>-78.212779999999995</v>
      </c>
      <c r="L77" s="3"/>
      <c r="M77" s="3">
        <v>611.76</v>
      </c>
      <c r="N77" s="3">
        <v>-611.76</v>
      </c>
      <c r="O77" s="4"/>
      <c r="P77" s="3"/>
      <c r="Q77" s="3">
        <v>1902</v>
      </c>
      <c r="R77" s="3">
        <v>-1902</v>
      </c>
      <c r="S77" s="4"/>
      <c r="T77" s="2"/>
      <c r="U77" s="5"/>
    </row>
    <row r="78" spans="1:21">
      <c r="A78" s="2">
        <v>324482</v>
      </c>
      <c r="B78" t="s">
        <v>219</v>
      </c>
      <c r="C78" s="2">
        <v>430852</v>
      </c>
      <c r="D78" t="s">
        <v>219</v>
      </c>
      <c r="E78" t="s">
        <v>220</v>
      </c>
      <c r="F78" t="s">
        <v>221</v>
      </c>
      <c r="G78" t="s">
        <v>22</v>
      </c>
      <c r="H78" t="s">
        <v>222</v>
      </c>
      <c r="I78" t="str">
        <f t="shared" si="1"/>
        <v>157 East Ave Hilton, NY 14468</v>
      </c>
      <c r="J78">
        <v>43.28942</v>
      </c>
      <c r="K78">
        <v>-77.787440000000004</v>
      </c>
      <c r="L78" s="3">
        <v>193.86</v>
      </c>
      <c r="M78" s="3">
        <v>325.8</v>
      </c>
      <c r="N78" s="3">
        <v>-131.94</v>
      </c>
      <c r="O78" s="4">
        <v>-0.40497237569060773</v>
      </c>
      <c r="P78" s="3">
        <v>529.16</v>
      </c>
      <c r="Q78" s="3">
        <v>875.32</v>
      </c>
      <c r="R78" s="3">
        <v>-346.16000000000008</v>
      </c>
      <c r="S78" s="4">
        <v>-0.3954668007128822</v>
      </c>
      <c r="T78" s="2"/>
      <c r="U78" s="5"/>
    </row>
    <row r="79" spans="1:21">
      <c r="A79" s="2">
        <v>345622</v>
      </c>
      <c r="B79" t="s">
        <v>223</v>
      </c>
      <c r="C79" s="2">
        <v>345622</v>
      </c>
      <c r="D79" t="s">
        <v>223</v>
      </c>
      <c r="E79" t="s">
        <v>224</v>
      </c>
      <c r="F79" t="s">
        <v>21</v>
      </c>
      <c r="G79" t="s">
        <v>22</v>
      </c>
      <c r="H79" t="s">
        <v>44</v>
      </c>
      <c r="I79" t="str">
        <f t="shared" si="1"/>
        <v>255 Union St N Rochester, NY 14605</v>
      </c>
      <c r="J79">
        <v>43.165205</v>
      </c>
      <c r="K79">
        <v>-77.592575999999994</v>
      </c>
      <c r="L79" s="3">
        <v>362.85</v>
      </c>
      <c r="M79" s="3"/>
      <c r="N79" s="3">
        <v>362.85</v>
      </c>
      <c r="O79" s="4"/>
      <c r="P79" s="3">
        <v>847.2</v>
      </c>
      <c r="Q79" s="3"/>
      <c r="R79" s="3">
        <v>847.2</v>
      </c>
      <c r="S79" s="4"/>
      <c r="T79" s="2"/>
      <c r="U79" s="5"/>
    </row>
    <row r="80" spans="1:21">
      <c r="A80" s="2">
        <v>270743</v>
      </c>
      <c r="B80" t="s">
        <v>225</v>
      </c>
      <c r="C80" s="2">
        <v>441993</v>
      </c>
      <c r="D80" t="s">
        <v>226</v>
      </c>
      <c r="E80" t="s">
        <v>227</v>
      </c>
      <c r="F80" t="s">
        <v>149</v>
      </c>
      <c r="G80" t="s">
        <v>22</v>
      </c>
      <c r="H80" t="s">
        <v>228</v>
      </c>
      <c r="I80" t="str">
        <f t="shared" si="1"/>
        <v>4301 Main St Amherst, NY 14226</v>
      </c>
      <c r="J80">
        <v>42.962403999999999</v>
      </c>
      <c r="K80">
        <v>-78.790430999999998</v>
      </c>
      <c r="L80" s="3">
        <v>3279.78</v>
      </c>
      <c r="M80" s="3"/>
      <c r="N80" s="3">
        <v>3279.78</v>
      </c>
      <c r="O80" s="4"/>
      <c r="P80" s="3">
        <v>14355.47</v>
      </c>
      <c r="Q80" s="3"/>
      <c r="R80" s="3">
        <v>14355.47</v>
      </c>
      <c r="S80" s="4"/>
      <c r="T80" s="2"/>
      <c r="U80" s="5"/>
    </row>
    <row r="81" spans="1:21">
      <c r="A81" s="2">
        <v>279538</v>
      </c>
      <c r="B81" t="s">
        <v>170</v>
      </c>
      <c r="C81" s="2">
        <v>441993</v>
      </c>
      <c r="D81" t="s">
        <v>226</v>
      </c>
      <c r="E81" t="s">
        <v>227</v>
      </c>
      <c r="F81" t="s">
        <v>149</v>
      </c>
      <c r="G81" t="s">
        <v>22</v>
      </c>
      <c r="H81" t="s">
        <v>228</v>
      </c>
      <c r="I81" t="str">
        <f t="shared" si="1"/>
        <v>4301 Main St Amherst, NY 14226</v>
      </c>
      <c r="J81">
        <v>42.962403999999999</v>
      </c>
      <c r="K81">
        <v>-78.790430999999998</v>
      </c>
      <c r="L81" s="3">
        <v>-32.340000000000003</v>
      </c>
      <c r="M81" s="3"/>
      <c r="N81" s="3">
        <v>-32.340000000000003</v>
      </c>
      <c r="O81" s="4"/>
      <c r="P81" s="3">
        <v>0</v>
      </c>
      <c r="Q81" s="3"/>
      <c r="R81" s="3">
        <v>0</v>
      </c>
      <c r="S81" s="4"/>
      <c r="T81" s="2"/>
      <c r="U81" s="5"/>
    </row>
    <row r="82" spans="1:21">
      <c r="A82" s="2">
        <v>270743</v>
      </c>
      <c r="B82" t="s">
        <v>225</v>
      </c>
      <c r="C82" s="2">
        <v>435015</v>
      </c>
      <c r="D82" t="s">
        <v>229</v>
      </c>
      <c r="E82" t="s">
        <v>230</v>
      </c>
      <c r="F82" t="s">
        <v>149</v>
      </c>
      <c r="G82" t="s">
        <v>22</v>
      </c>
      <c r="H82" t="s">
        <v>228</v>
      </c>
      <c r="I82" t="str">
        <f t="shared" si="1"/>
        <v>300 Smallwood Dr Amherst, NY 14226</v>
      </c>
      <c r="J82">
        <v>42.968758000000001</v>
      </c>
      <c r="K82">
        <v>-78.775091000000003</v>
      </c>
      <c r="L82" s="3">
        <v>2464.94</v>
      </c>
      <c r="M82" s="3">
        <v>416.39</v>
      </c>
      <c r="N82" s="3">
        <v>2048.5500000000002</v>
      </c>
      <c r="O82" s="4">
        <v>4.9197867383942944</v>
      </c>
      <c r="P82" s="3">
        <v>8538.73</v>
      </c>
      <c r="Q82" s="3">
        <v>1444.39</v>
      </c>
      <c r="R82" s="3">
        <v>7094.3399999999992</v>
      </c>
      <c r="S82" s="4">
        <v>4.9116512853176761</v>
      </c>
      <c r="T82" s="2"/>
      <c r="U82" s="5"/>
    </row>
    <row r="83" spans="1:21">
      <c r="A83" s="2">
        <v>213714</v>
      </c>
      <c r="B83" t="s">
        <v>231</v>
      </c>
      <c r="C83" s="2">
        <v>466603</v>
      </c>
      <c r="D83" t="s">
        <v>229</v>
      </c>
      <c r="E83" t="s">
        <v>232</v>
      </c>
      <c r="F83" t="s">
        <v>149</v>
      </c>
      <c r="G83" t="s">
        <v>22</v>
      </c>
      <c r="H83" t="s">
        <v>228</v>
      </c>
      <c r="I83" t="str">
        <f t="shared" si="1"/>
        <v>250 Westmoreland Rd Amherst, NY 14226</v>
      </c>
      <c r="J83">
        <v>42.959470000000003</v>
      </c>
      <c r="K83">
        <v>-78.786439130000005</v>
      </c>
      <c r="L83" s="3"/>
      <c r="M83" s="3">
        <v>210.46</v>
      </c>
      <c r="N83" s="3">
        <v>-210.46</v>
      </c>
      <c r="O83" s="4"/>
      <c r="P83" s="3"/>
      <c r="Q83" s="3">
        <v>382.66</v>
      </c>
      <c r="R83" s="3">
        <v>-382.66</v>
      </c>
      <c r="S83" s="4"/>
      <c r="T83" s="2"/>
      <c r="U83" s="5"/>
    </row>
    <row r="84" spans="1:21">
      <c r="A84" s="2">
        <v>213714</v>
      </c>
      <c r="B84" t="s">
        <v>231</v>
      </c>
      <c r="C84" s="2">
        <v>213714</v>
      </c>
      <c r="D84" t="s">
        <v>231</v>
      </c>
      <c r="E84" t="s">
        <v>233</v>
      </c>
      <c r="F84" t="s">
        <v>149</v>
      </c>
      <c r="G84" t="s">
        <v>22</v>
      </c>
      <c r="H84" t="s">
        <v>228</v>
      </c>
      <c r="I84" t="str">
        <f t="shared" si="1"/>
        <v>55 Kings Hwy Amherst, NY 14226</v>
      </c>
      <c r="J84">
        <v>42.955630999999997</v>
      </c>
      <c r="K84">
        <v>-78.790861000000007</v>
      </c>
      <c r="L84" s="3"/>
      <c r="M84" s="3">
        <v>34.799999999999997</v>
      </c>
      <c r="N84" s="3">
        <v>-34.799999999999997</v>
      </c>
      <c r="O84" s="4"/>
      <c r="P84" s="3"/>
      <c r="Q84" s="3">
        <v>77.33</v>
      </c>
      <c r="R84" s="3">
        <v>-77.33</v>
      </c>
      <c r="S84" s="4"/>
      <c r="T84" s="2"/>
      <c r="U84" s="5"/>
    </row>
    <row r="85" spans="1:21">
      <c r="A85" s="2">
        <v>270743</v>
      </c>
      <c r="B85" t="s">
        <v>225</v>
      </c>
      <c r="C85" s="2">
        <v>457083</v>
      </c>
      <c r="D85" t="s">
        <v>234</v>
      </c>
      <c r="E85" t="s">
        <v>233</v>
      </c>
      <c r="F85" t="s">
        <v>149</v>
      </c>
      <c r="G85" t="s">
        <v>22</v>
      </c>
      <c r="H85" t="s">
        <v>228</v>
      </c>
      <c r="I85" t="str">
        <f t="shared" si="1"/>
        <v>55 Kings Hwy Amherst, NY 14226</v>
      </c>
      <c r="J85">
        <v>42.955630999999997</v>
      </c>
      <c r="K85">
        <v>-78.790861000000007</v>
      </c>
      <c r="L85" s="3">
        <v>2836.94</v>
      </c>
      <c r="M85" s="3">
        <v>1566.91</v>
      </c>
      <c r="N85" s="3">
        <v>1270.03</v>
      </c>
      <c r="O85" s="4">
        <v>0.81053155573708757</v>
      </c>
      <c r="P85" s="3">
        <v>13389.55</v>
      </c>
      <c r="Q85" s="3">
        <v>5018.75</v>
      </c>
      <c r="R85" s="3">
        <v>8370.7999999999993</v>
      </c>
      <c r="S85" s="4">
        <v>1.6679053549190535</v>
      </c>
      <c r="T85" s="2">
        <v>1</v>
      </c>
      <c r="U85" s="5">
        <v>136.58000000000001</v>
      </c>
    </row>
    <row r="86" spans="1:21">
      <c r="A86" s="2">
        <v>279538</v>
      </c>
      <c r="B86" t="s">
        <v>170</v>
      </c>
      <c r="C86" s="2">
        <v>457083</v>
      </c>
      <c r="D86" t="s">
        <v>234</v>
      </c>
      <c r="E86" t="s">
        <v>233</v>
      </c>
      <c r="F86" t="s">
        <v>149</v>
      </c>
      <c r="G86" t="s">
        <v>22</v>
      </c>
      <c r="H86" t="s">
        <v>228</v>
      </c>
      <c r="I86" t="str">
        <f t="shared" si="1"/>
        <v>55 Kings Hwy Amherst, NY 14226</v>
      </c>
      <c r="J86">
        <v>42.955630999999997</v>
      </c>
      <c r="K86">
        <v>-78.790861000000007</v>
      </c>
      <c r="L86" s="3">
        <v>-32.340000000000003</v>
      </c>
      <c r="M86" s="3"/>
      <c r="N86" s="3">
        <v>-32.340000000000003</v>
      </c>
      <c r="O86" s="4"/>
      <c r="P86" s="3">
        <v>0</v>
      </c>
      <c r="Q86" s="3"/>
      <c r="R86" s="3">
        <v>0</v>
      </c>
      <c r="S86" s="4"/>
      <c r="T86" s="2"/>
      <c r="U86" s="5"/>
    </row>
    <row r="87" spans="1:21">
      <c r="A87" s="2">
        <v>213714</v>
      </c>
      <c r="B87" t="s">
        <v>231</v>
      </c>
      <c r="C87" s="2">
        <v>466635</v>
      </c>
      <c r="D87" t="s">
        <v>234</v>
      </c>
      <c r="E87" t="s">
        <v>233</v>
      </c>
      <c r="F87" t="s">
        <v>149</v>
      </c>
      <c r="G87" t="s">
        <v>22</v>
      </c>
      <c r="H87" t="s">
        <v>228</v>
      </c>
      <c r="I87" t="str">
        <f t="shared" si="1"/>
        <v>55 Kings Hwy Amherst, NY 14226</v>
      </c>
      <c r="J87">
        <v>42.955630999999997</v>
      </c>
      <c r="K87">
        <v>-78.790861000000007</v>
      </c>
      <c r="L87" s="3">
        <v>95.78</v>
      </c>
      <c r="M87" s="3">
        <v>20.04</v>
      </c>
      <c r="N87" s="3">
        <v>75.740000000000009</v>
      </c>
      <c r="O87" s="4">
        <v>3.7794411177644718</v>
      </c>
      <c r="P87" s="3">
        <v>305.45</v>
      </c>
      <c r="Q87" s="3">
        <v>77.94</v>
      </c>
      <c r="R87" s="3">
        <v>227.51</v>
      </c>
      <c r="S87" s="4">
        <v>2.9190402874005645</v>
      </c>
      <c r="T87" s="2"/>
      <c r="U87" s="5"/>
    </row>
    <row r="88" spans="1:21">
      <c r="A88" s="2">
        <v>299454</v>
      </c>
      <c r="B88" t="s">
        <v>235</v>
      </c>
      <c r="C88" s="2">
        <v>469630</v>
      </c>
      <c r="D88" t="s">
        <v>236</v>
      </c>
      <c r="E88" t="s">
        <v>237</v>
      </c>
      <c r="F88" t="s">
        <v>149</v>
      </c>
      <c r="G88" t="s">
        <v>22</v>
      </c>
      <c r="H88" t="s">
        <v>228</v>
      </c>
      <c r="I88" t="str">
        <f t="shared" si="1"/>
        <v>4220 Bailey Ave Amherst, NY 14226</v>
      </c>
      <c r="J88">
        <v>42.970466000000002</v>
      </c>
      <c r="K88">
        <v>-78.814156999999994</v>
      </c>
      <c r="L88" s="3">
        <v>2509.08</v>
      </c>
      <c r="M88" s="3">
        <v>789.14</v>
      </c>
      <c r="N88" s="3">
        <v>1719.94</v>
      </c>
      <c r="O88" s="4">
        <v>2.1795118736852777</v>
      </c>
      <c r="P88" s="3">
        <v>7253.03</v>
      </c>
      <c r="Q88" s="3">
        <v>2484.9</v>
      </c>
      <c r="R88" s="3">
        <v>4768.1299999999992</v>
      </c>
      <c r="S88" s="4">
        <v>1.9188418044991746</v>
      </c>
      <c r="T88" s="2">
        <v>3</v>
      </c>
      <c r="U88" s="5">
        <v>336.61666666666667</v>
      </c>
    </row>
    <row r="89" spans="1:21">
      <c r="A89" s="2">
        <v>310036</v>
      </c>
      <c r="B89" t="s">
        <v>238</v>
      </c>
      <c r="C89" s="2">
        <v>469630</v>
      </c>
      <c r="D89" t="s">
        <v>236</v>
      </c>
      <c r="E89" t="s">
        <v>237</v>
      </c>
      <c r="F89" t="s">
        <v>149</v>
      </c>
      <c r="G89" t="s">
        <v>22</v>
      </c>
      <c r="H89" t="s">
        <v>228</v>
      </c>
      <c r="I89" t="str">
        <f t="shared" si="1"/>
        <v>4220 Bailey Ave Amherst, NY 14226</v>
      </c>
      <c r="J89">
        <v>42.970466000000002</v>
      </c>
      <c r="K89">
        <v>-78.814156999999994</v>
      </c>
      <c r="L89" s="3">
        <v>18.690000000000001</v>
      </c>
      <c r="M89" s="3">
        <v>24.4</v>
      </c>
      <c r="N89" s="3">
        <v>-5.7099999999999973</v>
      </c>
      <c r="O89" s="4">
        <v>-0.23401639344262284</v>
      </c>
      <c r="P89" s="3">
        <v>50.51</v>
      </c>
      <c r="Q89" s="3">
        <v>94.4</v>
      </c>
      <c r="R89" s="3">
        <v>-43.890000000000008</v>
      </c>
      <c r="S89" s="4">
        <v>-0.46493644067796613</v>
      </c>
      <c r="T89" s="2">
        <v>2</v>
      </c>
      <c r="U89" s="5">
        <v>11.715</v>
      </c>
    </row>
    <row r="90" spans="1:21">
      <c r="A90" s="2">
        <v>213714</v>
      </c>
      <c r="B90" t="s">
        <v>231</v>
      </c>
      <c r="C90" s="2">
        <v>466634</v>
      </c>
      <c r="D90" t="s">
        <v>239</v>
      </c>
      <c r="E90" t="s">
        <v>230</v>
      </c>
      <c r="F90" t="s">
        <v>149</v>
      </c>
      <c r="G90" t="s">
        <v>22</v>
      </c>
      <c r="H90" t="s">
        <v>228</v>
      </c>
      <c r="I90" t="str">
        <f t="shared" si="1"/>
        <v>300 Smallwood Dr Amherst, NY 14226</v>
      </c>
      <c r="J90">
        <v>42.968758000000001</v>
      </c>
      <c r="K90">
        <v>-78.775091000000003</v>
      </c>
      <c r="L90" s="3">
        <v>4835.3999999999996</v>
      </c>
      <c r="M90" s="3">
        <v>336.93</v>
      </c>
      <c r="N90" s="3">
        <v>4498.4699999999993</v>
      </c>
      <c r="O90" s="4">
        <v>13.351348944884691</v>
      </c>
      <c r="P90" s="3">
        <v>16364.03</v>
      </c>
      <c r="Q90" s="3">
        <v>811.71</v>
      </c>
      <c r="R90" s="3">
        <v>15552.32</v>
      </c>
      <c r="S90" s="4">
        <v>19.159946286235229</v>
      </c>
      <c r="T90" s="2"/>
      <c r="U90" s="5"/>
    </row>
    <row r="91" spans="1:21">
      <c r="A91" s="2">
        <v>270743</v>
      </c>
      <c r="B91" t="s">
        <v>225</v>
      </c>
      <c r="C91" s="2">
        <v>466634</v>
      </c>
      <c r="D91" t="s">
        <v>239</v>
      </c>
      <c r="E91" t="s">
        <v>230</v>
      </c>
      <c r="F91" t="s">
        <v>149</v>
      </c>
      <c r="G91" t="s">
        <v>22</v>
      </c>
      <c r="H91" t="s">
        <v>228</v>
      </c>
      <c r="I91" t="str">
        <f t="shared" si="1"/>
        <v>300 Smallwood Dr Amherst, NY 14226</v>
      </c>
      <c r="J91">
        <v>42.968758000000001</v>
      </c>
      <c r="K91">
        <v>-78.775091000000003</v>
      </c>
      <c r="L91" s="3">
        <v>4360.22</v>
      </c>
      <c r="M91" s="3"/>
      <c r="N91" s="3">
        <v>4360.22</v>
      </c>
      <c r="O91" s="4"/>
      <c r="P91" s="3">
        <v>12428.03</v>
      </c>
      <c r="Q91" s="3"/>
      <c r="R91" s="3">
        <v>12428.03</v>
      </c>
      <c r="S91" s="4"/>
      <c r="T91" s="2">
        <v>2</v>
      </c>
      <c r="U91" s="5">
        <v>2729.3649999999998</v>
      </c>
    </row>
    <row r="92" spans="1:21">
      <c r="A92" s="2">
        <v>213017</v>
      </c>
      <c r="B92" t="s">
        <v>240</v>
      </c>
      <c r="C92" s="2">
        <v>213017</v>
      </c>
      <c r="D92" t="s">
        <v>240</v>
      </c>
      <c r="E92" t="s">
        <v>241</v>
      </c>
      <c r="F92" t="s">
        <v>242</v>
      </c>
      <c r="G92" t="s">
        <v>22</v>
      </c>
      <c r="H92" t="s">
        <v>243</v>
      </c>
      <c r="I92" t="str">
        <f t="shared" si="1"/>
        <v>31 Elm St Apt 35 Andover, NY 14806</v>
      </c>
      <c r="J92">
        <v>42.159274000000003</v>
      </c>
      <c r="K92">
        <v>-77.791308000000001</v>
      </c>
      <c r="L92" s="3">
        <v>195.81</v>
      </c>
      <c r="M92" s="3">
        <v>205.62</v>
      </c>
      <c r="N92" s="3">
        <v>-9.8100000000000023</v>
      </c>
      <c r="O92" s="4">
        <v>-4.7709366793113522E-2</v>
      </c>
      <c r="P92" s="3">
        <v>440.43</v>
      </c>
      <c r="Q92" s="3">
        <v>565.13</v>
      </c>
      <c r="R92" s="3">
        <v>-124.69999999999999</v>
      </c>
      <c r="S92" s="4">
        <v>-0.22065719391998301</v>
      </c>
      <c r="T92" s="2"/>
      <c r="U92" s="5"/>
    </row>
    <row r="93" spans="1:21">
      <c r="A93" s="2">
        <v>340331</v>
      </c>
      <c r="B93" t="s">
        <v>244</v>
      </c>
      <c r="C93" s="2">
        <v>340331</v>
      </c>
      <c r="D93" t="s">
        <v>244</v>
      </c>
      <c r="E93" t="s">
        <v>245</v>
      </c>
      <c r="F93" t="s">
        <v>246</v>
      </c>
      <c r="G93" t="s">
        <v>247</v>
      </c>
      <c r="H93" t="s">
        <v>248</v>
      </c>
      <c r="I93" t="str">
        <f t="shared" si="1"/>
        <v>800 W Cesar Chavez St Austin, TX 78701</v>
      </c>
      <c r="J93">
        <v>30.266617</v>
      </c>
      <c r="K93">
        <v>-97.752780000000001</v>
      </c>
      <c r="L93" s="3">
        <v>66.790000000000006</v>
      </c>
      <c r="M93" s="3">
        <v>3687.63</v>
      </c>
      <c r="N93" s="3">
        <v>-3620.84</v>
      </c>
      <c r="O93" s="4">
        <v>-0.98188809614847483</v>
      </c>
      <c r="P93" s="3">
        <v>174.04</v>
      </c>
      <c r="Q93" s="3">
        <v>10757.34</v>
      </c>
      <c r="R93" s="3">
        <v>-10583.3</v>
      </c>
      <c r="S93" s="4">
        <v>-0.98382127923817586</v>
      </c>
      <c r="T93" s="2"/>
      <c r="U93" s="5"/>
    </row>
    <row r="94" spans="1:21">
      <c r="A94" s="2">
        <v>340331</v>
      </c>
      <c r="B94" t="s">
        <v>244</v>
      </c>
      <c r="C94" s="2">
        <v>471855</v>
      </c>
      <c r="D94" t="s">
        <v>249</v>
      </c>
      <c r="E94" t="s">
        <v>250</v>
      </c>
      <c r="F94" t="s">
        <v>251</v>
      </c>
      <c r="G94" t="s">
        <v>22</v>
      </c>
      <c r="H94" t="s">
        <v>252</v>
      </c>
      <c r="I94" t="str">
        <f t="shared" si="1"/>
        <v>5380 Lincoln Rd Ontario, NY 14519</v>
      </c>
      <c r="J94">
        <v>43.195965999999999</v>
      </c>
      <c r="K94">
        <v>-77.346169000000003</v>
      </c>
      <c r="L94" s="3"/>
      <c r="M94" s="3">
        <v>47.53</v>
      </c>
      <c r="N94" s="3">
        <v>-47.53</v>
      </c>
      <c r="O94" s="4"/>
      <c r="P94" s="3"/>
      <c r="Q94" s="3">
        <v>140.91999999999999</v>
      </c>
      <c r="R94" s="3">
        <v>-140.91999999999999</v>
      </c>
      <c r="S94" s="4"/>
      <c r="T94" s="2"/>
      <c r="U94" s="5"/>
    </row>
    <row r="95" spans="1:21">
      <c r="A95" s="2">
        <v>320558</v>
      </c>
      <c r="B95" t="s">
        <v>253</v>
      </c>
      <c r="C95" s="2">
        <v>433872</v>
      </c>
      <c r="D95" t="s">
        <v>254</v>
      </c>
      <c r="E95" t="s">
        <v>255</v>
      </c>
      <c r="F95" t="s">
        <v>198</v>
      </c>
      <c r="G95" t="s">
        <v>22</v>
      </c>
      <c r="H95" t="s">
        <v>199</v>
      </c>
      <c r="I95" t="str">
        <f t="shared" si="1"/>
        <v>12 Woodworth St Victor, NY 14564</v>
      </c>
      <c r="J95">
        <v>42.975422999999999</v>
      </c>
      <c r="K95">
        <v>-77.408576999999994</v>
      </c>
      <c r="L95" s="3">
        <v>135.27000000000001</v>
      </c>
      <c r="M95" s="3">
        <v>331.79</v>
      </c>
      <c r="N95" s="3">
        <v>-196.52</v>
      </c>
      <c r="O95" s="4">
        <v>-0.59230235992645952</v>
      </c>
      <c r="P95" s="3">
        <v>270.54000000000002</v>
      </c>
      <c r="Q95" s="3">
        <v>737.41</v>
      </c>
      <c r="R95" s="3">
        <v>-466.86999999999995</v>
      </c>
      <c r="S95" s="4">
        <v>-0.63312133006061755</v>
      </c>
      <c r="T95" s="2"/>
      <c r="U95" s="5"/>
    </row>
    <row r="96" spans="1:21">
      <c r="A96" s="2">
        <v>269185</v>
      </c>
      <c r="B96" t="s">
        <v>256</v>
      </c>
      <c r="C96" s="2">
        <v>405563</v>
      </c>
      <c r="D96" t="s">
        <v>257</v>
      </c>
      <c r="E96" t="s">
        <v>258</v>
      </c>
      <c r="F96" t="s">
        <v>259</v>
      </c>
      <c r="G96" t="s">
        <v>22</v>
      </c>
      <c r="H96" t="s">
        <v>260</v>
      </c>
      <c r="I96" t="str">
        <f t="shared" si="1"/>
        <v>BLDG T543 Fifth St M Fort Drum, NY 13602</v>
      </c>
      <c r="J96">
        <v>44.038539999999998</v>
      </c>
      <c r="K96">
        <v>-75.755654000000007</v>
      </c>
      <c r="L96" s="3">
        <v>498.68</v>
      </c>
      <c r="M96" s="3">
        <v>574.53</v>
      </c>
      <c r="N96" s="3">
        <v>-75.849999999999966</v>
      </c>
      <c r="O96" s="4">
        <v>-0.13202095625989935</v>
      </c>
      <c r="P96" s="3">
        <v>1586.95</v>
      </c>
      <c r="Q96" s="3">
        <v>1246.3900000000001</v>
      </c>
      <c r="R96" s="3">
        <v>340.55999999999995</v>
      </c>
      <c r="S96" s="4">
        <v>0.27323710877012808</v>
      </c>
      <c r="T96" s="2"/>
      <c r="U96" s="5"/>
    </row>
    <row r="97" spans="1:21">
      <c r="A97" s="2">
        <v>327564</v>
      </c>
      <c r="B97" t="s">
        <v>261</v>
      </c>
      <c r="C97" s="2">
        <v>452565</v>
      </c>
      <c r="D97" t="s">
        <v>261</v>
      </c>
      <c r="E97" t="s">
        <v>262</v>
      </c>
      <c r="F97" t="s">
        <v>198</v>
      </c>
      <c r="G97" t="s">
        <v>22</v>
      </c>
      <c r="H97" t="s">
        <v>199</v>
      </c>
      <c r="I97" t="str">
        <f t="shared" si="1"/>
        <v>67 E Main St Victor, NY 14564</v>
      </c>
      <c r="J97">
        <v>42.982354000000001</v>
      </c>
      <c r="K97">
        <v>-77.408130999999997</v>
      </c>
      <c r="L97" s="3">
        <v>133.87</v>
      </c>
      <c r="M97" s="3">
        <v>210.07</v>
      </c>
      <c r="N97" s="3">
        <v>-76.199999999999989</v>
      </c>
      <c r="O97" s="4">
        <v>-0.36273623078021605</v>
      </c>
      <c r="P97" s="3">
        <v>363.62</v>
      </c>
      <c r="Q97" s="3">
        <v>518.71</v>
      </c>
      <c r="R97" s="3">
        <v>-155.09000000000003</v>
      </c>
      <c r="S97" s="4">
        <v>-0.29899172948275532</v>
      </c>
      <c r="T97" s="2">
        <v>1</v>
      </c>
      <c r="U97" s="5">
        <v>5.34</v>
      </c>
    </row>
    <row r="98" spans="1:21">
      <c r="A98" s="2">
        <v>256906</v>
      </c>
      <c r="B98" t="s">
        <v>263</v>
      </c>
      <c r="C98" s="2">
        <v>431970</v>
      </c>
      <c r="D98" t="s">
        <v>264</v>
      </c>
      <c r="E98" t="s">
        <v>265</v>
      </c>
      <c r="F98" t="s">
        <v>266</v>
      </c>
      <c r="G98" t="s">
        <v>22</v>
      </c>
      <c r="H98" t="s">
        <v>267</v>
      </c>
      <c r="I98" t="str">
        <f t="shared" si="1"/>
        <v>641 County Rte 22 Parish, NY 13131</v>
      </c>
      <c r="J98">
        <v>43.440156999999999</v>
      </c>
      <c r="K98">
        <v>-76.053499000000002</v>
      </c>
      <c r="L98" s="3">
        <v>2234.0300000000002</v>
      </c>
      <c r="M98" s="3"/>
      <c r="N98" s="3">
        <v>2234.0300000000002</v>
      </c>
      <c r="O98" s="4"/>
      <c r="P98" s="3">
        <v>9165.2999999999993</v>
      </c>
      <c r="Q98" s="3"/>
      <c r="R98" s="3">
        <v>9165.2999999999993</v>
      </c>
      <c r="S98" s="4"/>
      <c r="T98" s="2"/>
      <c r="U98" s="5"/>
    </row>
    <row r="99" spans="1:21">
      <c r="A99" s="2">
        <v>213112</v>
      </c>
      <c r="B99" t="s">
        <v>268</v>
      </c>
      <c r="C99" s="2">
        <v>213112</v>
      </c>
      <c r="D99" t="s">
        <v>268</v>
      </c>
      <c r="E99" t="s">
        <v>269</v>
      </c>
      <c r="F99" t="s">
        <v>266</v>
      </c>
      <c r="G99" t="s">
        <v>22</v>
      </c>
      <c r="H99" t="s">
        <v>267</v>
      </c>
      <c r="I99" t="str">
        <f t="shared" si="1"/>
        <v>639 County Route 22 Parish, NY 13131</v>
      </c>
      <c r="J99">
        <v>43.443491999999999</v>
      </c>
      <c r="K99">
        <v>-76.053227000000007</v>
      </c>
      <c r="L99" s="3"/>
      <c r="M99" s="3">
        <v>3245.1</v>
      </c>
      <c r="N99" s="3">
        <v>-3245.1</v>
      </c>
      <c r="O99" s="4"/>
      <c r="P99" s="3"/>
      <c r="Q99" s="3">
        <v>11538.2</v>
      </c>
      <c r="R99" s="3">
        <v>-11538.2</v>
      </c>
      <c r="S99" s="4"/>
      <c r="T99" s="2"/>
      <c r="U99" s="5"/>
    </row>
    <row r="100" spans="1:21">
      <c r="A100" s="2">
        <v>334797</v>
      </c>
      <c r="B100" t="s">
        <v>270</v>
      </c>
      <c r="C100" s="2">
        <v>334797</v>
      </c>
      <c r="D100" t="s">
        <v>270</v>
      </c>
      <c r="E100" t="s">
        <v>271</v>
      </c>
      <c r="F100" t="s">
        <v>272</v>
      </c>
      <c r="G100" t="s">
        <v>22</v>
      </c>
      <c r="H100" t="s">
        <v>273</v>
      </c>
      <c r="I100" t="str">
        <f t="shared" si="1"/>
        <v>896 Riverview Rd Rexford, NY 12148</v>
      </c>
      <c r="J100">
        <v>42.855226999999999</v>
      </c>
      <c r="K100">
        <v>-73.885773</v>
      </c>
      <c r="L100" s="3">
        <v>234.91</v>
      </c>
      <c r="M100" s="3"/>
      <c r="N100" s="3">
        <v>234.91</v>
      </c>
      <c r="O100" s="4"/>
      <c r="P100" s="3">
        <v>702.76</v>
      </c>
      <c r="Q100" s="3"/>
      <c r="R100" s="3">
        <v>702.76</v>
      </c>
      <c r="S100" s="4"/>
      <c r="T100" s="2">
        <v>1</v>
      </c>
      <c r="U100" s="5">
        <v>343.33</v>
      </c>
    </row>
    <row r="101" spans="1:21">
      <c r="A101" s="2">
        <v>345951</v>
      </c>
      <c r="B101" t="s">
        <v>274</v>
      </c>
      <c r="C101" s="2">
        <v>483647</v>
      </c>
      <c r="D101" t="s">
        <v>274</v>
      </c>
      <c r="E101" t="s">
        <v>275</v>
      </c>
      <c r="F101" t="s">
        <v>21</v>
      </c>
      <c r="G101" t="s">
        <v>22</v>
      </c>
      <c r="H101" t="s">
        <v>75</v>
      </c>
      <c r="I101" t="str">
        <f t="shared" si="1"/>
        <v>1665 Lyell Ave Rochester, NY 14606</v>
      </c>
      <c r="J101">
        <v>43.161613000000003</v>
      </c>
      <c r="K101">
        <v>-77.670525999999995</v>
      </c>
      <c r="L101" s="3">
        <v>796.17</v>
      </c>
      <c r="M101" s="3"/>
      <c r="N101" s="3">
        <v>796.17</v>
      </c>
      <c r="O101" s="4"/>
      <c r="P101" s="3">
        <v>2683</v>
      </c>
      <c r="Q101" s="3"/>
      <c r="R101" s="3">
        <v>2683</v>
      </c>
      <c r="S101" s="4"/>
      <c r="T101" s="2"/>
      <c r="U101" s="5"/>
    </row>
    <row r="102" spans="1:21">
      <c r="A102" s="2">
        <v>256947</v>
      </c>
      <c r="B102" t="s">
        <v>276</v>
      </c>
      <c r="C102" s="2">
        <v>406638</v>
      </c>
      <c r="D102" t="s">
        <v>277</v>
      </c>
      <c r="E102" t="s">
        <v>278</v>
      </c>
      <c r="F102" t="s">
        <v>21</v>
      </c>
      <c r="G102" t="s">
        <v>22</v>
      </c>
      <c r="H102" t="s">
        <v>72</v>
      </c>
      <c r="I102" t="str">
        <f t="shared" si="1"/>
        <v>120 Island Cottage Rd Rochester, NY 14612</v>
      </c>
      <c r="J102">
        <v>43.254742999999998</v>
      </c>
      <c r="K102">
        <v>-77.663133000000002</v>
      </c>
      <c r="L102" s="3">
        <v>264.58</v>
      </c>
      <c r="M102" s="3"/>
      <c r="N102" s="3">
        <v>264.58</v>
      </c>
      <c r="O102" s="4"/>
      <c r="P102" s="3">
        <v>1150.3399999999999</v>
      </c>
      <c r="Q102" s="3"/>
      <c r="R102" s="3">
        <v>1150.3399999999999</v>
      </c>
      <c r="S102" s="4"/>
      <c r="T102" s="2"/>
      <c r="U102" s="5"/>
    </row>
    <row r="103" spans="1:21">
      <c r="A103" s="2">
        <v>212813</v>
      </c>
      <c r="B103" t="s">
        <v>279</v>
      </c>
      <c r="C103" s="2">
        <v>212813</v>
      </c>
      <c r="D103" t="s">
        <v>279</v>
      </c>
      <c r="E103" t="s">
        <v>280</v>
      </c>
      <c r="F103" t="s">
        <v>281</v>
      </c>
      <c r="G103" t="s">
        <v>22</v>
      </c>
      <c r="H103" t="s">
        <v>282</v>
      </c>
      <c r="I103" t="str">
        <f t="shared" si="1"/>
        <v>3401 Rochester Rd Lakeville, NY 14480</v>
      </c>
      <c r="J103">
        <v>42.837921999999999</v>
      </c>
      <c r="K103">
        <v>-77.704026999999996</v>
      </c>
      <c r="L103" s="3">
        <v>106.65</v>
      </c>
      <c r="M103" s="3">
        <v>494.08</v>
      </c>
      <c r="N103" s="3">
        <v>-387.42999999999995</v>
      </c>
      <c r="O103" s="4">
        <v>-0.78414426813471494</v>
      </c>
      <c r="P103" s="3">
        <v>278.95999999999998</v>
      </c>
      <c r="Q103" s="3">
        <v>1315.89</v>
      </c>
      <c r="R103" s="3">
        <v>-1036.93</v>
      </c>
      <c r="S103" s="4">
        <v>-0.78800659629604297</v>
      </c>
      <c r="T103" s="2"/>
      <c r="U103" s="5"/>
    </row>
    <row r="104" spans="1:21">
      <c r="A104" s="2">
        <v>256947</v>
      </c>
      <c r="B104" t="s">
        <v>276</v>
      </c>
      <c r="C104" s="2">
        <v>406639</v>
      </c>
      <c r="D104" t="s">
        <v>283</v>
      </c>
      <c r="E104" t="s">
        <v>284</v>
      </c>
      <c r="F104" t="s">
        <v>21</v>
      </c>
      <c r="G104" t="s">
        <v>22</v>
      </c>
      <c r="H104" t="s">
        <v>72</v>
      </c>
      <c r="I104" t="str">
        <f t="shared" si="1"/>
        <v>800 Long Pond Rd Rochester, NY 14612</v>
      </c>
      <c r="J104">
        <v>43.245063000000002</v>
      </c>
      <c r="K104">
        <v>-77.692937999999998</v>
      </c>
      <c r="L104" s="3">
        <v>16641.259999999998</v>
      </c>
      <c r="M104" s="3">
        <v>13421.06</v>
      </c>
      <c r="N104" s="3">
        <v>3220.1999999999989</v>
      </c>
      <c r="O104" s="4">
        <v>0.23993633885848056</v>
      </c>
      <c r="P104" s="3">
        <v>39892.89</v>
      </c>
      <c r="Q104" s="3">
        <v>31090.799999999999</v>
      </c>
      <c r="R104" s="3">
        <v>8802.09</v>
      </c>
      <c r="S104" s="4">
        <v>0.28310915126017988</v>
      </c>
      <c r="T104" s="2"/>
      <c r="U104" s="5"/>
    </row>
    <row r="105" spans="1:21">
      <c r="A105" s="2">
        <v>213600</v>
      </c>
      <c r="B105" t="s">
        <v>285</v>
      </c>
      <c r="C105" s="2">
        <v>213600</v>
      </c>
      <c r="D105" t="s">
        <v>285</v>
      </c>
      <c r="E105" t="s">
        <v>286</v>
      </c>
      <c r="F105" t="s">
        <v>287</v>
      </c>
      <c r="G105" t="s">
        <v>22</v>
      </c>
      <c r="H105" t="s">
        <v>288</v>
      </c>
      <c r="I105" t="str">
        <f t="shared" si="1"/>
        <v>3338 E Main Street Rd Attica, NY 14011</v>
      </c>
      <c r="J105">
        <v>42.860647999999998</v>
      </c>
      <c r="K105">
        <v>-78.261285000000001</v>
      </c>
      <c r="L105" s="3">
        <v>225.94</v>
      </c>
      <c r="M105" s="3">
        <v>426.53</v>
      </c>
      <c r="N105" s="3">
        <v>-200.58999999999997</v>
      </c>
      <c r="O105" s="4">
        <v>-0.47028345016763179</v>
      </c>
      <c r="P105" s="3">
        <v>801.85</v>
      </c>
      <c r="Q105" s="3">
        <v>1075.6099999999999</v>
      </c>
      <c r="R105" s="3">
        <v>-273.75999999999988</v>
      </c>
      <c r="S105" s="4">
        <v>-0.25451604205985434</v>
      </c>
      <c r="T105" s="2"/>
      <c r="U105" s="5"/>
    </row>
    <row r="106" spans="1:21">
      <c r="A106" s="2">
        <v>270062</v>
      </c>
      <c r="B106" t="s">
        <v>289</v>
      </c>
      <c r="C106" s="2">
        <v>472296</v>
      </c>
      <c r="D106" t="s">
        <v>290</v>
      </c>
      <c r="E106" t="s">
        <v>291</v>
      </c>
      <c r="F106" t="s">
        <v>287</v>
      </c>
      <c r="G106" t="s">
        <v>22</v>
      </c>
      <c r="H106" t="s">
        <v>288</v>
      </c>
      <c r="I106" t="str">
        <f t="shared" si="1"/>
        <v>31 Prospect St Attica, NY 14011</v>
      </c>
      <c r="J106">
        <v>42.865490000000001</v>
      </c>
      <c r="K106">
        <v>-78.279523999999995</v>
      </c>
      <c r="L106" s="3"/>
      <c r="M106" s="3">
        <v>44.76</v>
      </c>
      <c r="N106" s="3">
        <v>-44.76</v>
      </c>
      <c r="O106" s="4"/>
      <c r="P106" s="3"/>
      <c r="Q106" s="3">
        <v>135.72</v>
      </c>
      <c r="R106" s="3">
        <v>-135.72</v>
      </c>
      <c r="S106" s="4"/>
      <c r="T106" s="2"/>
      <c r="U106" s="5"/>
    </row>
    <row r="107" spans="1:21">
      <c r="A107" s="2">
        <v>213908</v>
      </c>
      <c r="B107" t="s">
        <v>292</v>
      </c>
      <c r="C107" s="2">
        <v>213908</v>
      </c>
      <c r="D107" t="s">
        <v>292</v>
      </c>
      <c r="E107" t="s">
        <v>293</v>
      </c>
      <c r="F107" t="s">
        <v>294</v>
      </c>
      <c r="G107" t="s">
        <v>22</v>
      </c>
      <c r="H107" t="s">
        <v>295</v>
      </c>
      <c r="I107" t="str">
        <f t="shared" si="1"/>
        <v>78 Thornton Ave Auburn, NY 13021</v>
      </c>
      <c r="J107">
        <v>42.913691999999998</v>
      </c>
      <c r="K107">
        <v>-76.578427000000005</v>
      </c>
      <c r="L107" s="3"/>
      <c r="M107" s="3">
        <v>148.97</v>
      </c>
      <c r="N107" s="3">
        <v>-148.97</v>
      </c>
      <c r="O107" s="4"/>
      <c r="P107" s="3"/>
      <c r="Q107" s="3">
        <v>345.79</v>
      </c>
      <c r="R107" s="3">
        <v>-345.79</v>
      </c>
      <c r="S107" s="4"/>
      <c r="T107" s="2"/>
      <c r="U107" s="5"/>
    </row>
    <row r="108" spans="1:21">
      <c r="A108" s="2">
        <v>283351</v>
      </c>
      <c r="B108" t="s">
        <v>296</v>
      </c>
      <c r="C108" s="2">
        <v>283351</v>
      </c>
      <c r="D108" t="s">
        <v>296</v>
      </c>
      <c r="E108" t="s">
        <v>297</v>
      </c>
      <c r="F108" t="s">
        <v>198</v>
      </c>
      <c r="G108" t="s">
        <v>22</v>
      </c>
      <c r="H108" t="s">
        <v>199</v>
      </c>
      <c r="I108" t="str">
        <f t="shared" si="1"/>
        <v>6520 STATE ROUTE 96 Victor, NY 14564</v>
      </c>
      <c r="J108">
        <v>42.976512</v>
      </c>
      <c r="K108">
        <v>-77.386652999999995</v>
      </c>
      <c r="L108" s="3">
        <v>2227.3000000000002</v>
      </c>
      <c r="M108" s="3">
        <v>2034.14</v>
      </c>
      <c r="N108" s="3">
        <v>193.16000000000008</v>
      </c>
      <c r="O108" s="4">
        <v>9.4959049033006615E-2</v>
      </c>
      <c r="P108" s="3">
        <v>5414.51</v>
      </c>
      <c r="Q108" s="3">
        <v>5015.1499999999996</v>
      </c>
      <c r="R108" s="3">
        <v>399.36000000000058</v>
      </c>
      <c r="S108" s="4">
        <v>7.9630718921667468E-2</v>
      </c>
      <c r="T108" s="2"/>
      <c r="U108" s="5"/>
    </row>
    <row r="109" spans="1:21">
      <c r="A109" s="2">
        <v>282465</v>
      </c>
      <c r="B109" t="s">
        <v>298</v>
      </c>
      <c r="C109" s="2">
        <v>446455</v>
      </c>
      <c r="D109" t="s">
        <v>299</v>
      </c>
      <c r="E109" t="s">
        <v>300</v>
      </c>
      <c r="F109" t="s">
        <v>301</v>
      </c>
      <c r="G109" t="s">
        <v>22</v>
      </c>
      <c r="H109" t="s">
        <v>302</v>
      </c>
      <c r="I109" t="str">
        <f t="shared" si="1"/>
        <v>500 Maple Rd WILLIAMSVILLE, NY 14221</v>
      </c>
      <c r="J109">
        <v>42.991785</v>
      </c>
      <c r="K109">
        <v>-78.767309999999995</v>
      </c>
      <c r="L109" s="3">
        <v>291.83999999999997</v>
      </c>
      <c r="M109" s="3">
        <v>317.74</v>
      </c>
      <c r="N109" s="3">
        <v>-25.900000000000034</v>
      </c>
      <c r="O109" s="4">
        <v>-8.1513186882356745E-2</v>
      </c>
      <c r="P109" s="3">
        <v>1006.26</v>
      </c>
      <c r="Q109" s="3">
        <v>1036.48</v>
      </c>
      <c r="R109" s="3">
        <v>-30.220000000000027</v>
      </c>
      <c r="S109" s="4">
        <v>-2.9156375424513766E-2</v>
      </c>
      <c r="T109" s="2"/>
      <c r="U109" s="5"/>
    </row>
    <row r="110" spans="1:21">
      <c r="A110" s="2">
        <v>271003</v>
      </c>
      <c r="B110" t="s">
        <v>303</v>
      </c>
      <c r="C110" s="2">
        <v>271003</v>
      </c>
      <c r="D110" t="s">
        <v>303</v>
      </c>
      <c r="E110" t="s">
        <v>304</v>
      </c>
      <c r="F110" t="s">
        <v>305</v>
      </c>
      <c r="G110" t="s">
        <v>22</v>
      </c>
      <c r="H110" t="s">
        <v>306</v>
      </c>
      <c r="I110" t="str">
        <f t="shared" si="1"/>
        <v>17 Oliver St Apt 29 Avoca, NY 14809</v>
      </c>
      <c r="J110">
        <v>42.411073000000002</v>
      </c>
      <c r="K110">
        <v>-77.413657999999998</v>
      </c>
      <c r="L110" s="3">
        <v>32.75</v>
      </c>
      <c r="M110" s="3">
        <v>302.64999999999998</v>
      </c>
      <c r="N110" s="3">
        <v>-269.89999999999998</v>
      </c>
      <c r="O110" s="4">
        <v>-0.89178919544027757</v>
      </c>
      <c r="P110" s="3">
        <v>114.19</v>
      </c>
      <c r="Q110" s="3">
        <v>943.76</v>
      </c>
      <c r="R110" s="3">
        <v>-829.56999999999994</v>
      </c>
      <c r="S110" s="4">
        <v>-0.87900525557345077</v>
      </c>
      <c r="T110" s="2">
        <v>2</v>
      </c>
      <c r="U110" s="5">
        <v>44.715000000000003</v>
      </c>
    </row>
    <row r="111" spans="1:21">
      <c r="A111" s="2">
        <v>213661</v>
      </c>
      <c r="B111" t="s">
        <v>307</v>
      </c>
      <c r="C111" s="2">
        <v>213661</v>
      </c>
      <c r="D111" t="s">
        <v>307</v>
      </c>
      <c r="E111" t="s">
        <v>308</v>
      </c>
      <c r="F111" t="s">
        <v>309</v>
      </c>
      <c r="G111" t="s">
        <v>22</v>
      </c>
      <c r="H111" t="s">
        <v>310</v>
      </c>
      <c r="I111" t="str">
        <f t="shared" si="1"/>
        <v>191 Clinton St Avon, NY 14414</v>
      </c>
      <c r="J111">
        <v>42.906114000000002</v>
      </c>
      <c r="K111">
        <v>-77.739124000000004</v>
      </c>
      <c r="L111" s="3">
        <v>233.58</v>
      </c>
      <c r="M111" s="3">
        <v>614.30999999999995</v>
      </c>
      <c r="N111" s="3">
        <v>-380.7299999999999</v>
      </c>
      <c r="O111" s="4">
        <v>-0.61976852077941091</v>
      </c>
      <c r="P111" s="3">
        <v>634.4</v>
      </c>
      <c r="Q111" s="3">
        <v>1779.99</v>
      </c>
      <c r="R111" s="3">
        <v>-1145.5900000000001</v>
      </c>
      <c r="S111" s="4">
        <v>-0.64359350333428844</v>
      </c>
      <c r="T111" s="2"/>
      <c r="U111" s="5"/>
    </row>
    <row r="112" spans="1:21">
      <c r="A112" s="2">
        <v>337364</v>
      </c>
      <c r="B112" t="s">
        <v>311</v>
      </c>
      <c r="C112" s="2">
        <v>482566</v>
      </c>
      <c r="D112" t="s">
        <v>312</v>
      </c>
      <c r="E112" t="s">
        <v>313</v>
      </c>
      <c r="F112" t="s">
        <v>314</v>
      </c>
      <c r="G112" t="s">
        <v>22</v>
      </c>
      <c r="H112" t="s">
        <v>315</v>
      </c>
      <c r="I112" t="str">
        <f t="shared" si="1"/>
        <v>3340 Baker Rd Orchard Park, NY 14127</v>
      </c>
      <c r="J112">
        <v>42.793430000000001</v>
      </c>
      <c r="K112">
        <v>-78.726529999999997</v>
      </c>
      <c r="L112" s="3">
        <v>75.66</v>
      </c>
      <c r="M112" s="3"/>
      <c r="N112" s="3">
        <v>75.66</v>
      </c>
      <c r="O112" s="4"/>
      <c r="P112" s="3">
        <v>198.4</v>
      </c>
      <c r="Q112" s="3"/>
      <c r="R112" s="3">
        <v>198.4</v>
      </c>
      <c r="S112" s="4"/>
      <c r="T112" s="2">
        <v>1</v>
      </c>
      <c r="U112" s="5">
        <v>97.74</v>
      </c>
    </row>
    <row r="113" spans="1:21">
      <c r="A113" s="2">
        <v>213729</v>
      </c>
      <c r="B113" t="s">
        <v>316</v>
      </c>
      <c r="C113" s="2">
        <v>482566</v>
      </c>
      <c r="D113" t="s">
        <v>312</v>
      </c>
      <c r="E113" t="s">
        <v>313</v>
      </c>
      <c r="F113" t="s">
        <v>314</v>
      </c>
      <c r="G113" t="s">
        <v>22</v>
      </c>
      <c r="H113" t="s">
        <v>315</v>
      </c>
      <c r="I113" t="str">
        <f t="shared" si="1"/>
        <v>3340 Baker Rd Orchard Park, NY 14127</v>
      </c>
      <c r="J113">
        <v>42.793430000000001</v>
      </c>
      <c r="K113">
        <v>-78.726529999999997</v>
      </c>
      <c r="L113" s="3">
        <v>1317.45</v>
      </c>
      <c r="M113" s="3"/>
      <c r="N113" s="3">
        <v>1317.45</v>
      </c>
      <c r="O113" s="4"/>
      <c r="P113" s="3">
        <v>3539.84</v>
      </c>
      <c r="Q113" s="3"/>
      <c r="R113" s="3">
        <v>3539.84</v>
      </c>
      <c r="S113" s="4"/>
      <c r="T113" s="2">
        <v>4</v>
      </c>
      <c r="U113" s="5">
        <v>260.32749999999999</v>
      </c>
    </row>
    <row r="114" spans="1:21">
      <c r="A114" s="2">
        <v>279538</v>
      </c>
      <c r="B114" t="s">
        <v>170</v>
      </c>
      <c r="C114" s="2">
        <v>482566</v>
      </c>
      <c r="D114" t="s">
        <v>312</v>
      </c>
      <c r="E114" t="s">
        <v>313</v>
      </c>
      <c r="F114" t="s">
        <v>314</v>
      </c>
      <c r="G114" t="s">
        <v>22</v>
      </c>
      <c r="H114" t="s">
        <v>315</v>
      </c>
      <c r="I114" t="str">
        <f t="shared" si="1"/>
        <v>3340 Baker Rd Orchard Park, NY 14127</v>
      </c>
      <c r="J114">
        <v>42.793430000000001</v>
      </c>
      <c r="K114">
        <v>-78.726529999999997</v>
      </c>
      <c r="L114" s="3">
        <v>-1.74</v>
      </c>
      <c r="M114" s="3"/>
      <c r="N114" s="3">
        <v>-1.74</v>
      </c>
      <c r="O114" s="4"/>
      <c r="P114" s="3">
        <v>0</v>
      </c>
      <c r="Q114" s="3"/>
      <c r="R114" s="3">
        <v>0</v>
      </c>
      <c r="S114" s="4"/>
      <c r="T114" s="2"/>
      <c r="U114" s="5"/>
    </row>
    <row r="115" spans="1:21">
      <c r="A115" s="2">
        <v>274228</v>
      </c>
      <c r="B115" t="s">
        <v>317</v>
      </c>
      <c r="C115" s="2">
        <v>472120</v>
      </c>
      <c r="D115" t="s">
        <v>318</v>
      </c>
      <c r="E115" t="s">
        <v>319</v>
      </c>
      <c r="F115" t="s">
        <v>320</v>
      </c>
      <c r="G115" t="s">
        <v>22</v>
      </c>
      <c r="H115" t="s">
        <v>321</v>
      </c>
      <c r="I115" t="str">
        <f t="shared" si="1"/>
        <v>29 E Oneida St Baldwinsville, NY 13027</v>
      </c>
      <c r="J115">
        <v>43.166249999999998</v>
      </c>
      <c r="K115">
        <v>-76.334950000000006</v>
      </c>
      <c r="L115" s="3">
        <v>230.4</v>
      </c>
      <c r="M115" s="3">
        <v>276.93</v>
      </c>
      <c r="N115" s="3">
        <v>-46.53</v>
      </c>
      <c r="O115" s="4">
        <v>-0.168020799480013</v>
      </c>
      <c r="P115" s="3">
        <v>826.79</v>
      </c>
      <c r="Q115" s="3">
        <v>923.1</v>
      </c>
      <c r="R115" s="3">
        <v>-96.310000000000059</v>
      </c>
      <c r="S115" s="4">
        <v>-0.10433322500270832</v>
      </c>
      <c r="T115" s="2"/>
      <c r="U115" s="5"/>
    </row>
    <row r="116" spans="1:21">
      <c r="A116" s="2">
        <v>274228</v>
      </c>
      <c r="B116" t="s">
        <v>317</v>
      </c>
      <c r="C116" s="2">
        <v>471963</v>
      </c>
      <c r="D116" t="s">
        <v>322</v>
      </c>
      <c r="E116" t="s">
        <v>323</v>
      </c>
      <c r="F116" t="s">
        <v>320</v>
      </c>
      <c r="G116" t="s">
        <v>22</v>
      </c>
      <c r="H116" t="s">
        <v>321</v>
      </c>
      <c r="I116" t="str">
        <f t="shared" si="1"/>
        <v>2810 W Entry Rd Baldwinsville, NY 13027</v>
      </c>
      <c r="J116">
        <v>43.176540000000003</v>
      </c>
      <c r="K116">
        <v>-76.310730000000007</v>
      </c>
      <c r="L116" s="3">
        <v>153.6</v>
      </c>
      <c r="M116" s="3"/>
      <c r="N116" s="3">
        <v>153.6</v>
      </c>
      <c r="O116" s="4"/>
      <c r="P116" s="3">
        <v>551.19000000000005</v>
      </c>
      <c r="Q116" s="3"/>
      <c r="R116" s="3">
        <v>551.19000000000005</v>
      </c>
      <c r="S116" s="4"/>
      <c r="T116" s="2"/>
      <c r="U116" s="5"/>
    </row>
    <row r="117" spans="1:21">
      <c r="A117" s="2">
        <v>266152</v>
      </c>
      <c r="B117" t="s">
        <v>324</v>
      </c>
      <c r="C117" s="2">
        <v>440779</v>
      </c>
      <c r="D117" t="s">
        <v>325</v>
      </c>
      <c r="E117" t="s">
        <v>326</v>
      </c>
      <c r="F117" t="s">
        <v>327</v>
      </c>
      <c r="G117" t="s">
        <v>22</v>
      </c>
      <c r="H117" t="s">
        <v>328</v>
      </c>
      <c r="I117" t="str">
        <f t="shared" si="1"/>
        <v>300 Ballard Rd Gansevoort, NY 12831</v>
      </c>
      <c r="J117">
        <v>43.178361000000002</v>
      </c>
      <c r="K117">
        <v>-73.735011</v>
      </c>
      <c r="L117" s="3">
        <v>2481.84</v>
      </c>
      <c r="M117" s="3">
        <v>5185.84</v>
      </c>
      <c r="N117" s="3">
        <v>-2704</v>
      </c>
      <c r="O117" s="4">
        <v>-0.52141986640544247</v>
      </c>
      <c r="P117" s="3">
        <v>6373.4</v>
      </c>
      <c r="Q117" s="3">
        <v>11662.17</v>
      </c>
      <c r="R117" s="3">
        <v>-5288.77</v>
      </c>
      <c r="S117" s="4">
        <v>-0.45349793391795867</v>
      </c>
      <c r="T117" s="2">
        <v>4</v>
      </c>
      <c r="U117" s="5">
        <v>103.7625</v>
      </c>
    </row>
    <row r="118" spans="1:21">
      <c r="A118" s="2">
        <v>212847</v>
      </c>
      <c r="B118" t="s">
        <v>214</v>
      </c>
      <c r="C118" s="2">
        <v>440779</v>
      </c>
      <c r="D118" t="s">
        <v>325</v>
      </c>
      <c r="E118" t="s">
        <v>326</v>
      </c>
      <c r="F118" t="s">
        <v>327</v>
      </c>
      <c r="G118" t="s">
        <v>22</v>
      </c>
      <c r="H118" t="s">
        <v>328</v>
      </c>
      <c r="I118" t="str">
        <f t="shared" si="1"/>
        <v>300 Ballard Rd Gansevoort, NY 12831</v>
      </c>
      <c r="J118">
        <v>43.178361000000002</v>
      </c>
      <c r="K118">
        <v>-73.735011</v>
      </c>
      <c r="L118" s="3">
        <v>-38.69</v>
      </c>
      <c r="M118" s="3"/>
      <c r="N118" s="3">
        <v>-38.69</v>
      </c>
      <c r="O118" s="4"/>
      <c r="P118" s="3">
        <v>0</v>
      </c>
      <c r="Q118" s="3"/>
      <c r="R118" s="3">
        <v>0</v>
      </c>
      <c r="S118" s="4"/>
      <c r="T118" s="2"/>
      <c r="U118" s="5"/>
    </row>
    <row r="119" spans="1:21">
      <c r="A119" s="2">
        <v>212870</v>
      </c>
      <c r="B119" t="s">
        <v>329</v>
      </c>
      <c r="C119" s="2">
        <v>212870</v>
      </c>
      <c r="D119" t="s">
        <v>329</v>
      </c>
      <c r="E119" t="s">
        <v>330</v>
      </c>
      <c r="F119" t="s">
        <v>331</v>
      </c>
      <c r="G119" t="s">
        <v>22</v>
      </c>
      <c r="H119" t="s">
        <v>332</v>
      </c>
      <c r="I119" t="str">
        <f t="shared" si="1"/>
        <v>70 Malta Ave Ballston Spa, NY 12020</v>
      </c>
      <c r="J119">
        <v>43.004705000000001</v>
      </c>
      <c r="K119">
        <v>-73.845680000000002</v>
      </c>
      <c r="L119" s="3"/>
      <c r="M119" s="3">
        <v>24.72</v>
      </c>
      <c r="N119" s="3">
        <v>-24.72</v>
      </c>
      <c r="O119" s="4"/>
      <c r="P119" s="3"/>
      <c r="Q119" s="3">
        <v>61.77</v>
      </c>
      <c r="R119" s="3">
        <v>-61.77</v>
      </c>
      <c r="S119" s="4"/>
      <c r="T119" s="2"/>
      <c r="U119" s="5"/>
    </row>
    <row r="120" spans="1:21">
      <c r="A120" s="2">
        <v>269730</v>
      </c>
      <c r="B120" t="s">
        <v>333</v>
      </c>
      <c r="C120" s="2">
        <v>471785</v>
      </c>
      <c r="D120" t="s">
        <v>329</v>
      </c>
      <c r="E120" t="s">
        <v>334</v>
      </c>
      <c r="F120" t="s">
        <v>331</v>
      </c>
      <c r="G120" t="s">
        <v>22</v>
      </c>
      <c r="H120" t="s">
        <v>332</v>
      </c>
      <c r="I120" t="str">
        <f t="shared" si="1"/>
        <v>480 Garrett Rd Ballston Spa, NY 12020</v>
      </c>
      <c r="J120">
        <v>42.993609999999997</v>
      </c>
      <c r="K120">
        <v>-73.858559999999997</v>
      </c>
      <c r="L120" s="3"/>
      <c r="M120" s="3">
        <v>898.7</v>
      </c>
      <c r="N120" s="3">
        <v>-898.7</v>
      </c>
      <c r="O120" s="4"/>
      <c r="P120" s="3"/>
      <c r="Q120" s="3">
        <v>4322.1000000000004</v>
      </c>
      <c r="R120" s="3">
        <v>-4322.1000000000004</v>
      </c>
      <c r="S120" s="4"/>
      <c r="T120" s="2"/>
      <c r="U120" s="5"/>
    </row>
    <row r="121" spans="1:21">
      <c r="A121" s="2">
        <v>263675</v>
      </c>
      <c r="B121" t="s">
        <v>335</v>
      </c>
      <c r="C121" s="2">
        <v>479041</v>
      </c>
      <c r="D121" t="s">
        <v>336</v>
      </c>
      <c r="E121" t="s">
        <v>121</v>
      </c>
      <c r="F121" t="s">
        <v>122</v>
      </c>
      <c r="G121" t="s">
        <v>22</v>
      </c>
      <c r="H121" t="s">
        <v>123</v>
      </c>
      <c r="I121" t="str">
        <f t="shared" si="1"/>
        <v>40 Allen St Brockport, NY 14420</v>
      </c>
      <c r="J121">
        <v>43.203294999999997</v>
      </c>
      <c r="K121">
        <v>-77.950017000000003</v>
      </c>
      <c r="L121" s="3">
        <v>395.3</v>
      </c>
      <c r="M121" s="3">
        <v>947.8</v>
      </c>
      <c r="N121" s="3">
        <v>-552.5</v>
      </c>
      <c r="O121" s="4">
        <v>-0.58292888795104458</v>
      </c>
      <c r="P121" s="3">
        <v>1040.22</v>
      </c>
      <c r="Q121" s="3">
        <v>2494.1999999999998</v>
      </c>
      <c r="R121" s="3">
        <v>-1453.9799999999998</v>
      </c>
      <c r="S121" s="4">
        <v>-0.58294443108010585</v>
      </c>
      <c r="T121" s="2">
        <v>2</v>
      </c>
      <c r="U121" s="5">
        <v>422.85500000000002</v>
      </c>
    </row>
    <row r="122" spans="1:21">
      <c r="A122" s="2">
        <v>265767</v>
      </c>
      <c r="B122" t="s">
        <v>192</v>
      </c>
      <c r="C122" s="2">
        <v>406837</v>
      </c>
      <c r="D122" t="s">
        <v>337</v>
      </c>
      <c r="E122" t="s">
        <v>338</v>
      </c>
      <c r="F122" t="s">
        <v>339</v>
      </c>
      <c r="G122" t="s">
        <v>22</v>
      </c>
      <c r="H122" t="s">
        <v>340</v>
      </c>
      <c r="I122" t="str">
        <f t="shared" si="1"/>
        <v>75 Barker Rd Pittsford, NY 14534</v>
      </c>
      <c r="J122">
        <v>43.058259</v>
      </c>
      <c r="K122">
        <v>-77.52525</v>
      </c>
      <c r="L122" s="3">
        <v>3839.16</v>
      </c>
      <c r="M122" s="3">
        <v>5028.2</v>
      </c>
      <c r="N122" s="3">
        <v>-1189.04</v>
      </c>
      <c r="O122" s="4">
        <v>-0.23647428503241716</v>
      </c>
      <c r="P122" s="3">
        <v>13436.69</v>
      </c>
      <c r="Q122" s="3">
        <v>19278.560000000001</v>
      </c>
      <c r="R122" s="3">
        <v>-5841.8700000000008</v>
      </c>
      <c r="S122" s="4">
        <v>-0.3030241885286038</v>
      </c>
      <c r="T122" s="2">
        <v>1</v>
      </c>
      <c r="U122" s="5">
        <v>67.78</v>
      </c>
    </row>
    <row r="123" spans="1:21">
      <c r="A123" s="2">
        <v>264524</v>
      </c>
      <c r="B123" t="s">
        <v>341</v>
      </c>
      <c r="C123" s="2">
        <v>469804</v>
      </c>
      <c r="D123" t="s">
        <v>342</v>
      </c>
      <c r="E123" t="s">
        <v>343</v>
      </c>
      <c r="F123" t="s">
        <v>344</v>
      </c>
      <c r="G123" t="s">
        <v>22</v>
      </c>
      <c r="H123" t="s">
        <v>345</v>
      </c>
      <c r="I123" t="str">
        <f t="shared" si="1"/>
        <v>326 Barringer Rd Ilion, NY 13357</v>
      </c>
      <c r="J123">
        <v>43.008381999999997</v>
      </c>
      <c r="K123">
        <v>-75.057430999999994</v>
      </c>
      <c r="L123" s="3">
        <v>21.29</v>
      </c>
      <c r="M123" s="3"/>
      <c r="N123" s="3">
        <v>21.29</v>
      </c>
      <c r="O123" s="4"/>
      <c r="P123" s="3">
        <v>54.95</v>
      </c>
      <c r="Q123" s="3"/>
      <c r="R123" s="3">
        <v>54.95</v>
      </c>
      <c r="S123" s="4"/>
      <c r="T123" s="2"/>
      <c r="U123" s="5"/>
    </row>
    <row r="124" spans="1:21">
      <c r="A124" s="2">
        <v>331804</v>
      </c>
      <c r="B124" t="s">
        <v>346</v>
      </c>
      <c r="C124" s="2">
        <v>331804</v>
      </c>
      <c r="D124" t="s">
        <v>346</v>
      </c>
      <c r="E124" t="s">
        <v>347</v>
      </c>
      <c r="F124" t="s">
        <v>217</v>
      </c>
      <c r="G124" t="s">
        <v>22</v>
      </c>
      <c r="H124" t="s">
        <v>218</v>
      </c>
      <c r="I124" t="str">
        <f t="shared" si="1"/>
        <v>8315 Park Rd Batavia, NY 14020</v>
      </c>
      <c r="J124">
        <v>43.009531000000003</v>
      </c>
      <c r="K124">
        <v>-78.205194000000006</v>
      </c>
      <c r="L124" s="3">
        <v>2082.0700000000002</v>
      </c>
      <c r="M124" s="3">
        <v>1026.17</v>
      </c>
      <c r="N124" s="3">
        <v>1055.9000000000001</v>
      </c>
      <c r="O124" s="4">
        <v>1.0289718077901322</v>
      </c>
      <c r="P124" s="3">
        <v>7905.29</v>
      </c>
      <c r="Q124" s="3">
        <v>3498.58</v>
      </c>
      <c r="R124" s="3">
        <v>4406.71</v>
      </c>
      <c r="S124" s="4">
        <v>1.2595710259591035</v>
      </c>
      <c r="T124" s="2"/>
      <c r="U124" s="5"/>
    </row>
    <row r="125" spans="1:21">
      <c r="A125" s="2">
        <v>332199</v>
      </c>
      <c r="B125" t="s">
        <v>348</v>
      </c>
      <c r="C125" s="2">
        <v>471568</v>
      </c>
      <c r="D125" t="s">
        <v>349</v>
      </c>
      <c r="E125" t="s">
        <v>350</v>
      </c>
      <c r="F125" t="s">
        <v>217</v>
      </c>
      <c r="G125" t="s">
        <v>22</v>
      </c>
      <c r="H125" t="s">
        <v>218</v>
      </c>
      <c r="I125" t="str">
        <f t="shared" si="1"/>
        <v>260 State St Batavia, NY 14020</v>
      </c>
      <c r="J125">
        <v>43.012442999999998</v>
      </c>
      <c r="K125">
        <v>-78.179652000000004</v>
      </c>
      <c r="L125" s="3">
        <v>466.56</v>
      </c>
      <c r="M125" s="3"/>
      <c r="N125" s="3">
        <v>466.56</v>
      </c>
      <c r="O125" s="4"/>
      <c r="P125" s="3">
        <v>1478.66</v>
      </c>
      <c r="Q125" s="3"/>
      <c r="R125" s="3">
        <v>1478.66</v>
      </c>
      <c r="S125" s="4"/>
      <c r="T125" s="2"/>
      <c r="U125" s="5"/>
    </row>
    <row r="126" spans="1:21">
      <c r="A126" s="2">
        <v>282396</v>
      </c>
      <c r="B126" t="s">
        <v>351</v>
      </c>
      <c r="C126" s="2">
        <v>282396</v>
      </c>
      <c r="D126" t="s">
        <v>351</v>
      </c>
      <c r="E126" t="s">
        <v>352</v>
      </c>
      <c r="F126" t="s">
        <v>217</v>
      </c>
      <c r="G126" t="s">
        <v>22</v>
      </c>
      <c r="H126" t="s">
        <v>218</v>
      </c>
      <c r="I126" t="str">
        <f t="shared" si="1"/>
        <v>400 E Main St Batavia, NY 14020</v>
      </c>
      <c r="J126">
        <v>42.996070000000003</v>
      </c>
      <c r="K126">
        <v>-78.176469999999995</v>
      </c>
      <c r="L126" s="3"/>
      <c r="M126" s="3">
        <v>47.76</v>
      </c>
      <c r="N126" s="3">
        <v>-47.76</v>
      </c>
      <c r="O126" s="4"/>
      <c r="P126" s="3"/>
      <c r="Q126" s="3">
        <v>115.09</v>
      </c>
      <c r="R126" s="3">
        <v>-115.09</v>
      </c>
      <c r="S126" s="4"/>
      <c r="T126" s="2"/>
      <c r="U126" s="5"/>
    </row>
    <row r="127" spans="1:21">
      <c r="A127" s="2">
        <v>213028</v>
      </c>
      <c r="B127" t="s">
        <v>353</v>
      </c>
      <c r="C127" s="2">
        <v>213028</v>
      </c>
      <c r="D127" t="s">
        <v>353</v>
      </c>
      <c r="E127" t="s">
        <v>354</v>
      </c>
      <c r="F127" t="s">
        <v>355</v>
      </c>
      <c r="G127" t="s">
        <v>22</v>
      </c>
      <c r="H127" t="s">
        <v>356</v>
      </c>
      <c r="I127" t="str">
        <f t="shared" si="1"/>
        <v>25 Ellas Ave Bath, NY 14810</v>
      </c>
      <c r="J127">
        <v>42.340679000000002</v>
      </c>
      <c r="K127">
        <v>-77.324313000000004</v>
      </c>
      <c r="L127" s="3">
        <v>829.3</v>
      </c>
      <c r="M127" s="3">
        <v>1457.94</v>
      </c>
      <c r="N127" s="3">
        <v>-628.6400000000001</v>
      </c>
      <c r="O127" s="4">
        <v>-0.43118372498182372</v>
      </c>
      <c r="P127" s="3">
        <v>2499.54</v>
      </c>
      <c r="Q127" s="3">
        <v>4674.0600000000004</v>
      </c>
      <c r="R127" s="3">
        <v>-2174.5200000000004</v>
      </c>
      <c r="S127" s="4">
        <v>-0.46523151179060607</v>
      </c>
      <c r="T127" s="2"/>
      <c r="U127" s="5"/>
    </row>
    <row r="128" spans="1:21">
      <c r="A128" s="2">
        <v>213480</v>
      </c>
      <c r="B128" t="s">
        <v>357</v>
      </c>
      <c r="C128" s="2">
        <v>412709</v>
      </c>
      <c r="D128" t="s">
        <v>358</v>
      </c>
      <c r="E128" t="s">
        <v>359</v>
      </c>
      <c r="F128" t="s">
        <v>21</v>
      </c>
      <c r="G128" t="s">
        <v>22</v>
      </c>
      <c r="H128" t="s">
        <v>59</v>
      </c>
      <c r="I128" t="str">
        <f t="shared" si="1"/>
        <v>1400 N Goodman St Rochester, NY 14609</v>
      </c>
      <c r="J128">
        <v>43.179693</v>
      </c>
      <c r="K128">
        <v>-77.573740000000001</v>
      </c>
      <c r="L128" s="3">
        <v>7432.46</v>
      </c>
      <c r="M128" s="3">
        <v>1764.05</v>
      </c>
      <c r="N128" s="3">
        <v>5668.41</v>
      </c>
      <c r="O128" s="4">
        <v>3.2132932740001703</v>
      </c>
      <c r="P128" s="3">
        <v>17411.36</v>
      </c>
      <c r="Q128" s="3">
        <v>4150.8500000000004</v>
      </c>
      <c r="R128" s="3">
        <v>13260.51</v>
      </c>
      <c r="S128" s="4">
        <v>3.1946492886999045</v>
      </c>
      <c r="T128" s="2">
        <v>3</v>
      </c>
      <c r="U128" s="5">
        <v>1153.8999999999999</v>
      </c>
    </row>
    <row r="129" spans="1:21">
      <c r="A129" s="2">
        <v>223312</v>
      </c>
      <c r="B129" t="s">
        <v>360</v>
      </c>
      <c r="C129" s="2">
        <v>412709</v>
      </c>
      <c r="D129" t="s">
        <v>358</v>
      </c>
      <c r="E129" t="s">
        <v>359</v>
      </c>
      <c r="F129" t="s">
        <v>21</v>
      </c>
      <c r="G129" t="s">
        <v>22</v>
      </c>
      <c r="H129" t="s">
        <v>59</v>
      </c>
      <c r="I129" t="str">
        <f t="shared" si="1"/>
        <v>1400 N Goodman St Rochester, NY 14609</v>
      </c>
      <c r="J129">
        <v>43.179693</v>
      </c>
      <c r="K129">
        <v>-77.573740000000001</v>
      </c>
      <c r="L129" s="3">
        <v>-19.91</v>
      </c>
      <c r="M129" s="3"/>
      <c r="N129" s="3">
        <v>-19.91</v>
      </c>
      <c r="O129" s="4"/>
      <c r="P129" s="3">
        <v>0</v>
      </c>
      <c r="Q129" s="3"/>
      <c r="R129" s="3">
        <v>0</v>
      </c>
      <c r="S129" s="4"/>
      <c r="T129" s="2"/>
      <c r="U129" s="5"/>
    </row>
    <row r="130" spans="1:21">
      <c r="A130" s="2">
        <v>213480</v>
      </c>
      <c r="B130" t="s">
        <v>357</v>
      </c>
      <c r="C130" s="2">
        <v>213480</v>
      </c>
      <c r="D130" t="s">
        <v>357</v>
      </c>
      <c r="E130" t="s">
        <v>359</v>
      </c>
      <c r="F130" t="s">
        <v>21</v>
      </c>
      <c r="G130" t="s">
        <v>22</v>
      </c>
      <c r="H130" t="s">
        <v>59</v>
      </c>
      <c r="I130" t="str">
        <f t="shared" si="1"/>
        <v>1400 N Goodman St Rochester, NY 14609</v>
      </c>
      <c r="J130">
        <v>43.179693</v>
      </c>
      <c r="K130">
        <v>-77.573740000000001</v>
      </c>
      <c r="L130" s="3">
        <v>7762.71</v>
      </c>
      <c r="M130" s="3">
        <v>12749.64</v>
      </c>
      <c r="N130" s="3">
        <v>-4986.9299999999994</v>
      </c>
      <c r="O130" s="4">
        <v>-0.39114280873812907</v>
      </c>
      <c r="P130" s="3">
        <v>18002.150000000001</v>
      </c>
      <c r="Q130" s="3">
        <v>32362.63</v>
      </c>
      <c r="R130" s="3">
        <v>-14360.48</v>
      </c>
      <c r="S130" s="4">
        <v>-0.44373649483988165</v>
      </c>
      <c r="T130" s="2"/>
      <c r="U130" s="5"/>
    </row>
    <row r="131" spans="1:21">
      <c r="A131" s="2">
        <v>229126</v>
      </c>
      <c r="B131" t="s">
        <v>162</v>
      </c>
      <c r="C131" s="2">
        <v>213480</v>
      </c>
      <c r="D131" t="s">
        <v>357</v>
      </c>
      <c r="E131" t="s">
        <v>359</v>
      </c>
      <c r="F131" t="s">
        <v>21</v>
      </c>
      <c r="G131" t="s">
        <v>22</v>
      </c>
      <c r="H131" t="s">
        <v>59</v>
      </c>
      <c r="I131" t="str">
        <f t="shared" ref="I131:I194" si="2">E131&amp;" "&amp;F131&amp;","&amp;" "&amp;G131&amp;" "&amp;TEXT(H131, "00000")</f>
        <v>1400 N Goodman St Rochester, NY 14609</v>
      </c>
      <c r="J131">
        <v>43.179693</v>
      </c>
      <c r="K131">
        <v>-77.573740000000001</v>
      </c>
      <c r="L131" s="3"/>
      <c r="M131" s="3">
        <v>-11.55</v>
      </c>
      <c r="N131" s="3">
        <v>11.55</v>
      </c>
      <c r="O131" s="4"/>
      <c r="P131" s="3"/>
      <c r="Q131" s="3">
        <v>0</v>
      </c>
      <c r="R131" s="3">
        <v>0</v>
      </c>
      <c r="S131" s="4"/>
      <c r="T131" s="2"/>
      <c r="U131" s="5"/>
    </row>
    <row r="132" spans="1:21">
      <c r="A132" s="2">
        <v>213480</v>
      </c>
      <c r="B132" t="s">
        <v>357</v>
      </c>
      <c r="C132" s="2">
        <v>405438</v>
      </c>
      <c r="D132" t="s">
        <v>361</v>
      </c>
      <c r="E132" t="s">
        <v>359</v>
      </c>
      <c r="F132" t="s">
        <v>21</v>
      </c>
      <c r="G132" t="s">
        <v>22</v>
      </c>
      <c r="H132" t="s">
        <v>59</v>
      </c>
      <c r="I132" t="str">
        <f t="shared" si="2"/>
        <v>1400 N Goodman St Rochester, NY 14609</v>
      </c>
      <c r="J132">
        <v>43.179693</v>
      </c>
      <c r="K132">
        <v>-77.573740000000001</v>
      </c>
      <c r="L132" s="3">
        <v>29.64</v>
      </c>
      <c r="M132" s="3"/>
      <c r="N132" s="3">
        <v>29.64</v>
      </c>
      <c r="O132" s="4"/>
      <c r="P132" s="3">
        <v>176.4</v>
      </c>
      <c r="Q132" s="3"/>
      <c r="R132" s="3">
        <v>176.4</v>
      </c>
      <c r="S132" s="4"/>
      <c r="T132" s="2"/>
      <c r="U132" s="5"/>
    </row>
    <row r="133" spans="1:21">
      <c r="A133" s="2">
        <v>267246</v>
      </c>
      <c r="B133" t="s">
        <v>362</v>
      </c>
      <c r="C133" s="2">
        <v>437431</v>
      </c>
      <c r="D133" t="s">
        <v>363</v>
      </c>
      <c r="E133" t="s">
        <v>364</v>
      </c>
      <c r="F133" t="s">
        <v>365</v>
      </c>
      <c r="G133" t="s">
        <v>22</v>
      </c>
      <c r="H133" t="s">
        <v>366</v>
      </c>
      <c r="I133" t="str">
        <f t="shared" si="2"/>
        <v>1760 Scribner Rd Penfield, NY 14526</v>
      </c>
      <c r="J133">
        <v>43.155838000000003</v>
      </c>
      <c r="K133">
        <v>-77.483596000000006</v>
      </c>
      <c r="L133" s="3">
        <v>26088.880000000001</v>
      </c>
      <c r="M133" s="3">
        <v>3600.87</v>
      </c>
      <c r="N133" s="3">
        <v>22488.010000000002</v>
      </c>
      <c r="O133" s="4">
        <v>6.245160197396741</v>
      </c>
      <c r="P133" s="3">
        <v>87994.61</v>
      </c>
      <c r="Q133" s="3">
        <v>15594.03</v>
      </c>
      <c r="R133" s="3">
        <v>72400.58</v>
      </c>
      <c r="S133" s="4">
        <v>4.6428395995134037</v>
      </c>
      <c r="T133" s="2">
        <v>1</v>
      </c>
      <c r="U133" s="5">
        <v>653.27</v>
      </c>
    </row>
    <row r="134" spans="1:21">
      <c r="A134" s="2">
        <v>213199</v>
      </c>
      <c r="B134" t="s">
        <v>367</v>
      </c>
      <c r="C134" s="2">
        <v>437431</v>
      </c>
      <c r="D134" t="s">
        <v>363</v>
      </c>
      <c r="E134" t="s">
        <v>364</v>
      </c>
      <c r="F134" t="s">
        <v>365</v>
      </c>
      <c r="G134" t="s">
        <v>22</v>
      </c>
      <c r="H134" t="s">
        <v>366</v>
      </c>
      <c r="I134" t="str">
        <f t="shared" si="2"/>
        <v>1760 Scribner Rd Penfield, NY 14526</v>
      </c>
      <c r="J134">
        <v>43.155838000000003</v>
      </c>
      <c r="K134">
        <v>-77.483596000000006</v>
      </c>
      <c r="L134" s="3"/>
      <c r="M134" s="3">
        <v>40.21</v>
      </c>
      <c r="N134" s="3">
        <v>-40.21</v>
      </c>
      <c r="O134" s="4"/>
      <c r="P134" s="3"/>
      <c r="Q134" s="3">
        <v>89.35</v>
      </c>
      <c r="R134" s="3">
        <v>-89.35</v>
      </c>
      <c r="S134" s="4"/>
      <c r="T134" s="2"/>
      <c r="U134" s="5"/>
    </row>
    <row r="135" spans="1:21">
      <c r="A135" s="2">
        <v>213199</v>
      </c>
      <c r="B135" t="s">
        <v>367</v>
      </c>
      <c r="C135" s="2">
        <v>466721</v>
      </c>
      <c r="D135" t="s">
        <v>363</v>
      </c>
      <c r="E135" t="s">
        <v>364</v>
      </c>
      <c r="F135" t="s">
        <v>365</v>
      </c>
      <c r="G135" t="s">
        <v>22</v>
      </c>
      <c r="H135" t="s">
        <v>366</v>
      </c>
      <c r="I135" t="str">
        <f t="shared" si="2"/>
        <v>1760 Scribner Rd Penfield, NY 14526</v>
      </c>
      <c r="J135">
        <v>43.155838000000003</v>
      </c>
      <c r="K135">
        <v>-77.483596000000006</v>
      </c>
      <c r="L135" s="3">
        <v>444.58</v>
      </c>
      <c r="M135" s="3">
        <v>328.32</v>
      </c>
      <c r="N135" s="3">
        <v>116.25999999999999</v>
      </c>
      <c r="O135" s="4">
        <v>0.3541057504873294</v>
      </c>
      <c r="P135" s="3">
        <v>1304.44</v>
      </c>
      <c r="Q135" s="3">
        <v>746.38</v>
      </c>
      <c r="R135" s="3">
        <v>558.06000000000006</v>
      </c>
      <c r="S135" s="4">
        <v>0.74768884482435227</v>
      </c>
      <c r="T135" s="2"/>
      <c r="U135" s="5"/>
    </row>
    <row r="136" spans="1:21">
      <c r="A136" s="2">
        <v>340331</v>
      </c>
      <c r="B136" t="s">
        <v>244</v>
      </c>
      <c r="C136" s="2">
        <v>405534</v>
      </c>
      <c r="D136" t="s">
        <v>368</v>
      </c>
      <c r="E136" t="s">
        <v>369</v>
      </c>
      <c r="F136" t="s">
        <v>370</v>
      </c>
      <c r="G136" t="s">
        <v>22</v>
      </c>
      <c r="H136" t="s">
        <v>371</v>
      </c>
      <c r="I136" t="str">
        <f t="shared" si="2"/>
        <v>1217 Bay Rd Webster, NY 14580</v>
      </c>
      <c r="J136">
        <v>43.192179000000003</v>
      </c>
      <c r="K136">
        <v>-77.506969999999995</v>
      </c>
      <c r="L136" s="3"/>
      <c r="M136" s="3">
        <v>297.72000000000003</v>
      </c>
      <c r="N136" s="3">
        <v>-297.72000000000003</v>
      </c>
      <c r="O136" s="4"/>
      <c r="P136" s="3"/>
      <c r="Q136" s="3">
        <v>865.35</v>
      </c>
      <c r="R136" s="3">
        <v>-865.35</v>
      </c>
      <c r="S136" s="4"/>
      <c r="T136" s="2"/>
      <c r="U136" s="5"/>
    </row>
    <row r="137" spans="1:21">
      <c r="A137" s="2">
        <v>279597</v>
      </c>
      <c r="B137" t="s">
        <v>372</v>
      </c>
      <c r="C137" s="2">
        <v>279597</v>
      </c>
      <c r="D137" t="s">
        <v>372</v>
      </c>
      <c r="E137" t="s">
        <v>373</v>
      </c>
      <c r="F137" t="s">
        <v>198</v>
      </c>
      <c r="G137" t="s">
        <v>22</v>
      </c>
      <c r="H137" t="s">
        <v>199</v>
      </c>
      <c r="I137" t="str">
        <f t="shared" si="2"/>
        <v>28 Rothbury Cir Victor, NY 14564</v>
      </c>
      <c r="J137">
        <v>42.976174999999998</v>
      </c>
      <c r="K137">
        <v>-77.416335000000004</v>
      </c>
      <c r="L137" s="3">
        <v>-0.01</v>
      </c>
      <c r="M137" s="3">
        <v>0</v>
      </c>
      <c r="N137" s="3">
        <v>-0.01</v>
      </c>
      <c r="O137" s="4"/>
      <c r="P137" s="3">
        <v>381.6</v>
      </c>
      <c r="Q137" s="3">
        <v>54.6</v>
      </c>
      <c r="R137" s="3">
        <v>327</v>
      </c>
      <c r="S137" s="4">
        <v>5.9890109890109891</v>
      </c>
      <c r="T137" s="2"/>
      <c r="U137" s="5"/>
    </row>
    <row r="138" spans="1:21">
      <c r="A138" s="2">
        <v>213024</v>
      </c>
      <c r="B138" t="s">
        <v>374</v>
      </c>
      <c r="C138" s="2">
        <v>213024</v>
      </c>
      <c r="D138" t="s">
        <v>374</v>
      </c>
      <c r="E138" t="s">
        <v>375</v>
      </c>
      <c r="F138" t="s">
        <v>376</v>
      </c>
      <c r="G138" t="s">
        <v>22</v>
      </c>
      <c r="H138" t="s">
        <v>377</v>
      </c>
      <c r="I138" t="str">
        <f t="shared" si="2"/>
        <v>1 King St Belfast, NY 14711</v>
      </c>
      <c r="J138">
        <v>42.341534000000003</v>
      </c>
      <c r="K138">
        <v>-78.117076999999995</v>
      </c>
      <c r="L138" s="3">
        <v>396.37</v>
      </c>
      <c r="M138" s="3">
        <v>280.02</v>
      </c>
      <c r="N138" s="3">
        <v>116.35000000000002</v>
      </c>
      <c r="O138" s="4">
        <v>0.41550603528319419</v>
      </c>
      <c r="P138" s="3">
        <v>1014.88</v>
      </c>
      <c r="Q138" s="3">
        <v>712.9</v>
      </c>
      <c r="R138" s="3">
        <v>301.98</v>
      </c>
      <c r="S138" s="4">
        <v>0.42359377191752001</v>
      </c>
      <c r="T138" s="2">
        <v>1</v>
      </c>
      <c r="U138" s="5">
        <v>10.35</v>
      </c>
    </row>
    <row r="139" spans="1:21">
      <c r="A139" s="2">
        <v>325748</v>
      </c>
      <c r="B139" t="s">
        <v>378</v>
      </c>
      <c r="C139" s="2">
        <v>325748</v>
      </c>
      <c r="D139" t="s">
        <v>378</v>
      </c>
      <c r="E139" t="s">
        <v>379</v>
      </c>
      <c r="F139" t="s">
        <v>339</v>
      </c>
      <c r="G139" t="s">
        <v>22</v>
      </c>
      <c r="H139" t="s">
        <v>340</v>
      </c>
      <c r="I139" t="str">
        <f t="shared" si="2"/>
        <v>40 Sutherland St Pittsford, NY 14534</v>
      </c>
      <c r="J139">
        <v>43.089230000000001</v>
      </c>
      <c r="K139">
        <v>-77.521109999999993</v>
      </c>
      <c r="L139" s="3"/>
      <c r="M139" s="3">
        <v>152.6</v>
      </c>
      <c r="N139" s="3">
        <v>-152.6</v>
      </c>
      <c r="O139" s="4"/>
      <c r="P139" s="3"/>
      <c r="Q139" s="3">
        <v>305.2</v>
      </c>
      <c r="R139" s="3">
        <v>-305.2</v>
      </c>
      <c r="S139" s="4"/>
      <c r="T139" s="2"/>
      <c r="U139" s="5"/>
    </row>
    <row r="140" spans="1:21">
      <c r="A140" s="2">
        <v>247152</v>
      </c>
      <c r="B140" t="s">
        <v>380</v>
      </c>
      <c r="C140" s="2">
        <v>466117</v>
      </c>
      <c r="D140" t="s">
        <v>381</v>
      </c>
      <c r="E140" t="s">
        <v>382</v>
      </c>
      <c r="F140" t="s">
        <v>383</v>
      </c>
      <c r="G140" t="s">
        <v>22</v>
      </c>
      <c r="H140" t="s">
        <v>384</v>
      </c>
      <c r="I140" t="str">
        <f t="shared" si="2"/>
        <v>501 Mitchell St Ithaca, NY 14850</v>
      </c>
      <c r="J140">
        <v>42.437427</v>
      </c>
      <c r="K140">
        <v>-76.477956000000006</v>
      </c>
      <c r="L140" s="3"/>
      <c r="M140" s="3">
        <v>91.32</v>
      </c>
      <c r="N140" s="3">
        <v>-91.32</v>
      </c>
      <c r="O140" s="4"/>
      <c r="P140" s="3"/>
      <c r="Q140" s="3">
        <v>260.92</v>
      </c>
      <c r="R140" s="3">
        <v>-260.92</v>
      </c>
      <c r="S140" s="4"/>
      <c r="T140" s="2"/>
      <c r="U140" s="5"/>
    </row>
    <row r="141" spans="1:21">
      <c r="A141" s="2">
        <v>280062</v>
      </c>
      <c r="B141" t="s">
        <v>385</v>
      </c>
      <c r="C141" s="2">
        <v>467766</v>
      </c>
      <c r="D141" t="s">
        <v>381</v>
      </c>
      <c r="E141" t="s">
        <v>382</v>
      </c>
      <c r="F141" t="s">
        <v>383</v>
      </c>
      <c r="G141" t="s">
        <v>22</v>
      </c>
      <c r="H141" t="s">
        <v>384</v>
      </c>
      <c r="I141" t="str">
        <f t="shared" si="2"/>
        <v>501 Mitchell St Ithaca, NY 14850</v>
      </c>
      <c r="J141">
        <v>42.437427</v>
      </c>
      <c r="K141">
        <v>-76.477956000000006</v>
      </c>
      <c r="L141" s="3">
        <v>141.66</v>
      </c>
      <c r="M141" s="3">
        <v>259.97000000000003</v>
      </c>
      <c r="N141" s="3">
        <v>-118.31000000000003</v>
      </c>
      <c r="O141" s="4">
        <v>-0.45509097203523491</v>
      </c>
      <c r="P141" s="3">
        <v>459.48</v>
      </c>
      <c r="Q141" s="3">
        <v>810.47</v>
      </c>
      <c r="R141" s="3">
        <v>-350.99</v>
      </c>
      <c r="S141" s="4">
        <v>-0.43306970029735831</v>
      </c>
      <c r="T141" s="2"/>
      <c r="U141" s="5"/>
    </row>
    <row r="142" spans="1:21">
      <c r="A142" s="2">
        <v>256881</v>
      </c>
      <c r="B142" t="s">
        <v>386</v>
      </c>
      <c r="C142" s="2">
        <v>410449</v>
      </c>
      <c r="D142" t="s">
        <v>387</v>
      </c>
      <c r="E142" t="s">
        <v>388</v>
      </c>
      <c r="F142" t="s">
        <v>389</v>
      </c>
      <c r="G142" t="s">
        <v>22</v>
      </c>
      <c r="H142" t="s">
        <v>390</v>
      </c>
      <c r="I142" t="str">
        <f t="shared" si="2"/>
        <v>8372 County Route 75 Belleville, NY 13611</v>
      </c>
      <c r="J142">
        <v>43.788837999999998</v>
      </c>
      <c r="K142">
        <v>-76.117990000000006</v>
      </c>
      <c r="L142" s="3"/>
      <c r="M142" s="3">
        <v>3432.79</v>
      </c>
      <c r="N142" s="3">
        <v>-3432.79</v>
      </c>
      <c r="O142" s="4"/>
      <c r="P142" s="3"/>
      <c r="Q142" s="3">
        <v>8740.33</v>
      </c>
      <c r="R142" s="3">
        <v>-8740.33</v>
      </c>
      <c r="S142" s="4"/>
      <c r="T142" s="2"/>
      <c r="U142" s="5"/>
    </row>
    <row r="143" spans="1:21">
      <c r="A143" s="2">
        <v>213068</v>
      </c>
      <c r="B143" t="s">
        <v>391</v>
      </c>
      <c r="C143" s="2">
        <v>213068</v>
      </c>
      <c r="D143" t="s">
        <v>391</v>
      </c>
      <c r="E143" t="s">
        <v>392</v>
      </c>
      <c r="F143" t="s">
        <v>393</v>
      </c>
      <c r="G143" t="s">
        <v>22</v>
      </c>
      <c r="H143" t="s">
        <v>394</v>
      </c>
      <c r="I143" t="str">
        <f t="shared" si="2"/>
        <v>3980 Dutch Hollow Rd Bemus Point, NY 14712</v>
      </c>
      <c r="J143">
        <v>42.133083499999998</v>
      </c>
      <c r="K143">
        <v>-79.322231500000001</v>
      </c>
      <c r="L143" s="3">
        <v>122.54</v>
      </c>
      <c r="M143" s="3">
        <v>231.63</v>
      </c>
      <c r="N143" s="3">
        <v>-109.08999999999999</v>
      </c>
      <c r="O143" s="4">
        <v>-0.47096662781159604</v>
      </c>
      <c r="P143" s="3">
        <v>382.96</v>
      </c>
      <c r="Q143" s="3">
        <v>454.8</v>
      </c>
      <c r="R143" s="3">
        <v>-71.840000000000032</v>
      </c>
      <c r="S143" s="4">
        <v>-0.15795954265611264</v>
      </c>
      <c r="T143" s="2">
        <v>1</v>
      </c>
      <c r="U143" s="5">
        <v>153.18</v>
      </c>
    </row>
    <row r="144" spans="1:21">
      <c r="A144" s="2">
        <v>213702</v>
      </c>
      <c r="B144" t="s">
        <v>179</v>
      </c>
      <c r="C144" s="2">
        <v>466129</v>
      </c>
      <c r="D144" t="s">
        <v>395</v>
      </c>
      <c r="E144" t="s">
        <v>396</v>
      </c>
      <c r="F144" t="s">
        <v>397</v>
      </c>
      <c r="G144" t="s">
        <v>22</v>
      </c>
      <c r="H144" t="s">
        <v>398</v>
      </c>
      <c r="I144" t="str">
        <f t="shared" si="2"/>
        <v>500 Parkhurst Blvd Buffalo, NY 14223</v>
      </c>
      <c r="J144">
        <v>42.972456999999999</v>
      </c>
      <c r="K144">
        <v>-78.832768000000002</v>
      </c>
      <c r="L144" s="3">
        <v>46.01</v>
      </c>
      <c r="M144" s="3"/>
      <c r="N144" s="3">
        <v>46.01</v>
      </c>
      <c r="O144" s="4"/>
      <c r="P144" s="3">
        <v>102.25</v>
      </c>
      <c r="Q144" s="3"/>
      <c r="R144" s="3">
        <v>102.25</v>
      </c>
      <c r="S144" s="4"/>
      <c r="T144" s="2"/>
      <c r="U144" s="5"/>
    </row>
    <row r="145" spans="1:21">
      <c r="A145" s="2">
        <v>300677</v>
      </c>
      <c r="B145" t="s">
        <v>399</v>
      </c>
      <c r="C145" s="2">
        <v>467917</v>
      </c>
      <c r="D145" t="s">
        <v>395</v>
      </c>
      <c r="E145" t="s">
        <v>396</v>
      </c>
      <c r="F145" t="s">
        <v>397</v>
      </c>
      <c r="G145" t="s">
        <v>22</v>
      </c>
      <c r="H145" t="s">
        <v>398</v>
      </c>
      <c r="I145" t="str">
        <f t="shared" si="2"/>
        <v>500 Parkhurst Blvd Buffalo, NY 14223</v>
      </c>
      <c r="J145">
        <v>42.972456999999999</v>
      </c>
      <c r="K145">
        <v>-78.832768000000002</v>
      </c>
      <c r="L145" s="3"/>
      <c r="M145" s="3">
        <v>223.84</v>
      </c>
      <c r="N145" s="3">
        <v>-223.84</v>
      </c>
      <c r="O145" s="4"/>
      <c r="P145" s="3"/>
      <c r="Q145" s="3">
        <v>739.5</v>
      </c>
      <c r="R145" s="3">
        <v>-739.5</v>
      </c>
      <c r="S145" s="4"/>
      <c r="T145" s="2"/>
      <c r="U145" s="5"/>
    </row>
    <row r="146" spans="1:21">
      <c r="A146" s="2">
        <v>300677</v>
      </c>
      <c r="B146" t="s">
        <v>399</v>
      </c>
      <c r="C146" s="2">
        <v>467918</v>
      </c>
      <c r="D146" t="s">
        <v>400</v>
      </c>
      <c r="E146" t="s">
        <v>401</v>
      </c>
      <c r="F146" t="s">
        <v>397</v>
      </c>
      <c r="G146" t="s">
        <v>22</v>
      </c>
      <c r="H146" t="s">
        <v>398</v>
      </c>
      <c r="I146" t="str">
        <f t="shared" si="2"/>
        <v>540 Parkhurst Blvd Buffalo, NY 14223</v>
      </c>
      <c r="J146">
        <v>42.973019000000001</v>
      </c>
      <c r="K146">
        <v>-78.832815999999994</v>
      </c>
      <c r="L146" s="3"/>
      <c r="M146" s="3">
        <v>1971.15</v>
      </c>
      <c r="N146" s="3">
        <v>-1971.15</v>
      </c>
      <c r="O146" s="4"/>
      <c r="P146" s="3"/>
      <c r="Q146" s="3">
        <v>5607.73</v>
      </c>
      <c r="R146" s="3">
        <v>-5607.73</v>
      </c>
      <c r="S146" s="4"/>
      <c r="T146" s="2"/>
      <c r="U146" s="5"/>
    </row>
    <row r="147" spans="1:21">
      <c r="A147" s="2">
        <v>329847</v>
      </c>
      <c r="B147" t="s">
        <v>402</v>
      </c>
      <c r="C147" s="2">
        <v>329847</v>
      </c>
      <c r="D147" t="s">
        <v>402</v>
      </c>
      <c r="E147" t="s">
        <v>403</v>
      </c>
      <c r="F147" t="s">
        <v>404</v>
      </c>
      <c r="G147" t="s">
        <v>22</v>
      </c>
      <c r="H147" t="s">
        <v>405</v>
      </c>
      <c r="I147" t="str">
        <f t="shared" si="2"/>
        <v>312 E Main St Palmyra, NY 14522</v>
      </c>
      <c r="J147">
        <v>43.06335</v>
      </c>
      <c r="K147">
        <v>-77.229149000000007</v>
      </c>
      <c r="L147" s="3">
        <v>0.01</v>
      </c>
      <c r="M147" s="3">
        <v>0</v>
      </c>
      <c r="N147" s="3">
        <v>0.01</v>
      </c>
      <c r="O147" s="4"/>
      <c r="P147" s="3">
        <v>114.54</v>
      </c>
      <c r="Q147" s="3">
        <v>29.52</v>
      </c>
      <c r="R147" s="3">
        <v>85.02000000000001</v>
      </c>
      <c r="S147" s="4">
        <v>2.8800813008130084</v>
      </c>
      <c r="T147" s="2"/>
      <c r="U147" s="5"/>
    </row>
    <row r="148" spans="1:21">
      <c r="A148" s="2">
        <v>342649</v>
      </c>
      <c r="B148" t="s">
        <v>406</v>
      </c>
      <c r="C148" s="2">
        <v>342649</v>
      </c>
      <c r="D148" t="s">
        <v>406</v>
      </c>
      <c r="E148" t="s">
        <v>407</v>
      </c>
      <c r="F148" t="s">
        <v>198</v>
      </c>
      <c r="G148" t="s">
        <v>22</v>
      </c>
      <c r="H148" t="s">
        <v>199</v>
      </c>
      <c r="I148" t="str">
        <f t="shared" si="2"/>
        <v>125 Rawson Rd Victor, NY 14564</v>
      </c>
      <c r="J148">
        <v>42.980584999999998</v>
      </c>
      <c r="K148">
        <v>-77.420032000000006</v>
      </c>
      <c r="L148" s="3">
        <v>-3.84</v>
      </c>
      <c r="M148" s="3">
        <v>0</v>
      </c>
      <c r="N148" s="3">
        <v>-3.84</v>
      </c>
      <c r="O148" s="4"/>
      <c r="P148" s="3">
        <v>146.16</v>
      </c>
      <c r="Q148" s="3">
        <v>175.19</v>
      </c>
      <c r="R148" s="3">
        <v>-29.03</v>
      </c>
      <c r="S148" s="4">
        <v>-0.16570580512586336</v>
      </c>
      <c r="T148" s="2"/>
      <c r="U148" s="5"/>
    </row>
    <row r="149" spans="1:21">
      <c r="A149" s="2">
        <v>256564</v>
      </c>
      <c r="B149" t="s">
        <v>18</v>
      </c>
      <c r="C149" s="2">
        <v>405602</v>
      </c>
      <c r="D149" t="s">
        <v>408</v>
      </c>
      <c r="E149" t="s">
        <v>409</v>
      </c>
      <c r="F149" t="s">
        <v>21</v>
      </c>
      <c r="G149" t="s">
        <v>22</v>
      </c>
      <c r="H149" t="s">
        <v>67</v>
      </c>
      <c r="I149" t="str">
        <f t="shared" si="2"/>
        <v>950 Norton St Rochester, NY 14621</v>
      </c>
      <c r="J149">
        <v>43.187432000000001</v>
      </c>
      <c r="K149">
        <v>-77.598690000000005</v>
      </c>
      <c r="L149" s="3">
        <v>2078.9299999999998</v>
      </c>
      <c r="M149" s="3">
        <v>3517.48</v>
      </c>
      <c r="N149" s="3">
        <v>-1438.5500000000002</v>
      </c>
      <c r="O149" s="4">
        <v>-0.4089717638764116</v>
      </c>
      <c r="P149" s="3">
        <v>7899.29</v>
      </c>
      <c r="Q149" s="3">
        <v>11458.39</v>
      </c>
      <c r="R149" s="3">
        <v>-3559.0999999999995</v>
      </c>
      <c r="S149" s="4">
        <v>-0.31061082752463476</v>
      </c>
      <c r="T149" s="2">
        <v>2</v>
      </c>
      <c r="U149" s="5">
        <v>817.27499999999998</v>
      </c>
    </row>
    <row r="150" spans="1:21">
      <c r="A150" s="2">
        <v>212807</v>
      </c>
      <c r="B150" t="s">
        <v>410</v>
      </c>
      <c r="C150" s="2">
        <v>212807</v>
      </c>
      <c r="D150" t="s">
        <v>410</v>
      </c>
      <c r="E150" t="s">
        <v>411</v>
      </c>
      <c r="F150" t="s">
        <v>412</v>
      </c>
      <c r="G150" t="s">
        <v>22</v>
      </c>
      <c r="H150" t="s">
        <v>413</v>
      </c>
      <c r="I150" t="str">
        <f t="shared" si="2"/>
        <v>65 Alton Way West Henrietta, NY 14586</v>
      </c>
      <c r="J150">
        <v>43.036810000000003</v>
      </c>
      <c r="K150">
        <v>-77.659800000000004</v>
      </c>
      <c r="L150" s="3">
        <v>118.75</v>
      </c>
      <c r="M150" s="3">
        <v>220.65</v>
      </c>
      <c r="N150" s="3">
        <v>-101.9</v>
      </c>
      <c r="O150" s="4">
        <v>-0.46181735780648087</v>
      </c>
      <c r="P150" s="3">
        <v>254.1</v>
      </c>
      <c r="Q150" s="3">
        <v>499.77</v>
      </c>
      <c r="R150" s="3">
        <v>-245.67</v>
      </c>
      <c r="S150" s="4">
        <v>-0.49156612041539105</v>
      </c>
      <c r="T150" s="2">
        <v>1</v>
      </c>
      <c r="U150" s="5">
        <v>85.48</v>
      </c>
    </row>
    <row r="151" spans="1:21">
      <c r="A151" s="2">
        <v>247152</v>
      </c>
      <c r="B151" t="s">
        <v>380</v>
      </c>
      <c r="C151" s="2">
        <v>466118</v>
      </c>
      <c r="D151" t="s">
        <v>414</v>
      </c>
      <c r="E151" t="s">
        <v>415</v>
      </c>
      <c r="F151" t="s">
        <v>383</v>
      </c>
      <c r="G151" t="s">
        <v>22</v>
      </c>
      <c r="H151" t="s">
        <v>384</v>
      </c>
      <c r="I151" t="str">
        <f t="shared" si="2"/>
        <v>302 W Buffalo St Ithaca, NY 14850</v>
      </c>
      <c r="J151">
        <v>42.441727999999998</v>
      </c>
      <c r="K151">
        <v>-76.502313999999998</v>
      </c>
      <c r="L151" s="3"/>
      <c r="M151" s="3">
        <v>91.32</v>
      </c>
      <c r="N151" s="3">
        <v>-91.32</v>
      </c>
      <c r="O151" s="4"/>
      <c r="P151" s="3"/>
      <c r="Q151" s="3">
        <v>260.92</v>
      </c>
      <c r="R151" s="3">
        <v>-260.92</v>
      </c>
      <c r="S151" s="4"/>
      <c r="T151" s="2"/>
      <c r="U151" s="5"/>
    </row>
    <row r="152" spans="1:21">
      <c r="A152" s="2">
        <v>280062</v>
      </c>
      <c r="B152" t="s">
        <v>385</v>
      </c>
      <c r="C152" s="2">
        <v>467769</v>
      </c>
      <c r="D152" t="s">
        <v>414</v>
      </c>
      <c r="E152" t="s">
        <v>415</v>
      </c>
      <c r="F152" t="s">
        <v>383</v>
      </c>
      <c r="G152" t="s">
        <v>22</v>
      </c>
      <c r="H152" t="s">
        <v>384</v>
      </c>
      <c r="I152" t="str">
        <f t="shared" si="2"/>
        <v>302 W Buffalo St Ithaca, NY 14850</v>
      </c>
      <c r="J152">
        <v>42.441727999999998</v>
      </c>
      <c r="K152">
        <v>-76.502313999999998</v>
      </c>
      <c r="L152" s="3">
        <v>141.66</v>
      </c>
      <c r="M152" s="3">
        <v>883.13</v>
      </c>
      <c r="N152" s="3">
        <v>-741.47</v>
      </c>
      <c r="O152" s="4">
        <v>-0.83959326486474251</v>
      </c>
      <c r="P152" s="3">
        <v>459.48</v>
      </c>
      <c r="Q152" s="3">
        <v>2610.0300000000002</v>
      </c>
      <c r="R152" s="3">
        <v>-2150.5500000000002</v>
      </c>
      <c r="S152" s="4">
        <v>-0.82395604648222431</v>
      </c>
      <c r="T152" s="2"/>
      <c r="U152" s="5"/>
    </row>
    <row r="153" spans="1:21">
      <c r="A153" s="2">
        <v>310553</v>
      </c>
      <c r="B153" t="s">
        <v>416</v>
      </c>
      <c r="C153" s="2">
        <v>461278</v>
      </c>
      <c r="D153" t="s">
        <v>417</v>
      </c>
      <c r="E153" t="s">
        <v>418</v>
      </c>
      <c r="F153" t="s">
        <v>419</v>
      </c>
      <c r="G153" t="s">
        <v>22</v>
      </c>
      <c r="H153" t="s">
        <v>420</v>
      </c>
      <c r="I153" t="str">
        <f t="shared" si="2"/>
        <v>4460 Bay View Rd Hamburg, NY 14075</v>
      </c>
      <c r="J153">
        <v>42.764915999999999</v>
      </c>
      <c r="K153">
        <v>-78.830163999999996</v>
      </c>
      <c r="L153" s="3">
        <v>3730.62</v>
      </c>
      <c r="M153" s="3">
        <v>4144.8999999999996</v>
      </c>
      <c r="N153" s="3">
        <v>-414.27999999999975</v>
      </c>
      <c r="O153" s="4">
        <v>-9.9949335327752131E-2</v>
      </c>
      <c r="P153" s="3">
        <v>11502.08</v>
      </c>
      <c r="Q153" s="3">
        <v>13299.71</v>
      </c>
      <c r="R153" s="3">
        <v>-1797.6299999999992</v>
      </c>
      <c r="S153" s="4">
        <v>-0.13516309754122452</v>
      </c>
      <c r="T153" s="2"/>
      <c r="U153" s="5"/>
    </row>
    <row r="154" spans="1:21">
      <c r="A154" s="2">
        <v>266692</v>
      </c>
      <c r="B154" t="s">
        <v>421</v>
      </c>
      <c r="C154" s="2">
        <v>407152</v>
      </c>
      <c r="D154" t="s">
        <v>422</v>
      </c>
      <c r="E154" t="s">
        <v>423</v>
      </c>
      <c r="F154" t="s">
        <v>424</v>
      </c>
      <c r="G154" t="s">
        <v>22</v>
      </c>
      <c r="H154" t="s">
        <v>425</v>
      </c>
      <c r="I154" t="str">
        <f t="shared" si="2"/>
        <v>108 Moeller St Binghamton, NY 13904</v>
      </c>
      <c r="J154">
        <v>42.113089000000002</v>
      </c>
      <c r="K154">
        <v>-75.886646999999996</v>
      </c>
      <c r="L154" s="3">
        <v>1849.79</v>
      </c>
      <c r="M154" s="3">
        <v>2633.3</v>
      </c>
      <c r="N154" s="3">
        <v>-783.51000000000022</v>
      </c>
      <c r="O154" s="4">
        <v>-0.29753920935708056</v>
      </c>
      <c r="P154" s="3">
        <v>6285.93</v>
      </c>
      <c r="Q154" s="3">
        <v>9613.58</v>
      </c>
      <c r="R154" s="3">
        <v>-3327.6499999999996</v>
      </c>
      <c r="S154" s="4">
        <v>-0.34614056366098783</v>
      </c>
      <c r="T154" s="2"/>
      <c r="U154" s="5"/>
    </row>
    <row r="155" spans="1:21">
      <c r="A155" s="2">
        <v>271670</v>
      </c>
      <c r="B155" t="s">
        <v>426</v>
      </c>
      <c r="C155" s="2">
        <v>271670</v>
      </c>
      <c r="D155" t="s">
        <v>426</v>
      </c>
      <c r="E155" t="s">
        <v>427</v>
      </c>
      <c r="F155" t="s">
        <v>198</v>
      </c>
      <c r="G155" t="s">
        <v>22</v>
      </c>
      <c r="H155" t="s">
        <v>199</v>
      </c>
      <c r="I155" t="str">
        <f t="shared" si="2"/>
        <v>100 Rawson Rd Victor, NY 14564</v>
      </c>
      <c r="J155">
        <v>42.982011999999997</v>
      </c>
      <c r="K155">
        <v>-77.419687999999994</v>
      </c>
      <c r="L155" s="3">
        <v>316.56</v>
      </c>
      <c r="M155" s="3">
        <v>306.14</v>
      </c>
      <c r="N155" s="3">
        <v>10.420000000000016</v>
      </c>
      <c r="O155" s="4">
        <v>3.4036715228326964E-2</v>
      </c>
      <c r="P155" s="3">
        <v>956.86</v>
      </c>
      <c r="Q155" s="3">
        <v>871.96</v>
      </c>
      <c r="R155" s="3">
        <v>84.899999999999977</v>
      </c>
      <c r="S155" s="4">
        <v>9.7366851690444484E-2</v>
      </c>
      <c r="T155" s="2">
        <v>1</v>
      </c>
      <c r="U155" s="5">
        <v>122.01</v>
      </c>
    </row>
    <row r="156" spans="1:21">
      <c r="A156" s="2">
        <v>216953</v>
      </c>
      <c r="B156" t="s">
        <v>428</v>
      </c>
      <c r="C156" s="2">
        <v>406608</v>
      </c>
      <c r="D156" t="s">
        <v>428</v>
      </c>
      <c r="E156" t="s">
        <v>429</v>
      </c>
      <c r="F156" t="s">
        <v>21</v>
      </c>
      <c r="G156" t="s">
        <v>22</v>
      </c>
      <c r="H156" t="s">
        <v>430</v>
      </c>
      <c r="I156" t="str">
        <f t="shared" si="2"/>
        <v>125 Kings Hwy N Rochester, NY 14617</v>
      </c>
      <c r="J156">
        <v>43.201529999999998</v>
      </c>
      <c r="K156">
        <v>-77.578416000000004</v>
      </c>
      <c r="L156" s="3">
        <v>1520.92</v>
      </c>
      <c r="M156" s="3">
        <v>1810.84</v>
      </c>
      <c r="N156" s="3">
        <v>-289.91999999999985</v>
      </c>
      <c r="O156" s="4">
        <v>-0.160102493870248</v>
      </c>
      <c r="P156" s="3">
        <v>3436.92</v>
      </c>
      <c r="Q156" s="3">
        <v>4153.5</v>
      </c>
      <c r="R156" s="3">
        <v>-716.57999999999993</v>
      </c>
      <c r="S156" s="4">
        <v>-0.17252437703141926</v>
      </c>
      <c r="T156" s="2"/>
      <c r="U156" s="5"/>
    </row>
    <row r="157" spans="1:21">
      <c r="A157" s="2">
        <v>310553</v>
      </c>
      <c r="B157" t="s">
        <v>416</v>
      </c>
      <c r="C157" s="2">
        <v>461279</v>
      </c>
      <c r="D157" t="s">
        <v>431</v>
      </c>
      <c r="E157" t="s">
        <v>432</v>
      </c>
      <c r="F157" t="s">
        <v>433</v>
      </c>
      <c r="G157" t="s">
        <v>22</v>
      </c>
      <c r="H157" t="s">
        <v>434</v>
      </c>
      <c r="I157" t="str">
        <f t="shared" si="2"/>
        <v>3780 S Park Ave Blasdell, NY 14219</v>
      </c>
      <c r="J157">
        <v>42.795513</v>
      </c>
      <c r="K157">
        <v>-78.822839000000002</v>
      </c>
      <c r="L157" s="3">
        <v>2918.65</v>
      </c>
      <c r="M157" s="3">
        <v>4844.97</v>
      </c>
      <c r="N157" s="3">
        <v>-1926.3200000000002</v>
      </c>
      <c r="O157" s="4">
        <v>-0.39759172915415369</v>
      </c>
      <c r="P157" s="3">
        <v>8970.68</v>
      </c>
      <c r="Q157" s="3">
        <v>14843.41</v>
      </c>
      <c r="R157" s="3">
        <v>-5872.73</v>
      </c>
      <c r="S157" s="4">
        <v>-0.39564560973522928</v>
      </c>
      <c r="T157" s="2"/>
      <c r="U157" s="5"/>
    </row>
    <row r="158" spans="1:21">
      <c r="A158" s="2">
        <v>268332</v>
      </c>
      <c r="B158" t="s">
        <v>435</v>
      </c>
      <c r="C158" s="2">
        <v>474915</v>
      </c>
      <c r="D158" t="s">
        <v>436</v>
      </c>
      <c r="E158" t="s">
        <v>437</v>
      </c>
      <c r="F158" t="s">
        <v>153</v>
      </c>
      <c r="G158" t="s">
        <v>22</v>
      </c>
      <c r="H158" t="s">
        <v>154</v>
      </c>
      <c r="I158" t="str">
        <f t="shared" si="2"/>
        <v>1 Oakmount Ave Bloomfield, NY 14469</v>
      </c>
      <c r="J158">
        <v>42.897239999999996</v>
      </c>
      <c r="K158">
        <v>-77.426209999999998</v>
      </c>
      <c r="L158" s="3">
        <v>509.58</v>
      </c>
      <c r="M158" s="3"/>
      <c r="N158" s="3">
        <v>509.58</v>
      </c>
      <c r="O158" s="4"/>
      <c r="P158" s="3">
        <v>1947.9</v>
      </c>
      <c r="Q158" s="3"/>
      <c r="R158" s="3">
        <v>1947.9</v>
      </c>
      <c r="S158" s="4"/>
      <c r="T158" s="2"/>
      <c r="U158" s="5"/>
    </row>
    <row r="159" spans="1:21">
      <c r="A159" s="2">
        <v>295230</v>
      </c>
      <c r="B159" t="s">
        <v>438</v>
      </c>
      <c r="C159" s="2">
        <v>295230</v>
      </c>
      <c r="D159" t="s">
        <v>438</v>
      </c>
      <c r="E159" t="s">
        <v>439</v>
      </c>
      <c r="F159" t="s">
        <v>21</v>
      </c>
      <c r="G159" t="s">
        <v>22</v>
      </c>
      <c r="H159" t="s">
        <v>440</v>
      </c>
      <c r="I159" t="str">
        <f t="shared" si="2"/>
        <v>4250 W Henrietta Rd Rochester, NY 14623</v>
      </c>
      <c r="J159">
        <v>43.067332</v>
      </c>
      <c r="K159">
        <v>-77.646018999999995</v>
      </c>
      <c r="L159" s="3">
        <v>69.760000000000005</v>
      </c>
      <c r="M159" s="3"/>
      <c r="N159" s="3">
        <v>69.760000000000005</v>
      </c>
      <c r="O159" s="4"/>
      <c r="P159" s="3">
        <v>122.96</v>
      </c>
      <c r="Q159" s="3"/>
      <c r="R159" s="3">
        <v>122.96</v>
      </c>
      <c r="S159" s="4"/>
      <c r="T159" s="2"/>
      <c r="U159" s="5"/>
    </row>
    <row r="160" spans="1:21">
      <c r="A160" s="2">
        <v>295230</v>
      </c>
      <c r="B160" t="s">
        <v>438</v>
      </c>
      <c r="C160" s="2">
        <v>405606</v>
      </c>
      <c r="D160" t="s">
        <v>438</v>
      </c>
      <c r="E160" t="s">
        <v>439</v>
      </c>
      <c r="F160" t="s">
        <v>21</v>
      </c>
      <c r="G160" t="s">
        <v>22</v>
      </c>
      <c r="H160" t="s">
        <v>440</v>
      </c>
      <c r="I160" t="str">
        <f t="shared" si="2"/>
        <v>4250 W Henrietta Rd Rochester, NY 14623</v>
      </c>
      <c r="J160">
        <v>43.067332</v>
      </c>
      <c r="K160">
        <v>-77.646018999999995</v>
      </c>
      <c r="L160" s="3">
        <v>90.7</v>
      </c>
      <c r="M160" s="3">
        <v>34.880000000000003</v>
      </c>
      <c r="N160" s="3">
        <v>55.82</v>
      </c>
      <c r="O160" s="4">
        <v>1.6003440366972477</v>
      </c>
      <c r="P160" s="3">
        <v>159.86000000000001</v>
      </c>
      <c r="Q160" s="3">
        <v>61.48</v>
      </c>
      <c r="R160" s="3">
        <v>98.380000000000024</v>
      </c>
      <c r="S160" s="4">
        <v>1.6001951854261554</v>
      </c>
      <c r="T160" s="2">
        <v>1</v>
      </c>
      <c r="U160" s="5">
        <v>90.75</v>
      </c>
    </row>
    <row r="161" spans="1:21">
      <c r="A161" s="2">
        <v>329457</v>
      </c>
      <c r="B161" t="s">
        <v>441</v>
      </c>
      <c r="C161" s="2">
        <v>461751</v>
      </c>
      <c r="D161" t="s">
        <v>441</v>
      </c>
      <c r="E161" t="s">
        <v>442</v>
      </c>
      <c r="F161" t="s">
        <v>217</v>
      </c>
      <c r="G161" t="s">
        <v>22</v>
      </c>
      <c r="H161" t="s">
        <v>218</v>
      </c>
      <c r="I161" t="str">
        <f t="shared" si="2"/>
        <v>4432 N Bennett Hts Batavia, NY 14020</v>
      </c>
      <c r="J161">
        <v>43.023496000000002</v>
      </c>
      <c r="K161">
        <v>-78.172504000000004</v>
      </c>
      <c r="L161" s="3">
        <v>90.32</v>
      </c>
      <c r="M161" s="3"/>
      <c r="N161" s="3">
        <v>90.32</v>
      </c>
      <c r="O161" s="4"/>
      <c r="P161" s="3">
        <v>188.81</v>
      </c>
      <c r="Q161" s="3"/>
      <c r="R161" s="3">
        <v>188.81</v>
      </c>
      <c r="S161" s="4"/>
      <c r="T161" s="2"/>
      <c r="U161" s="5"/>
    </row>
    <row r="162" spans="1:21">
      <c r="A162" s="2">
        <v>213698</v>
      </c>
      <c r="B162" t="s">
        <v>443</v>
      </c>
      <c r="C162" s="2">
        <v>213698</v>
      </c>
      <c r="D162" t="s">
        <v>443</v>
      </c>
      <c r="E162" t="s">
        <v>444</v>
      </c>
      <c r="F162" t="s">
        <v>445</v>
      </c>
      <c r="G162" t="s">
        <v>22</v>
      </c>
      <c r="H162" t="s">
        <v>446</v>
      </c>
      <c r="I162" t="str">
        <f t="shared" si="2"/>
        <v>4232 Shelby Basin Rd Medina, NY 14103</v>
      </c>
      <c r="J162">
        <v>43.203471999999998</v>
      </c>
      <c r="K162">
        <v>-78.430625000000006</v>
      </c>
      <c r="L162" s="3">
        <v>3116.84</v>
      </c>
      <c r="M162" s="3">
        <v>2244.12</v>
      </c>
      <c r="N162" s="3">
        <v>872.72000000000025</v>
      </c>
      <c r="O162" s="4">
        <v>0.38889185961535044</v>
      </c>
      <c r="P162" s="3">
        <v>8281.11</v>
      </c>
      <c r="Q162" s="3">
        <v>6451.24</v>
      </c>
      <c r="R162" s="3">
        <v>1829.8700000000008</v>
      </c>
      <c r="S162" s="4">
        <v>0.28364624475294686</v>
      </c>
      <c r="T162" s="2">
        <v>1</v>
      </c>
      <c r="U162" s="5">
        <v>1057.1300000000001</v>
      </c>
    </row>
    <row r="163" spans="1:21">
      <c r="A163" s="2">
        <v>213698</v>
      </c>
      <c r="B163" t="s">
        <v>443</v>
      </c>
      <c r="C163" s="2">
        <v>419133</v>
      </c>
      <c r="D163" t="s">
        <v>443</v>
      </c>
      <c r="E163" t="s">
        <v>447</v>
      </c>
      <c r="F163" t="s">
        <v>448</v>
      </c>
      <c r="G163" t="s">
        <v>22</v>
      </c>
      <c r="H163" t="s">
        <v>449</v>
      </c>
      <c r="I163" t="str">
        <f t="shared" si="2"/>
        <v>3181 Saunders Settlement Rd Sanborn, NY 14132</v>
      </c>
      <c r="J163">
        <v>43.143422000000001</v>
      </c>
      <c r="K163">
        <v>-78.867080999999999</v>
      </c>
      <c r="L163" s="3">
        <v>5375.92</v>
      </c>
      <c r="M163" s="3">
        <v>3229.6</v>
      </c>
      <c r="N163" s="3">
        <v>2146.3200000000002</v>
      </c>
      <c r="O163" s="4">
        <v>0.66457765667574942</v>
      </c>
      <c r="P163" s="3">
        <v>11959.12</v>
      </c>
      <c r="Q163" s="3">
        <v>8777.6</v>
      </c>
      <c r="R163" s="3">
        <v>3181.5200000000004</v>
      </c>
      <c r="S163" s="4">
        <v>0.36245898651111924</v>
      </c>
      <c r="T163" s="2">
        <v>1</v>
      </c>
      <c r="U163" s="5">
        <v>3006.4</v>
      </c>
    </row>
    <row r="164" spans="1:21">
      <c r="A164" s="2">
        <v>213542</v>
      </c>
      <c r="B164" t="s">
        <v>450</v>
      </c>
      <c r="C164" s="2">
        <v>405491</v>
      </c>
      <c r="D164" t="s">
        <v>451</v>
      </c>
      <c r="E164" t="s">
        <v>452</v>
      </c>
      <c r="F164" t="s">
        <v>453</v>
      </c>
      <c r="G164" t="s">
        <v>22</v>
      </c>
      <c r="H164" t="s">
        <v>454</v>
      </c>
      <c r="I164" t="str">
        <f t="shared" si="2"/>
        <v>15 Henning Rd Saratoga Springs, NY 12866</v>
      </c>
      <c r="J164">
        <v>43.080939999999998</v>
      </c>
      <c r="K164">
        <v>-73.753739999999993</v>
      </c>
      <c r="L164" s="3">
        <v>81.66</v>
      </c>
      <c r="M164" s="3">
        <v>539.49</v>
      </c>
      <c r="N164" s="3">
        <v>-457.83000000000004</v>
      </c>
      <c r="O164" s="4">
        <v>-0.84863482177612193</v>
      </c>
      <c r="P164" s="3">
        <v>175.3</v>
      </c>
      <c r="Q164" s="3">
        <v>1070.0999999999999</v>
      </c>
      <c r="R164" s="3">
        <v>-894.8</v>
      </c>
      <c r="S164" s="4">
        <v>-0.83618353424913561</v>
      </c>
      <c r="T164" s="2"/>
      <c r="U164" s="5"/>
    </row>
    <row r="165" spans="1:21">
      <c r="A165" s="2">
        <v>213542</v>
      </c>
      <c r="B165" t="s">
        <v>450</v>
      </c>
      <c r="C165" s="2">
        <v>213542</v>
      </c>
      <c r="D165" t="s">
        <v>450</v>
      </c>
      <c r="E165" t="s">
        <v>455</v>
      </c>
      <c r="F165" t="s">
        <v>456</v>
      </c>
      <c r="G165" t="s">
        <v>22</v>
      </c>
      <c r="H165" t="s">
        <v>457</v>
      </c>
      <c r="I165" t="str">
        <f t="shared" si="2"/>
        <v>10 LaCrosse St Hudson Falls, NY 12839</v>
      </c>
      <c r="J165">
        <v>43.312894999999997</v>
      </c>
      <c r="K165">
        <v>-73.58117</v>
      </c>
      <c r="L165" s="3"/>
      <c r="M165" s="3">
        <v>229.2</v>
      </c>
      <c r="N165" s="3">
        <v>-229.2</v>
      </c>
      <c r="O165" s="4"/>
      <c r="P165" s="3"/>
      <c r="Q165" s="3">
        <v>450.6</v>
      </c>
      <c r="R165" s="3">
        <v>-450.6</v>
      </c>
      <c r="S165" s="4"/>
      <c r="T165" s="2"/>
      <c r="U165" s="5"/>
    </row>
    <row r="166" spans="1:21">
      <c r="A166" s="2">
        <v>213000</v>
      </c>
      <c r="B166" t="s">
        <v>458</v>
      </c>
      <c r="C166" s="2">
        <v>213000</v>
      </c>
      <c r="D166" t="s">
        <v>458</v>
      </c>
      <c r="E166" t="s">
        <v>459</v>
      </c>
      <c r="F166" t="s">
        <v>460</v>
      </c>
      <c r="G166" t="s">
        <v>22</v>
      </c>
      <c r="H166" t="s">
        <v>461</v>
      </c>
      <c r="I166" t="str">
        <f t="shared" si="2"/>
        <v>100 School St Bolivar, NY 14715</v>
      </c>
      <c r="J166">
        <v>42.066282000000001</v>
      </c>
      <c r="K166">
        <v>-78.160105000000001</v>
      </c>
      <c r="L166" s="3">
        <v>596.1</v>
      </c>
      <c r="M166" s="3">
        <v>39.9</v>
      </c>
      <c r="N166" s="3">
        <v>556.20000000000005</v>
      </c>
      <c r="O166" s="4">
        <v>13.939849624060152</v>
      </c>
      <c r="P166" s="3">
        <v>1675.66</v>
      </c>
      <c r="Q166" s="3">
        <v>125</v>
      </c>
      <c r="R166" s="3">
        <v>1550.66</v>
      </c>
      <c r="S166" s="4">
        <v>12.405280000000001</v>
      </c>
      <c r="T166" s="2"/>
      <c r="U166" s="5"/>
    </row>
    <row r="167" spans="1:21">
      <c r="A167" s="2">
        <v>257069</v>
      </c>
      <c r="B167" t="s">
        <v>462</v>
      </c>
      <c r="C167" s="2">
        <v>479694</v>
      </c>
      <c r="D167" t="s">
        <v>463</v>
      </c>
      <c r="E167" t="s">
        <v>464</v>
      </c>
      <c r="F167" t="s">
        <v>465</v>
      </c>
      <c r="G167" t="s">
        <v>22</v>
      </c>
      <c r="H167" t="s">
        <v>466</v>
      </c>
      <c r="I167" t="str">
        <f t="shared" si="2"/>
        <v>211 MAIN ST RICHBURG, NY 14774</v>
      </c>
      <c r="J167">
        <v>42.088760000000001</v>
      </c>
      <c r="K167">
        <v>-78.153639999999996</v>
      </c>
      <c r="L167" s="3">
        <v>221</v>
      </c>
      <c r="M167" s="3">
        <v>308.33999999999997</v>
      </c>
      <c r="N167" s="3">
        <v>-87.339999999999975</v>
      </c>
      <c r="O167" s="4">
        <v>-0.2832587403515599</v>
      </c>
      <c r="P167" s="3">
        <v>604.01</v>
      </c>
      <c r="Q167" s="3">
        <v>963.56</v>
      </c>
      <c r="R167" s="3">
        <v>-359.54999999999995</v>
      </c>
      <c r="S167" s="4">
        <v>-0.37314749470712771</v>
      </c>
      <c r="T167" s="2">
        <v>1</v>
      </c>
      <c r="U167" s="5">
        <v>155.58000000000001</v>
      </c>
    </row>
    <row r="168" spans="1:21">
      <c r="A168" s="2">
        <v>213000</v>
      </c>
      <c r="B168" t="s">
        <v>458</v>
      </c>
      <c r="C168" s="2">
        <v>469873</v>
      </c>
      <c r="D168" t="s">
        <v>467</v>
      </c>
      <c r="E168" t="s">
        <v>459</v>
      </c>
      <c r="F168" t="s">
        <v>460</v>
      </c>
      <c r="G168" t="s">
        <v>22</v>
      </c>
      <c r="H168" t="s">
        <v>461</v>
      </c>
      <c r="I168" t="str">
        <f t="shared" si="2"/>
        <v>100 School St Bolivar, NY 14715</v>
      </c>
      <c r="J168">
        <v>42.066282000000001</v>
      </c>
      <c r="K168">
        <v>-78.160105000000001</v>
      </c>
      <c r="L168" s="3">
        <v>265.14</v>
      </c>
      <c r="M168" s="3">
        <v>55.6</v>
      </c>
      <c r="N168" s="3">
        <v>209.54</v>
      </c>
      <c r="O168" s="4">
        <v>3.7687050359712226</v>
      </c>
      <c r="P168" s="3">
        <v>675.85</v>
      </c>
      <c r="Q168" s="3">
        <v>139</v>
      </c>
      <c r="R168" s="3">
        <v>536.85</v>
      </c>
      <c r="S168" s="4">
        <v>3.8622302158273385</v>
      </c>
      <c r="T168" s="2"/>
      <c r="U168" s="5"/>
    </row>
    <row r="169" spans="1:21">
      <c r="A169" s="2">
        <v>271004</v>
      </c>
      <c r="B169" t="s">
        <v>468</v>
      </c>
      <c r="C169" s="2">
        <v>271004</v>
      </c>
      <c r="D169" t="s">
        <v>468</v>
      </c>
      <c r="E169" t="s">
        <v>469</v>
      </c>
      <c r="F169" t="s">
        <v>470</v>
      </c>
      <c r="G169" t="s">
        <v>22</v>
      </c>
      <c r="H169" t="s">
        <v>471</v>
      </c>
      <c r="I169" t="str">
        <f t="shared" si="2"/>
        <v>26 Horicon Ave Bolton Landing, NY 12814</v>
      </c>
      <c r="J169">
        <v>43.560051999999999</v>
      </c>
      <c r="K169">
        <v>-73.655522000000005</v>
      </c>
      <c r="L169" s="3">
        <v>30.78</v>
      </c>
      <c r="M169" s="3">
        <v>101.98</v>
      </c>
      <c r="N169" s="3">
        <v>-71.2</v>
      </c>
      <c r="O169" s="4">
        <v>-0.69817611296332616</v>
      </c>
      <c r="P169" s="3">
        <v>87.94</v>
      </c>
      <c r="Q169" s="3">
        <v>340.35</v>
      </c>
      <c r="R169" s="3">
        <v>-252.41000000000003</v>
      </c>
      <c r="S169" s="4">
        <v>-0.74161892169825183</v>
      </c>
      <c r="T169" s="2"/>
      <c r="U169" s="5"/>
    </row>
    <row r="170" spans="1:21">
      <c r="A170" s="2">
        <v>247152</v>
      </c>
      <c r="B170" t="s">
        <v>380</v>
      </c>
      <c r="C170" s="2">
        <v>466119</v>
      </c>
      <c r="D170" t="s">
        <v>472</v>
      </c>
      <c r="E170" t="s">
        <v>473</v>
      </c>
      <c r="F170" t="s">
        <v>383</v>
      </c>
      <c r="G170" t="s">
        <v>22</v>
      </c>
      <c r="H170" t="s">
        <v>384</v>
      </c>
      <c r="I170" t="str">
        <f t="shared" si="2"/>
        <v>1601 N Cayuga St Ithaca, NY 14850</v>
      </c>
      <c r="J170">
        <v>42.460526000000002</v>
      </c>
      <c r="K170">
        <v>-76.498136000000002</v>
      </c>
      <c r="L170" s="3"/>
      <c r="M170" s="3">
        <v>262.52</v>
      </c>
      <c r="N170" s="3">
        <v>-262.52</v>
      </c>
      <c r="O170" s="4"/>
      <c r="P170" s="3"/>
      <c r="Q170" s="3">
        <v>868.28</v>
      </c>
      <c r="R170" s="3">
        <v>-868.28</v>
      </c>
      <c r="S170" s="4"/>
      <c r="T170" s="2"/>
      <c r="U170" s="5"/>
    </row>
    <row r="171" spans="1:21">
      <c r="A171" s="2">
        <v>280062</v>
      </c>
      <c r="B171" t="s">
        <v>385</v>
      </c>
      <c r="C171" s="2">
        <v>468273</v>
      </c>
      <c r="D171" t="s">
        <v>472</v>
      </c>
      <c r="E171" t="s">
        <v>473</v>
      </c>
      <c r="F171" t="s">
        <v>383</v>
      </c>
      <c r="G171" t="s">
        <v>22</v>
      </c>
      <c r="H171" t="s">
        <v>384</v>
      </c>
      <c r="I171" t="str">
        <f t="shared" si="2"/>
        <v>1601 N Cayuga St Ithaca, NY 14850</v>
      </c>
      <c r="J171">
        <v>42.460526000000002</v>
      </c>
      <c r="K171">
        <v>-76.498136000000002</v>
      </c>
      <c r="L171" s="3">
        <v>141.66</v>
      </c>
      <c r="M171" s="3">
        <v>875.29</v>
      </c>
      <c r="N171" s="3">
        <v>-733.63</v>
      </c>
      <c r="O171" s="4">
        <v>-0.83815649670394954</v>
      </c>
      <c r="P171" s="3">
        <v>459.48</v>
      </c>
      <c r="Q171" s="3">
        <v>2771.27</v>
      </c>
      <c r="R171" s="3">
        <v>-2311.79</v>
      </c>
      <c r="S171" s="4">
        <v>-0.83419876085693567</v>
      </c>
      <c r="T171" s="2"/>
      <c r="U171" s="5"/>
    </row>
    <row r="172" spans="1:21">
      <c r="A172" s="2">
        <v>213030</v>
      </c>
      <c r="B172" t="s">
        <v>474</v>
      </c>
      <c r="C172" s="2">
        <v>448045</v>
      </c>
      <c r="D172" t="s">
        <v>475</v>
      </c>
      <c r="E172" t="s">
        <v>476</v>
      </c>
      <c r="F172" t="s">
        <v>477</v>
      </c>
      <c r="G172" t="s">
        <v>478</v>
      </c>
      <c r="H172" t="s">
        <v>479</v>
      </c>
      <c r="I172" t="str">
        <f t="shared" si="2"/>
        <v>59 Boylston St BRADFORD, PA 16701</v>
      </c>
      <c r="J172">
        <v>41.957478000000002</v>
      </c>
      <c r="K172">
        <v>-78.647812999999999</v>
      </c>
      <c r="L172" s="3">
        <v>1780.15</v>
      </c>
      <c r="M172" s="3">
        <v>1705.85</v>
      </c>
      <c r="N172" s="3">
        <v>74.300000000000182</v>
      </c>
      <c r="O172" s="4">
        <v>4.3555998475833274E-2</v>
      </c>
      <c r="P172" s="3">
        <v>8277.3799999999992</v>
      </c>
      <c r="Q172" s="3">
        <v>8114.97</v>
      </c>
      <c r="R172" s="3">
        <v>162.40999999999894</v>
      </c>
      <c r="S172" s="4">
        <v>2.0013629132331845E-2</v>
      </c>
      <c r="T172" s="2">
        <v>2</v>
      </c>
      <c r="U172" s="5">
        <v>137.6</v>
      </c>
    </row>
    <row r="173" spans="1:21">
      <c r="A173" s="2">
        <v>281864</v>
      </c>
      <c r="B173" t="s">
        <v>480</v>
      </c>
      <c r="C173" s="2">
        <v>479555</v>
      </c>
      <c r="D173" t="s">
        <v>481</v>
      </c>
      <c r="E173" t="s">
        <v>482</v>
      </c>
      <c r="F173" t="s">
        <v>483</v>
      </c>
      <c r="G173" t="s">
        <v>22</v>
      </c>
      <c r="H173" t="s">
        <v>484</v>
      </c>
      <c r="I173" t="str">
        <f t="shared" si="2"/>
        <v>1000 Broadway St Elmira, NY 14904</v>
      </c>
      <c r="J173">
        <v>42.061025000000001</v>
      </c>
      <c r="K173">
        <v>-76.818714999999997</v>
      </c>
      <c r="L173" s="3"/>
      <c r="M173" s="3">
        <v>114.1</v>
      </c>
      <c r="N173" s="3">
        <v>-114.1</v>
      </c>
      <c r="O173" s="4"/>
      <c r="P173" s="3"/>
      <c r="Q173" s="3">
        <v>327.58</v>
      </c>
      <c r="R173" s="3">
        <v>-327.58</v>
      </c>
      <c r="S173" s="4"/>
      <c r="T173" s="2"/>
      <c r="U173" s="5"/>
    </row>
    <row r="174" spans="1:21">
      <c r="A174" s="2">
        <v>213631</v>
      </c>
      <c r="B174" t="s">
        <v>119</v>
      </c>
      <c r="C174" s="2">
        <v>213631</v>
      </c>
      <c r="D174" t="s">
        <v>119</v>
      </c>
      <c r="E174" t="s">
        <v>485</v>
      </c>
      <c r="F174" t="s">
        <v>122</v>
      </c>
      <c r="G174" t="s">
        <v>22</v>
      </c>
      <c r="H174" t="s">
        <v>123</v>
      </c>
      <c r="I174" t="str">
        <f t="shared" si="2"/>
        <v>40 Allen St Bldg 200 Brockport, NY 14420</v>
      </c>
      <c r="J174">
        <v>43.203294999999997</v>
      </c>
      <c r="K174">
        <v>-77.950017000000003</v>
      </c>
      <c r="L174" s="3"/>
      <c r="M174" s="3">
        <v>86.4</v>
      </c>
      <c r="N174" s="3">
        <v>-86.4</v>
      </c>
      <c r="O174" s="4"/>
      <c r="P174" s="3"/>
      <c r="Q174" s="3">
        <v>437.76</v>
      </c>
      <c r="R174" s="3">
        <v>-437.76</v>
      </c>
      <c r="S174" s="4"/>
      <c r="T174" s="2"/>
      <c r="U174" s="5"/>
    </row>
    <row r="175" spans="1:21">
      <c r="A175" s="2">
        <v>263675</v>
      </c>
      <c r="B175" t="s">
        <v>335</v>
      </c>
      <c r="C175" s="2">
        <v>468858</v>
      </c>
      <c r="D175" t="s">
        <v>486</v>
      </c>
      <c r="E175" t="s">
        <v>487</v>
      </c>
      <c r="F175" t="s">
        <v>122</v>
      </c>
      <c r="G175" t="s">
        <v>22</v>
      </c>
      <c r="H175" t="s">
        <v>123</v>
      </c>
      <c r="I175" t="str">
        <f t="shared" si="2"/>
        <v>40 Allen St Bldg 700 Brockport, NY 14420</v>
      </c>
      <c r="J175">
        <v>43.203294999999997</v>
      </c>
      <c r="K175">
        <v>-77.950017000000003</v>
      </c>
      <c r="L175" s="3">
        <v>651.47</v>
      </c>
      <c r="M175" s="3">
        <v>776.74</v>
      </c>
      <c r="N175" s="3">
        <v>-125.26999999999998</v>
      </c>
      <c r="O175" s="4">
        <v>-0.1612766176584185</v>
      </c>
      <c r="P175" s="3">
        <v>1777.54</v>
      </c>
      <c r="Q175" s="3">
        <v>2108.6</v>
      </c>
      <c r="R175" s="3">
        <v>-331.05999999999995</v>
      </c>
      <c r="S175" s="4">
        <v>-0.15700464763350089</v>
      </c>
      <c r="T175" s="2"/>
      <c r="U175" s="5"/>
    </row>
    <row r="176" spans="1:21">
      <c r="A176" s="2">
        <v>272678</v>
      </c>
      <c r="B176" t="s">
        <v>488</v>
      </c>
      <c r="C176" s="2">
        <v>458188</v>
      </c>
      <c r="D176" t="s">
        <v>489</v>
      </c>
      <c r="E176" t="s">
        <v>490</v>
      </c>
      <c r="F176" t="s">
        <v>491</v>
      </c>
      <c r="G176" t="s">
        <v>22</v>
      </c>
      <c r="H176" t="s">
        <v>492</v>
      </c>
      <c r="I176" t="str">
        <f t="shared" si="2"/>
        <v>181 Hulburt Rd Fairport, NY 14450</v>
      </c>
      <c r="J176">
        <v>43.091774999999998</v>
      </c>
      <c r="K176">
        <v>-77.444315000000003</v>
      </c>
      <c r="L176" s="3">
        <v>1833.87</v>
      </c>
      <c r="M176" s="3"/>
      <c r="N176" s="3">
        <v>1833.87</v>
      </c>
      <c r="O176" s="4"/>
      <c r="P176" s="3">
        <v>5479.8</v>
      </c>
      <c r="Q176" s="3"/>
      <c r="R176" s="3">
        <v>5479.8</v>
      </c>
      <c r="S176" s="4"/>
      <c r="T176" s="2">
        <v>3</v>
      </c>
      <c r="U176" s="5">
        <v>262.73333333333335</v>
      </c>
    </row>
    <row r="177" spans="1:21">
      <c r="A177" s="2">
        <v>213175</v>
      </c>
      <c r="B177" t="s">
        <v>493</v>
      </c>
      <c r="C177" s="2">
        <v>466668</v>
      </c>
      <c r="D177" t="s">
        <v>489</v>
      </c>
      <c r="E177" t="s">
        <v>490</v>
      </c>
      <c r="F177" t="s">
        <v>491</v>
      </c>
      <c r="G177" t="s">
        <v>22</v>
      </c>
      <c r="H177" t="s">
        <v>492</v>
      </c>
      <c r="I177" t="str">
        <f t="shared" si="2"/>
        <v>181 Hulburt Rd Fairport, NY 14450</v>
      </c>
      <c r="J177">
        <v>43.091774999999998</v>
      </c>
      <c r="K177">
        <v>-77.444315000000003</v>
      </c>
      <c r="L177" s="3">
        <v>16.2</v>
      </c>
      <c r="M177" s="3"/>
      <c r="N177" s="3">
        <v>16.2</v>
      </c>
      <c r="O177" s="4"/>
      <c r="P177" s="3">
        <v>46.36</v>
      </c>
      <c r="Q177" s="3"/>
      <c r="R177" s="3">
        <v>46.36</v>
      </c>
      <c r="S177" s="4"/>
      <c r="T177" s="2"/>
      <c r="U177" s="5"/>
    </row>
    <row r="178" spans="1:21">
      <c r="A178" s="2">
        <v>325749</v>
      </c>
      <c r="B178" t="s">
        <v>494</v>
      </c>
      <c r="C178" s="2">
        <v>469147</v>
      </c>
      <c r="D178" t="s">
        <v>495</v>
      </c>
      <c r="E178" t="s">
        <v>496</v>
      </c>
      <c r="F178" t="s">
        <v>424</v>
      </c>
      <c r="G178" t="s">
        <v>22</v>
      </c>
      <c r="H178" t="s">
        <v>497</v>
      </c>
      <c r="I178" t="str">
        <f t="shared" si="2"/>
        <v>225 Front St Binghamton, NY 13905</v>
      </c>
      <c r="J178">
        <v>42.105015999999999</v>
      </c>
      <c r="K178">
        <v>-75.916906999999995</v>
      </c>
      <c r="L178" s="3">
        <v>53.14</v>
      </c>
      <c r="M178" s="3">
        <v>80.150000000000006</v>
      </c>
      <c r="N178" s="3">
        <v>-27.010000000000005</v>
      </c>
      <c r="O178" s="4">
        <v>-0.33699313786650037</v>
      </c>
      <c r="P178" s="3">
        <v>204.06</v>
      </c>
      <c r="Q178" s="3">
        <v>289.79000000000002</v>
      </c>
      <c r="R178" s="3">
        <v>-85.730000000000018</v>
      </c>
      <c r="S178" s="4">
        <v>-0.29583491493840369</v>
      </c>
      <c r="T178" s="2"/>
      <c r="U178" s="5"/>
    </row>
    <row r="179" spans="1:21">
      <c r="A179" s="2">
        <v>268495</v>
      </c>
      <c r="B179" t="s">
        <v>498</v>
      </c>
      <c r="C179" s="2">
        <v>462851</v>
      </c>
      <c r="D179" t="s">
        <v>499</v>
      </c>
      <c r="E179" t="s">
        <v>500</v>
      </c>
      <c r="F179" t="s">
        <v>501</v>
      </c>
      <c r="G179" t="s">
        <v>22</v>
      </c>
      <c r="H179" t="s">
        <v>502</v>
      </c>
      <c r="I179" t="str">
        <f t="shared" si="2"/>
        <v>771 W Main St Glen Park, NY 13601</v>
      </c>
      <c r="J179">
        <v>44.000275000000002</v>
      </c>
      <c r="K179">
        <v>-75.970979999999997</v>
      </c>
      <c r="L179" s="3"/>
      <c r="M179" s="3">
        <v>702.96</v>
      </c>
      <c r="N179" s="3">
        <v>-702.96</v>
      </c>
      <c r="O179" s="4"/>
      <c r="P179" s="3"/>
      <c r="Q179" s="3">
        <v>3057.76</v>
      </c>
      <c r="R179" s="3">
        <v>-3057.76</v>
      </c>
      <c r="S179" s="4"/>
      <c r="T179" s="2"/>
      <c r="U179" s="5"/>
    </row>
    <row r="180" spans="1:21">
      <c r="A180" s="2">
        <v>346605</v>
      </c>
      <c r="B180" t="s">
        <v>503</v>
      </c>
      <c r="C180" s="2">
        <v>346605</v>
      </c>
      <c r="D180" t="s">
        <v>503</v>
      </c>
      <c r="E180" t="s">
        <v>504</v>
      </c>
      <c r="F180" t="s">
        <v>491</v>
      </c>
      <c r="G180" t="s">
        <v>22</v>
      </c>
      <c r="H180" t="s">
        <v>492</v>
      </c>
      <c r="I180" t="str">
        <f t="shared" si="2"/>
        <v>28 NETTLECREEK RD Fairport, NY 14450</v>
      </c>
      <c r="J180">
        <v>43.082487</v>
      </c>
      <c r="K180">
        <v>-77.453429999999997</v>
      </c>
      <c r="L180" s="3">
        <v>16.829999999999998</v>
      </c>
      <c r="M180" s="3"/>
      <c r="N180" s="3">
        <v>16.829999999999998</v>
      </c>
      <c r="O180" s="4"/>
      <c r="P180" s="3">
        <v>85.7</v>
      </c>
      <c r="Q180" s="3"/>
      <c r="R180" s="3">
        <v>85.7</v>
      </c>
      <c r="S180" s="4"/>
      <c r="T180" s="2">
        <v>1</v>
      </c>
      <c r="U180" s="5">
        <v>381.7</v>
      </c>
    </row>
    <row r="181" spans="1:21">
      <c r="A181" s="2">
        <v>342102</v>
      </c>
      <c r="B181" t="s">
        <v>505</v>
      </c>
      <c r="C181" s="2">
        <v>342102</v>
      </c>
      <c r="D181" t="s">
        <v>505</v>
      </c>
      <c r="E181" t="s">
        <v>506</v>
      </c>
      <c r="F181" t="s">
        <v>21</v>
      </c>
      <c r="G181" t="s">
        <v>22</v>
      </c>
      <c r="H181" t="s">
        <v>161</v>
      </c>
      <c r="I181" t="str">
        <f t="shared" si="2"/>
        <v>32 Andony Ln Rochester, NY 14624</v>
      </c>
      <c r="J181">
        <v>43.103479999999998</v>
      </c>
      <c r="K181">
        <v>-77.766260000000003</v>
      </c>
      <c r="L181" s="3"/>
      <c r="M181" s="3">
        <v>73.400000000000006</v>
      </c>
      <c r="N181" s="3">
        <v>-73.400000000000006</v>
      </c>
      <c r="O181" s="4"/>
      <c r="P181" s="3"/>
      <c r="Q181" s="3">
        <v>146.80000000000001</v>
      </c>
      <c r="R181" s="3">
        <v>-146.80000000000001</v>
      </c>
      <c r="S181" s="4"/>
      <c r="T181" s="2"/>
      <c r="U181" s="5"/>
    </row>
    <row r="182" spans="1:21">
      <c r="A182" s="2">
        <v>283387</v>
      </c>
      <c r="B182" t="s">
        <v>507</v>
      </c>
      <c r="C182" s="2">
        <v>467725</v>
      </c>
      <c r="D182" t="s">
        <v>508</v>
      </c>
      <c r="E182" t="s">
        <v>509</v>
      </c>
      <c r="F182" t="s">
        <v>510</v>
      </c>
      <c r="G182" t="s">
        <v>22</v>
      </c>
      <c r="H182" t="s">
        <v>511</v>
      </c>
      <c r="I182" t="str">
        <f t="shared" si="2"/>
        <v>9447 Pleasant Valley Rd Cattaraugus, NY 14719</v>
      </c>
      <c r="J182">
        <v>42.302810000000001</v>
      </c>
      <c r="K182">
        <v>-78.854429999999994</v>
      </c>
      <c r="L182" s="3">
        <v>145.34</v>
      </c>
      <c r="M182" s="3">
        <v>304.24</v>
      </c>
      <c r="N182" s="3">
        <v>-158.9</v>
      </c>
      <c r="O182" s="4">
        <v>-0.52228503812779381</v>
      </c>
      <c r="P182" s="3">
        <v>392.88</v>
      </c>
      <c r="Q182" s="3">
        <v>784.39</v>
      </c>
      <c r="R182" s="3">
        <v>-391.51</v>
      </c>
      <c r="S182" s="4">
        <v>-0.49912670992745956</v>
      </c>
      <c r="T182" s="2">
        <v>1</v>
      </c>
      <c r="U182" s="5">
        <v>156.47999999999999</v>
      </c>
    </row>
    <row r="183" spans="1:21">
      <c r="A183" s="2">
        <v>333249</v>
      </c>
      <c r="B183" t="s">
        <v>512</v>
      </c>
      <c r="C183" s="2">
        <v>473007</v>
      </c>
      <c r="D183" t="s">
        <v>508</v>
      </c>
      <c r="E183" t="s">
        <v>513</v>
      </c>
      <c r="F183" t="s">
        <v>514</v>
      </c>
      <c r="G183" t="s">
        <v>22</v>
      </c>
      <c r="H183" t="s">
        <v>515</v>
      </c>
      <c r="I183" t="str">
        <f t="shared" si="2"/>
        <v>186 N Main St Alfred, NY 14802</v>
      </c>
      <c r="J183">
        <v>42.26164</v>
      </c>
      <c r="K183">
        <v>-77.784970000000001</v>
      </c>
      <c r="L183" s="3">
        <v>318.04000000000002</v>
      </c>
      <c r="M183" s="3"/>
      <c r="N183" s="3">
        <v>318.04000000000002</v>
      </c>
      <c r="O183" s="4"/>
      <c r="P183" s="3">
        <v>587.88</v>
      </c>
      <c r="Q183" s="3"/>
      <c r="R183" s="3">
        <v>587.88</v>
      </c>
      <c r="S183" s="4"/>
      <c r="T183" s="2">
        <v>1</v>
      </c>
      <c r="U183" s="5">
        <v>96.14</v>
      </c>
    </row>
    <row r="184" spans="1:21">
      <c r="A184" s="2">
        <v>212847</v>
      </c>
      <c r="B184" t="s">
        <v>214</v>
      </c>
      <c r="C184" s="2">
        <v>473007</v>
      </c>
      <c r="D184" t="s">
        <v>508</v>
      </c>
      <c r="E184" t="s">
        <v>513</v>
      </c>
      <c r="F184" t="s">
        <v>514</v>
      </c>
      <c r="G184" t="s">
        <v>22</v>
      </c>
      <c r="H184" t="s">
        <v>515</v>
      </c>
      <c r="I184" t="str">
        <f t="shared" si="2"/>
        <v>186 N Main St Alfred, NY 14802</v>
      </c>
      <c r="J184">
        <v>42.26164</v>
      </c>
      <c r="K184">
        <v>-77.784970000000001</v>
      </c>
      <c r="L184" s="3">
        <v>-26.02</v>
      </c>
      <c r="M184" s="3"/>
      <c r="N184" s="3">
        <v>-26.02</v>
      </c>
      <c r="O184" s="4"/>
      <c r="P184" s="3">
        <v>0</v>
      </c>
      <c r="Q184" s="3"/>
      <c r="R184" s="3">
        <v>0</v>
      </c>
      <c r="S184" s="4"/>
      <c r="T184" s="2"/>
      <c r="U184" s="5"/>
    </row>
    <row r="185" spans="1:21">
      <c r="A185" s="2">
        <v>266633</v>
      </c>
      <c r="B185" t="s">
        <v>516</v>
      </c>
      <c r="C185" s="2">
        <v>483049</v>
      </c>
      <c r="D185" t="s">
        <v>508</v>
      </c>
      <c r="E185" t="s">
        <v>517</v>
      </c>
      <c r="F185" t="s">
        <v>518</v>
      </c>
      <c r="G185" t="s">
        <v>22</v>
      </c>
      <c r="H185" t="s">
        <v>519</v>
      </c>
      <c r="I185" t="str">
        <f t="shared" si="2"/>
        <v>284 Elm St Cobleskill, NY 12043</v>
      </c>
      <c r="J185">
        <v>42.675469999999997</v>
      </c>
      <c r="K185">
        <v>-74.505291</v>
      </c>
      <c r="L185" s="3">
        <v>106.09</v>
      </c>
      <c r="M185" s="3"/>
      <c r="N185" s="3">
        <v>106.09</v>
      </c>
      <c r="O185" s="4"/>
      <c r="P185" s="3">
        <v>429.29</v>
      </c>
      <c r="Q185" s="3"/>
      <c r="R185" s="3">
        <v>429.29</v>
      </c>
      <c r="S185" s="4"/>
      <c r="T185" s="2">
        <v>4</v>
      </c>
      <c r="U185" s="5">
        <v>103.1825</v>
      </c>
    </row>
    <row r="186" spans="1:21">
      <c r="A186" s="2">
        <v>212882</v>
      </c>
      <c r="B186" t="s">
        <v>520</v>
      </c>
      <c r="C186" s="2">
        <v>483050</v>
      </c>
      <c r="D186" t="s">
        <v>508</v>
      </c>
      <c r="E186" t="s">
        <v>517</v>
      </c>
      <c r="F186" t="s">
        <v>518</v>
      </c>
      <c r="G186" t="s">
        <v>22</v>
      </c>
      <c r="H186" t="s">
        <v>519</v>
      </c>
      <c r="I186" t="str">
        <f t="shared" si="2"/>
        <v>284 Elm St Cobleskill, NY 12043</v>
      </c>
      <c r="J186">
        <v>42.675469999999997</v>
      </c>
      <c r="K186">
        <v>-74.505291</v>
      </c>
      <c r="L186" s="3">
        <v>85.64</v>
      </c>
      <c r="M186" s="3"/>
      <c r="N186" s="3">
        <v>85.64</v>
      </c>
      <c r="O186" s="4"/>
      <c r="P186" s="3">
        <v>333.02</v>
      </c>
      <c r="Q186" s="3"/>
      <c r="R186" s="3">
        <v>333.02</v>
      </c>
      <c r="S186" s="4"/>
      <c r="T186" s="2"/>
      <c r="U186" s="5"/>
    </row>
    <row r="187" spans="1:21">
      <c r="A187" s="2">
        <v>213692</v>
      </c>
      <c r="B187" t="s">
        <v>521</v>
      </c>
      <c r="C187" s="2">
        <v>466752</v>
      </c>
      <c r="D187" t="s">
        <v>522</v>
      </c>
      <c r="E187" t="s">
        <v>523</v>
      </c>
      <c r="F187" t="s">
        <v>211</v>
      </c>
      <c r="G187" t="s">
        <v>22</v>
      </c>
      <c r="H187" t="s">
        <v>212</v>
      </c>
      <c r="I187" t="str">
        <f t="shared" si="2"/>
        <v>2678 Nichols St Spencerport, NY 14559</v>
      </c>
      <c r="J187">
        <v>43.182003000000002</v>
      </c>
      <c r="K187">
        <v>-77.782998000000006</v>
      </c>
      <c r="L187" s="3"/>
      <c r="M187" s="3">
        <v>452.02</v>
      </c>
      <c r="N187" s="3">
        <v>-452.02</v>
      </c>
      <c r="O187" s="4"/>
      <c r="P187" s="3"/>
      <c r="Q187" s="3">
        <v>924.56</v>
      </c>
      <c r="R187" s="3">
        <v>-924.56</v>
      </c>
      <c r="S187" s="4"/>
      <c r="T187" s="2"/>
      <c r="U187" s="5"/>
    </row>
    <row r="188" spans="1:21">
      <c r="A188" s="2">
        <v>256240</v>
      </c>
      <c r="B188" t="s">
        <v>524</v>
      </c>
      <c r="C188" s="2">
        <v>256240</v>
      </c>
      <c r="D188" t="s">
        <v>524</v>
      </c>
      <c r="E188" t="s">
        <v>525</v>
      </c>
      <c r="F188" t="s">
        <v>339</v>
      </c>
      <c r="G188" t="s">
        <v>22</v>
      </c>
      <c r="H188" t="s">
        <v>340</v>
      </c>
      <c r="I188" t="str">
        <f t="shared" si="2"/>
        <v>661 Kreag Rd Pittsford, NY 14534</v>
      </c>
      <c r="J188">
        <v>43.062089999999998</v>
      </c>
      <c r="K188">
        <v>-77.475063000000006</v>
      </c>
      <c r="L188" s="3">
        <v>1382.74</v>
      </c>
      <c r="M188" s="3">
        <v>1186.8</v>
      </c>
      <c r="N188" s="3">
        <v>195.94000000000005</v>
      </c>
      <c r="O188" s="4">
        <v>0.16509942703067076</v>
      </c>
      <c r="P188" s="3">
        <v>2497.13</v>
      </c>
      <c r="Q188" s="3">
        <v>2129.89</v>
      </c>
      <c r="R188" s="3">
        <v>367.24000000000024</v>
      </c>
      <c r="S188" s="4">
        <v>0.17242204996502178</v>
      </c>
      <c r="T188" s="2">
        <v>1</v>
      </c>
      <c r="U188" s="5">
        <v>83.76</v>
      </c>
    </row>
    <row r="189" spans="1:21">
      <c r="A189" s="2">
        <v>319900</v>
      </c>
      <c r="B189" t="s">
        <v>526</v>
      </c>
      <c r="C189" s="2">
        <v>319900</v>
      </c>
      <c r="D189" t="s">
        <v>526</v>
      </c>
      <c r="E189" t="s">
        <v>527</v>
      </c>
      <c r="F189" t="s">
        <v>528</v>
      </c>
      <c r="G189" t="s">
        <v>22</v>
      </c>
      <c r="H189" t="s">
        <v>529</v>
      </c>
      <c r="I189" t="str">
        <f t="shared" si="2"/>
        <v>6917 W Bergen Rd Bergen, NY 14416</v>
      </c>
      <c r="J189">
        <v>43.078034000000002</v>
      </c>
      <c r="K189">
        <v>-78.003308000000004</v>
      </c>
      <c r="L189" s="3">
        <v>644.22</v>
      </c>
      <c r="M189" s="3">
        <v>124.01</v>
      </c>
      <c r="N189" s="3">
        <v>520.21</v>
      </c>
      <c r="O189" s="4">
        <v>4.1949036368034838</v>
      </c>
      <c r="P189" s="3">
        <v>1626.11</v>
      </c>
      <c r="Q189" s="3">
        <v>228.03</v>
      </c>
      <c r="R189" s="3">
        <v>1398.08</v>
      </c>
      <c r="S189" s="4">
        <v>6.1311230978380031</v>
      </c>
      <c r="T189" s="2"/>
      <c r="U189" s="5"/>
    </row>
    <row r="190" spans="1:21">
      <c r="A190" s="2">
        <v>342162</v>
      </c>
      <c r="B190" t="s">
        <v>530</v>
      </c>
      <c r="C190" s="2">
        <v>484202</v>
      </c>
      <c r="D190" t="s">
        <v>531</v>
      </c>
      <c r="E190" t="s">
        <v>532</v>
      </c>
      <c r="F190" t="s">
        <v>533</v>
      </c>
      <c r="G190" t="s">
        <v>22</v>
      </c>
      <c r="H190" t="s">
        <v>534</v>
      </c>
      <c r="I190" t="str">
        <f t="shared" si="2"/>
        <v>408 ELIZABETH ST UTICA, NY 13501</v>
      </c>
      <c r="J190">
        <v>43.098660000000002</v>
      </c>
      <c r="K190">
        <v>-75.224369999999993</v>
      </c>
      <c r="L190" s="3">
        <v>-6.6</v>
      </c>
      <c r="M190" s="3"/>
      <c r="N190" s="3">
        <v>-6.6</v>
      </c>
      <c r="O190" s="4"/>
      <c r="P190" s="3">
        <v>165</v>
      </c>
      <c r="Q190" s="3"/>
      <c r="R190" s="3">
        <v>165</v>
      </c>
      <c r="S190" s="4"/>
      <c r="T190" s="2"/>
      <c r="U190" s="5"/>
    </row>
    <row r="191" spans="1:21">
      <c r="A191" s="2">
        <v>346364</v>
      </c>
      <c r="B191" t="s">
        <v>535</v>
      </c>
      <c r="C191" s="2">
        <v>484202</v>
      </c>
      <c r="D191" t="s">
        <v>531</v>
      </c>
      <c r="E191" t="s">
        <v>532</v>
      </c>
      <c r="F191" t="s">
        <v>533</v>
      </c>
      <c r="G191" t="s">
        <v>22</v>
      </c>
      <c r="H191" t="s">
        <v>534</v>
      </c>
      <c r="I191" t="str">
        <f t="shared" si="2"/>
        <v>408 ELIZABETH ST UTICA, NY 13501</v>
      </c>
      <c r="J191">
        <v>43.098660000000002</v>
      </c>
      <c r="K191">
        <v>-75.224369999999993</v>
      </c>
      <c r="L191" s="3">
        <v>608.62</v>
      </c>
      <c r="M191" s="3"/>
      <c r="N191" s="3">
        <v>608.62</v>
      </c>
      <c r="O191" s="4"/>
      <c r="P191" s="3">
        <v>2246.58</v>
      </c>
      <c r="Q191" s="3"/>
      <c r="R191" s="3">
        <v>2246.58</v>
      </c>
      <c r="S191" s="4"/>
      <c r="T191" s="2"/>
      <c r="U191" s="5"/>
    </row>
    <row r="192" spans="1:21">
      <c r="A192" s="2">
        <v>213687</v>
      </c>
      <c r="B192" t="s">
        <v>536</v>
      </c>
      <c r="C192" s="2">
        <v>213687</v>
      </c>
      <c r="D192" t="s">
        <v>536</v>
      </c>
      <c r="E192" t="s">
        <v>537</v>
      </c>
      <c r="F192" t="s">
        <v>538</v>
      </c>
      <c r="G192" t="s">
        <v>22</v>
      </c>
      <c r="H192" t="s">
        <v>539</v>
      </c>
      <c r="I192" t="str">
        <f t="shared" si="2"/>
        <v>99 North St Caledonia, NY 14423</v>
      </c>
      <c r="J192">
        <v>42.983490000000003</v>
      </c>
      <c r="K192">
        <v>-77.853330999999997</v>
      </c>
      <c r="L192" s="3">
        <v>136.88999999999999</v>
      </c>
      <c r="M192" s="3">
        <v>191.77</v>
      </c>
      <c r="N192" s="3">
        <v>-54.880000000000024</v>
      </c>
      <c r="O192" s="4">
        <v>-0.28617614851123752</v>
      </c>
      <c r="P192" s="3">
        <v>419.62</v>
      </c>
      <c r="Q192" s="3">
        <v>428.94</v>
      </c>
      <c r="R192" s="3">
        <v>-9.3199999999999932</v>
      </c>
      <c r="S192" s="4">
        <v>-2.1727980603347772E-2</v>
      </c>
      <c r="T192" s="2"/>
      <c r="U192" s="5"/>
    </row>
    <row r="193" spans="1:21">
      <c r="A193" s="2">
        <v>265767</v>
      </c>
      <c r="B193" t="s">
        <v>192</v>
      </c>
      <c r="C193" s="2">
        <v>429587</v>
      </c>
      <c r="D193" t="s">
        <v>540</v>
      </c>
      <c r="E193" t="s">
        <v>541</v>
      </c>
      <c r="F193" t="s">
        <v>339</v>
      </c>
      <c r="G193" t="s">
        <v>22</v>
      </c>
      <c r="H193" t="s">
        <v>340</v>
      </c>
      <c r="I193" t="str">
        <f t="shared" si="2"/>
        <v>1899 Calkins Rd Pittsford, NY 14534</v>
      </c>
      <c r="J193">
        <v>43.066237000000001</v>
      </c>
      <c r="K193">
        <v>-77.546272000000002</v>
      </c>
      <c r="L193" s="3">
        <v>13163.19</v>
      </c>
      <c r="M193" s="3">
        <v>11262.72</v>
      </c>
      <c r="N193" s="3">
        <v>1900.4700000000012</v>
      </c>
      <c r="O193" s="4">
        <v>0.1687398781111491</v>
      </c>
      <c r="P193" s="3">
        <v>47998.07</v>
      </c>
      <c r="Q193" s="3">
        <v>36696</v>
      </c>
      <c r="R193" s="3">
        <v>11302.07</v>
      </c>
      <c r="S193" s="4">
        <v>0.30799187922389359</v>
      </c>
      <c r="T193" s="2">
        <v>1</v>
      </c>
      <c r="U193" s="5">
        <v>115.8</v>
      </c>
    </row>
    <row r="194" spans="1:21">
      <c r="A194" s="2">
        <v>213205</v>
      </c>
      <c r="B194" t="s">
        <v>542</v>
      </c>
      <c r="C194" s="2">
        <v>429587</v>
      </c>
      <c r="D194" t="s">
        <v>540</v>
      </c>
      <c r="E194" t="s">
        <v>541</v>
      </c>
      <c r="F194" t="s">
        <v>339</v>
      </c>
      <c r="G194" t="s">
        <v>22</v>
      </c>
      <c r="H194" t="s">
        <v>340</v>
      </c>
      <c r="I194" t="str">
        <f t="shared" si="2"/>
        <v>1899 Calkins Rd Pittsford, NY 14534</v>
      </c>
      <c r="J194">
        <v>43.066237000000001</v>
      </c>
      <c r="K194">
        <v>-77.546272000000002</v>
      </c>
      <c r="L194" s="3"/>
      <c r="M194" s="3">
        <v>73.319999999999993</v>
      </c>
      <c r="N194" s="3">
        <v>-73.319999999999993</v>
      </c>
      <c r="O194" s="4"/>
      <c r="P194" s="3"/>
      <c r="Q194" s="3">
        <v>244.41</v>
      </c>
      <c r="R194" s="3">
        <v>-244.41</v>
      </c>
      <c r="S194" s="4"/>
      <c r="T194" s="2"/>
      <c r="U194" s="5"/>
    </row>
    <row r="195" spans="1:21">
      <c r="A195" s="2">
        <v>296962</v>
      </c>
      <c r="B195" t="s">
        <v>543</v>
      </c>
      <c r="C195" s="2">
        <v>296962</v>
      </c>
      <c r="D195" t="s">
        <v>543</v>
      </c>
      <c r="E195" t="s">
        <v>544</v>
      </c>
      <c r="F195" t="s">
        <v>370</v>
      </c>
      <c r="G195" t="s">
        <v>22</v>
      </c>
      <c r="H195" t="s">
        <v>371</v>
      </c>
      <c r="I195" t="str">
        <f t="shared" ref="I195:I258" si="3">E195&amp;" "&amp;F195&amp;","&amp;" "&amp;G195&amp;" "&amp;TEXT(H195, "00000")</f>
        <v>855 Publishers Pkwy Webster, NY 14580</v>
      </c>
      <c r="J195">
        <v>43.217385</v>
      </c>
      <c r="K195">
        <v>-77.473731999999998</v>
      </c>
      <c r="L195" s="3">
        <v>8056.05</v>
      </c>
      <c r="M195" s="3">
        <v>2278.65</v>
      </c>
      <c r="N195" s="3">
        <v>5777.4</v>
      </c>
      <c r="O195" s="4">
        <v>2.5354486208939502</v>
      </c>
      <c r="P195" s="3">
        <v>23914.639999999999</v>
      </c>
      <c r="Q195" s="3">
        <v>7008.06</v>
      </c>
      <c r="R195" s="3">
        <v>16906.579999999998</v>
      </c>
      <c r="S195" s="4">
        <v>2.4124479527857918</v>
      </c>
      <c r="T195" s="2">
        <v>6</v>
      </c>
      <c r="U195" s="5">
        <v>416.685</v>
      </c>
    </row>
    <row r="196" spans="1:21">
      <c r="A196" s="2">
        <v>223312</v>
      </c>
      <c r="B196" t="s">
        <v>360</v>
      </c>
      <c r="C196" s="2">
        <v>296962</v>
      </c>
      <c r="D196" t="s">
        <v>543</v>
      </c>
      <c r="E196" t="s">
        <v>544</v>
      </c>
      <c r="F196" t="s">
        <v>370</v>
      </c>
      <c r="G196" t="s">
        <v>22</v>
      </c>
      <c r="H196" t="s">
        <v>371</v>
      </c>
      <c r="I196" t="str">
        <f t="shared" si="3"/>
        <v>855 Publishers Pkwy Webster, NY 14580</v>
      </c>
      <c r="J196">
        <v>43.217385</v>
      </c>
      <c r="K196">
        <v>-77.473731999999998</v>
      </c>
      <c r="L196" s="3">
        <v>-50.84</v>
      </c>
      <c r="M196" s="3"/>
      <c r="N196" s="3">
        <v>-50.84</v>
      </c>
      <c r="O196" s="4"/>
      <c r="P196" s="3">
        <v>0</v>
      </c>
      <c r="Q196" s="3"/>
      <c r="R196" s="3">
        <v>0</v>
      </c>
      <c r="S196" s="4"/>
      <c r="T196" s="2"/>
      <c r="U196" s="5"/>
    </row>
    <row r="197" spans="1:21">
      <c r="A197" s="2">
        <v>213729</v>
      </c>
      <c r="B197" t="s">
        <v>316</v>
      </c>
      <c r="C197" s="2">
        <v>479108</v>
      </c>
      <c r="D197" t="s">
        <v>545</v>
      </c>
      <c r="E197" t="s">
        <v>546</v>
      </c>
      <c r="F197" t="s">
        <v>547</v>
      </c>
      <c r="G197" t="s">
        <v>22</v>
      </c>
      <c r="H197" t="s">
        <v>548</v>
      </c>
      <c r="I197" t="str">
        <f t="shared" si="3"/>
        <v>307 Newman St Springville, NY 14141</v>
      </c>
      <c r="J197">
        <v>42.517133000000001</v>
      </c>
      <c r="K197">
        <v>-78.655708000000004</v>
      </c>
      <c r="L197" s="3">
        <v>434.89</v>
      </c>
      <c r="M197" s="3">
        <v>0</v>
      </c>
      <c r="N197" s="3">
        <v>434.89</v>
      </c>
      <c r="O197" s="4"/>
      <c r="P197" s="3">
        <v>1106.1199999999999</v>
      </c>
      <c r="Q197" s="3">
        <v>0</v>
      </c>
      <c r="R197" s="3">
        <v>1106.1199999999999</v>
      </c>
      <c r="S197" s="4"/>
      <c r="T197" s="2">
        <v>2</v>
      </c>
      <c r="U197" s="5">
        <v>112.37</v>
      </c>
    </row>
    <row r="198" spans="1:21">
      <c r="A198" s="2">
        <v>213230</v>
      </c>
      <c r="B198" t="s">
        <v>549</v>
      </c>
      <c r="C198" s="2">
        <v>213230</v>
      </c>
      <c r="D198" t="s">
        <v>549</v>
      </c>
      <c r="E198" t="s">
        <v>550</v>
      </c>
      <c r="F198" t="s">
        <v>551</v>
      </c>
      <c r="G198" t="s">
        <v>22</v>
      </c>
      <c r="H198" t="s">
        <v>552</v>
      </c>
      <c r="I198" t="str">
        <f t="shared" si="3"/>
        <v>7131 Gulick Rd NAPLES, NY 14512</v>
      </c>
      <c r="J198">
        <v>42.673082000000001</v>
      </c>
      <c r="K198">
        <v>-77.442342999999994</v>
      </c>
      <c r="L198" s="3">
        <v>1648.83</v>
      </c>
      <c r="M198" s="3">
        <v>1710.59</v>
      </c>
      <c r="N198" s="3">
        <v>-61.759999999999991</v>
      </c>
      <c r="O198" s="4">
        <v>-3.6104501955465655E-2</v>
      </c>
      <c r="P198" s="3">
        <v>3252.54</v>
      </c>
      <c r="Q198" s="3">
        <v>3447.06</v>
      </c>
      <c r="R198" s="3">
        <v>-194.51999999999998</v>
      </c>
      <c r="S198" s="4">
        <v>-5.6430697463925775E-2</v>
      </c>
      <c r="T198" s="2"/>
      <c r="U198" s="5"/>
    </row>
    <row r="199" spans="1:21">
      <c r="A199" s="2">
        <v>213724</v>
      </c>
      <c r="B199" t="s">
        <v>553</v>
      </c>
      <c r="C199" s="2">
        <v>213724</v>
      </c>
      <c r="D199" t="s">
        <v>553</v>
      </c>
      <c r="E199" t="s">
        <v>554</v>
      </c>
      <c r="F199" t="s">
        <v>555</v>
      </c>
      <c r="G199" t="s">
        <v>22</v>
      </c>
      <c r="H199" t="s">
        <v>556</v>
      </c>
      <c r="I199" t="str">
        <f t="shared" si="3"/>
        <v>4395 E Lake Rd Livonia, NY 14487</v>
      </c>
      <c r="J199">
        <v>42.786045999999999</v>
      </c>
      <c r="K199">
        <v>-77.705438999999998</v>
      </c>
      <c r="L199" s="3"/>
      <c r="M199" s="3">
        <v>29.41</v>
      </c>
      <c r="N199" s="3">
        <v>-29.41</v>
      </c>
      <c r="O199" s="4"/>
      <c r="P199" s="3"/>
      <c r="Q199" s="3">
        <v>108.93</v>
      </c>
      <c r="R199" s="3">
        <v>-108.93</v>
      </c>
      <c r="S199" s="4"/>
      <c r="T199" s="2"/>
      <c r="U199" s="5"/>
    </row>
    <row r="200" spans="1:21">
      <c r="A200" s="2">
        <v>305018</v>
      </c>
      <c r="B200" t="s">
        <v>553</v>
      </c>
      <c r="C200" s="2">
        <v>305018</v>
      </c>
      <c r="D200" t="s">
        <v>553</v>
      </c>
      <c r="E200" t="s">
        <v>554</v>
      </c>
      <c r="F200" t="s">
        <v>555</v>
      </c>
      <c r="G200" t="s">
        <v>22</v>
      </c>
      <c r="H200" t="s">
        <v>556</v>
      </c>
      <c r="I200" t="str">
        <f t="shared" si="3"/>
        <v>4395 E Lake Rd Livonia, NY 14487</v>
      </c>
      <c r="J200">
        <v>42.786045999999999</v>
      </c>
      <c r="K200">
        <v>-77.705438999999998</v>
      </c>
      <c r="L200" s="3">
        <v>1432.87</v>
      </c>
      <c r="M200" s="3">
        <v>1502.25</v>
      </c>
      <c r="N200" s="3">
        <v>-69.380000000000109</v>
      </c>
      <c r="O200" s="4">
        <v>-4.6184057247462211E-2</v>
      </c>
      <c r="P200" s="3">
        <v>5937.1</v>
      </c>
      <c r="Q200" s="3">
        <v>5913.12</v>
      </c>
      <c r="R200" s="3">
        <v>23.980000000000473</v>
      </c>
      <c r="S200" s="4">
        <v>4.0553886949699098E-3</v>
      </c>
      <c r="T200" s="2"/>
      <c r="U200" s="5"/>
    </row>
    <row r="201" spans="1:21">
      <c r="A201" s="2">
        <v>271656</v>
      </c>
      <c r="B201" t="s">
        <v>557</v>
      </c>
      <c r="C201" s="2">
        <v>405419</v>
      </c>
      <c r="D201" t="s">
        <v>558</v>
      </c>
      <c r="E201" t="s">
        <v>559</v>
      </c>
      <c r="F201" t="s">
        <v>560</v>
      </c>
      <c r="G201" t="s">
        <v>22</v>
      </c>
      <c r="H201" t="s">
        <v>561</v>
      </c>
      <c r="I201" t="str">
        <f t="shared" si="3"/>
        <v>64 E Lamoka Ave Savona, NY 14879</v>
      </c>
      <c r="J201">
        <v>42.288297</v>
      </c>
      <c r="K201">
        <v>-77.214153999999994</v>
      </c>
      <c r="L201" s="3"/>
      <c r="M201" s="3">
        <v>141.44</v>
      </c>
      <c r="N201" s="3">
        <v>-141.44</v>
      </c>
      <c r="O201" s="4"/>
      <c r="P201" s="3"/>
      <c r="Q201" s="3">
        <v>432.72</v>
      </c>
      <c r="R201" s="3">
        <v>-432.72</v>
      </c>
      <c r="S201" s="4"/>
      <c r="T201" s="2"/>
      <c r="U201" s="5"/>
    </row>
    <row r="202" spans="1:21">
      <c r="A202" s="2">
        <v>286051</v>
      </c>
      <c r="B202" t="s">
        <v>562</v>
      </c>
      <c r="C202" s="2">
        <v>286051</v>
      </c>
      <c r="D202" t="s">
        <v>562</v>
      </c>
      <c r="E202" t="s">
        <v>563</v>
      </c>
      <c r="F202" t="s">
        <v>21</v>
      </c>
      <c r="G202" t="s">
        <v>22</v>
      </c>
      <c r="H202" t="s">
        <v>161</v>
      </c>
      <c r="I202" t="str">
        <f t="shared" si="3"/>
        <v>5 Colonist Ln Rochester, NY 14624</v>
      </c>
      <c r="J202">
        <v>43.111539999999998</v>
      </c>
      <c r="K202">
        <v>-77.701547000000005</v>
      </c>
      <c r="L202" s="3">
        <v>-2.88</v>
      </c>
      <c r="M202" s="3">
        <v>0</v>
      </c>
      <c r="N202" s="3">
        <v>-2.88</v>
      </c>
      <c r="O202" s="4"/>
      <c r="P202" s="3">
        <v>166.26</v>
      </c>
      <c r="Q202" s="3">
        <v>114.11</v>
      </c>
      <c r="R202" s="3">
        <v>52.149999999999991</v>
      </c>
      <c r="S202" s="4">
        <v>0.45701516080974491</v>
      </c>
      <c r="T202" s="2">
        <v>1</v>
      </c>
      <c r="U202" s="5">
        <v>0</v>
      </c>
    </row>
    <row r="203" spans="1:21">
      <c r="A203" s="2">
        <v>213648</v>
      </c>
      <c r="B203" t="s">
        <v>564</v>
      </c>
      <c r="C203" s="2">
        <v>213648</v>
      </c>
      <c r="D203" t="s">
        <v>564</v>
      </c>
      <c r="E203" t="s">
        <v>565</v>
      </c>
      <c r="F203" t="s">
        <v>566</v>
      </c>
      <c r="G203" t="s">
        <v>22</v>
      </c>
      <c r="H203" t="s">
        <v>567</v>
      </c>
      <c r="I203" t="str">
        <f t="shared" si="3"/>
        <v>4818 Honeoye Business Park Honeoye, NY 14471</v>
      </c>
      <c r="J203">
        <v>42.790331999999999</v>
      </c>
      <c r="K203">
        <v>-77.508014000000003</v>
      </c>
      <c r="L203" s="3"/>
      <c r="M203" s="3">
        <v>672.96</v>
      </c>
      <c r="N203" s="3">
        <v>-672.96</v>
      </c>
      <c r="O203" s="4"/>
      <c r="P203" s="3"/>
      <c r="Q203" s="3">
        <v>1646.3</v>
      </c>
      <c r="R203" s="3">
        <v>-1646.3</v>
      </c>
      <c r="S203" s="4"/>
      <c r="T203" s="2"/>
      <c r="U203" s="5"/>
    </row>
    <row r="204" spans="1:21">
      <c r="A204" s="2">
        <v>304509</v>
      </c>
      <c r="B204" t="s">
        <v>568</v>
      </c>
      <c r="C204" s="2">
        <v>412231</v>
      </c>
      <c r="D204" t="s">
        <v>569</v>
      </c>
      <c r="E204" t="s">
        <v>570</v>
      </c>
      <c r="F204" t="s">
        <v>571</v>
      </c>
      <c r="G204" t="s">
        <v>22</v>
      </c>
      <c r="H204" t="s">
        <v>572</v>
      </c>
      <c r="I204" t="str">
        <f t="shared" si="3"/>
        <v>136 Scholastic Way Canajoharie, NY 13317</v>
      </c>
      <c r="J204">
        <v>42.8962</v>
      </c>
      <c r="K204">
        <v>-74.561190999999994</v>
      </c>
      <c r="L204" s="3">
        <v>1415.98</v>
      </c>
      <c r="M204" s="3">
        <v>2540.86</v>
      </c>
      <c r="N204" s="3">
        <v>-1124.8800000000001</v>
      </c>
      <c r="O204" s="4">
        <v>-0.44271624568059637</v>
      </c>
      <c r="P204" s="3">
        <v>4624.8999999999996</v>
      </c>
      <c r="Q204" s="3">
        <v>6496.24</v>
      </c>
      <c r="R204" s="3">
        <v>-1871.3400000000001</v>
      </c>
      <c r="S204" s="4">
        <v>-0.28806509611713854</v>
      </c>
      <c r="T204" s="2"/>
      <c r="U204" s="5"/>
    </row>
    <row r="205" spans="1:21">
      <c r="A205" s="2">
        <v>256563</v>
      </c>
      <c r="B205" t="s">
        <v>573</v>
      </c>
      <c r="C205" s="2">
        <v>410457</v>
      </c>
      <c r="D205" t="s">
        <v>574</v>
      </c>
      <c r="E205" t="s">
        <v>575</v>
      </c>
      <c r="F205" t="s">
        <v>211</v>
      </c>
      <c r="G205" t="s">
        <v>22</v>
      </c>
      <c r="H205" t="s">
        <v>212</v>
      </c>
      <c r="I205" t="str">
        <f t="shared" si="3"/>
        <v>1 Ranger Rd Spencerport, NY 14559</v>
      </c>
      <c r="J205">
        <v>43.184485000000002</v>
      </c>
      <c r="K205">
        <v>-77.789073999999999</v>
      </c>
      <c r="L205" s="3">
        <v>7184.93</v>
      </c>
      <c r="M205" s="3">
        <v>3019.86</v>
      </c>
      <c r="N205" s="3">
        <v>4165.07</v>
      </c>
      <c r="O205" s="4">
        <v>1.3792261892935433</v>
      </c>
      <c r="P205" s="3">
        <v>22939.89</v>
      </c>
      <c r="Q205" s="3">
        <v>8832.0300000000007</v>
      </c>
      <c r="R205" s="3">
        <v>14107.859999999999</v>
      </c>
      <c r="S205" s="4">
        <v>1.5973519111687797</v>
      </c>
      <c r="T205" s="2">
        <v>4</v>
      </c>
      <c r="U205" s="5">
        <v>460.83249999999998</v>
      </c>
    </row>
    <row r="206" spans="1:21">
      <c r="A206" s="2">
        <v>213692</v>
      </c>
      <c r="B206" t="s">
        <v>521</v>
      </c>
      <c r="C206" s="2">
        <v>466749</v>
      </c>
      <c r="D206" t="s">
        <v>574</v>
      </c>
      <c r="E206" t="s">
        <v>575</v>
      </c>
      <c r="F206" t="s">
        <v>211</v>
      </c>
      <c r="G206" t="s">
        <v>22</v>
      </c>
      <c r="H206" t="s">
        <v>212</v>
      </c>
      <c r="I206" t="str">
        <f t="shared" si="3"/>
        <v>1 Ranger Rd Spencerport, NY 14559</v>
      </c>
      <c r="J206">
        <v>43.184485000000002</v>
      </c>
      <c r="K206">
        <v>-77.789073999999999</v>
      </c>
      <c r="L206" s="3">
        <v>1235.48</v>
      </c>
      <c r="M206" s="3">
        <v>205.58</v>
      </c>
      <c r="N206" s="3">
        <v>1029.9000000000001</v>
      </c>
      <c r="O206" s="4">
        <v>5.0097285728183678</v>
      </c>
      <c r="P206" s="3">
        <v>2508.4299999999998</v>
      </c>
      <c r="Q206" s="3">
        <v>530.1</v>
      </c>
      <c r="R206" s="3">
        <v>1978.33</v>
      </c>
      <c r="S206" s="4">
        <v>3.7319939634031312</v>
      </c>
      <c r="T206" s="2"/>
      <c r="U206" s="5"/>
    </row>
    <row r="207" spans="1:21">
      <c r="A207" s="2">
        <v>266763</v>
      </c>
      <c r="B207" t="s">
        <v>576</v>
      </c>
      <c r="C207" s="2">
        <v>433406</v>
      </c>
      <c r="D207" t="s">
        <v>577</v>
      </c>
      <c r="E207" t="s">
        <v>578</v>
      </c>
      <c r="F207" t="s">
        <v>579</v>
      </c>
      <c r="G207" t="s">
        <v>22</v>
      </c>
      <c r="H207" t="s">
        <v>580</v>
      </c>
      <c r="I207" t="str">
        <f t="shared" si="3"/>
        <v>435 East St Canandaigua, NY 14424</v>
      </c>
      <c r="J207">
        <v>42.909278</v>
      </c>
      <c r="K207">
        <v>-77.274859000000006</v>
      </c>
      <c r="L207" s="3"/>
      <c r="M207" s="3">
        <v>-0.01</v>
      </c>
      <c r="N207" s="3">
        <v>0.01</v>
      </c>
      <c r="O207" s="4"/>
      <c r="P207" s="3"/>
      <c r="Q207" s="3">
        <v>0</v>
      </c>
      <c r="R207" s="3">
        <v>0</v>
      </c>
      <c r="S207" s="4"/>
      <c r="T207" s="2"/>
      <c r="U207" s="5"/>
    </row>
    <row r="208" spans="1:21">
      <c r="A208" s="2">
        <v>340331</v>
      </c>
      <c r="B208" t="s">
        <v>244</v>
      </c>
      <c r="C208" s="2">
        <v>410342</v>
      </c>
      <c r="D208" t="s">
        <v>581</v>
      </c>
      <c r="E208" t="s">
        <v>582</v>
      </c>
      <c r="F208" t="s">
        <v>579</v>
      </c>
      <c r="G208" t="s">
        <v>22</v>
      </c>
      <c r="H208" t="s">
        <v>580</v>
      </c>
      <c r="I208" t="str">
        <f t="shared" si="3"/>
        <v>4410 County Road 50 Canandaigua, NY 14424</v>
      </c>
      <c r="J208">
        <v>42.872675000000001</v>
      </c>
      <c r="K208">
        <v>-77.246050999999994</v>
      </c>
      <c r="L208" s="3">
        <v>798.62</v>
      </c>
      <c r="M208" s="3">
        <v>1075.03</v>
      </c>
      <c r="N208" s="3">
        <v>-276.40999999999997</v>
      </c>
      <c r="O208" s="4">
        <v>-0.25711840599797214</v>
      </c>
      <c r="P208" s="3">
        <v>2328.69</v>
      </c>
      <c r="Q208" s="3">
        <v>3238.24</v>
      </c>
      <c r="R208" s="3">
        <v>-909.54999999999973</v>
      </c>
      <c r="S208" s="4">
        <v>-0.28087788428282023</v>
      </c>
      <c r="T208" s="2">
        <v>7</v>
      </c>
      <c r="U208" s="5">
        <v>30.907142857142855</v>
      </c>
    </row>
    <row r="209" spans="1:21">
      <c r="A209" s="2">
        <v>320558</v>
      </c>
      <c r="B209" t="s">
        <v>253</v>
      </c>
      <c r="C209" s="2">
        <v>320558</v>
      </c>
      <c r="D209" t="s">
        <v>253</v>
      </c>
      <c r="E209" t="s">
        <v>255</v>
      </c>
      <c r="F209" t="s">
        <v>198</v>
      </c>
      <c r="G209" t="s">
        <v>22</v>
      </c>
      <c r="H209" t="s">
        <v>199</v>
      </c>
      <c r="I209" t="str">
        <f t="shared" si="3"/>
        <v>12 Woodworth St Victor, NY 14564</v>
      </c>
      <c r="J209">
        <v>42.975422999999999</v>
      </c>
      <c r="K209">
        <v>-77.408576999999994</v>
      </c>
      <c r="L209" s="3">
        <v>108.53</v>
      </c>
      <c r="M209" s="3"/>
      <c r="N209" s="3">
        <v>108.53</v>
      </c>
      <c r="O209" s="4"/>
      <c r="P209" s="3">
        <v>218.81</v>
      </c>
      <c r="Q209" s="3"/>
      <c r="R209" s="3">
        <v>218.81</v>
      </c>
      <c r="S209" s="4"/>
      <c r="T209" s="2"/>
      <c r="U209" s="5"/>
    </row>
    <row r="210" spans="1:21">
      <c r="A210" s="2">
        <v>213484</v>
      </c>
      <c r="B210" t="s">
        <v>583</v>
      </c>
      <c r="C210" s="2">
        <v>213484</v>
      </c>
      <c r="D210" t="s">
        <v>583</v>
      </c>
      <c r="E210" t="s">
        <v>584</v>
      </c>
      <c r="F210" t="s">
        <v>579</v>
      </c>
      <c r="G210" t="s">
        <v>22</v>
      </c>
      <c r="H210" t="s">
        <v>580</v>
      </c>
      <c r="I210" t="str">
        <f t="shared" si="3"/>
        <v>143 N Pearl St Canandaigua, NY 14424</v>
      </c>
      <c r="J210">
        <v>42.890155999999998</v>
      </c>
      <c r="K210">
        <v>-77.292366000000001</v>
      </c>
      <c r="L210" s="3">
        <v>2445.0700000000002</v>
      </c>
      <c r="M210" s="3"/>
      <c r="N210" s="3">
        <v>2445.0700000000002</v>
      </c>
      <c r="O210" s="4"/>
      <c r="P210" s="3">
        <v>8568.7999999999993</v>
      </c>
      <c r="Q210" s="3"/>
      <c r="R210" s="3">
        <v>8568.7999999999993</v>
      </c>
      <c r="S210" s="4"/>
      <c r="T210" s="2"/>
      <c r="U210" s="5"/>
    </row>
    <row r="211" spans="1:21">
      <c r="A211" s="2">
        <v>266763</v>
      </c>
      <c r="B211" t="s">
        <v>576</v>
      </c>
      <c r="C211" s="2">
        <v>429407</v>
      </c>
      <c r="D211" t="s">
        <v>585</v>
      </c>
      <c r="E211" t="s">
        <v>586</v>
      </c>
      <c r="F211" t="s">
        <v>579</v>
      </c>
      <c r="G211" t="s">
        <v>22</v>
      </c>
      <c r="H211" t="s">
        <v>580</v>
      </c>
      <c r="I211" t="str">
        <f t="shared" si="3"/>
        <v>5500 Airport Rd Canandaigua, NY 14424</v>
      </c>
      <c r="J211">
        <v>42.911560000000001</v>
      </c>
      <c r="K211">
        <v>-77.311340000000001</v>
      </c>
      <c r="L211" s="3">
        <v>22339.99</v>
      </c>
      <c r="M211" s="3">
        <v>8886.59</v>
      </c>
      <c r="N211" s="3">
        <v>13453.400000000001</v>
      </c>
      <c r="O211" s="4">
        <v>1.5138990321371866</v>
      </c>
      <c r="P211" s="3">
        <v>103750.06</v>
      </c>
      <c r="Q211" s="3">
        <v>44699.44</v>
      </c>
      <c r="R211" s="3">
        <v>59050.619999999995</v>
      </c>
      <c r="S211" s="4">
        <v>1.3210595032063039</v>
      </c>
      <c r="T211" s="2">
        <v>2</v>
      </c>
      <c r="U211" s="5">
        <v>2587.89</v>
      </c>
    </row>
    <row r="212" spans="1:21">
      <c r="A212" s="2">
        <v>213484</v>
      </c>
      <c r="B212" t="s">
        <v>583</v>
      </c>
      <c r="C212" s="2">
        <v>466650</v>
      </c>
      <c r="D212" t="s">
        <v>585</v>
      </c>
      <c r="E212" t="s">
        <v>586</v>
      </c>
      <c r="F212" t="s">
        <v>579</v>
      </c>
      <c r="G212" t="s">
        <v>22</v>
      </c>
      <c r="H212" t="s">
        <v>580</v>
      </c>
      <c r="I212" t="str">
        <f t="shared" si="3"/>
        <v>5500 Airport Rd Canandaigua, NY 14424</v>
      </c>
      <c r="J212">
        <v>42.911560000000001</v>
      </c>
      <c r="K212">
        <v>-77.311340000000001</v>
      </c>
      <c r="L212" s="3">
        <v>5984.26</v>
      </c>
      <c r="M212" s="3"/>
      <c r="N212" s="3">
        <v>5984.26</v>
      </c>
      <c r="O212" s="4"/>
      <c r="P212" s="3">
        <v>27125</v>
      </c>
      <c r="Q212" s="3"/>
      <c r="R212" s="3">
        <v>27125</v>
      </c>
      <c r="S212" s="4"/>
      <c r="T212" s="2"/>
      <c r="U212" s="5"/>
    </row>
    <row r="213" spans="1:21">
      <c r="A213" s="2">
        <v>330085</v>
      </c>
      <c r="B213" t="s">
        <v>587</v>
      </c>
      <c r="C213" s="2">
        <v>330085</v>
      </c>
      <c r="D213" t="s">
        <v>588</v>
      </c>
      <c r="E213" t="s">
        <v>589</v>
      </c>
      <c r="F213" t="s">
        <v>579</v>
      </c>
      <c r="G213" t="s">
        <v>22</v>
      </c>
      <c r="H213" t="s">
        <v>580</v>
      </c>
      <c r="I213" t="str">
        <f t="shared" si="3"/>
        <v>72 S Main St Canandaigua, NY 14424</v>
      </c>
      <c r="J213">
        <v>42.886538000000002</v>
      </c>
      <c r="K213">
        <v>-77.281486999999998</v>
      </c>
      <c r="L213" s="3">
        <v>2482.7399999999998</v>
      </c>
      <c r="M213" s="3">
        <v>3909.52</v>
      </c>
      <c r="N213" s="3">
        <v>-1426.7800000000002</v>
      </c>
      <c r="O213" s="4">
        <v>-0.36495017291125259</v>
      </c>
      <c r="P213" s="3">
        <v>6904.64</v>
      </c>
      <c r="Q213" s="3">
        <v>13608.71</v>
      </c>
      <c r="R213" s="3">
        <v>-6704.0699999999988</v>
      </c>
      <c r="S213" s="4">
        <v>-0.49263082246590595</v>
      </c>
      <c r="T213" s="2">
        <v>3</v>
      </c>
      <c r="U213" s="5">
        <v>163.23666666666665</v>
      </c>
    </row>
    <row r="214" spans="1:21">
      <c r="A214" s="2">
        <v>213485</v>
      </c>
      <c r="B214" t="s">
        <v>590</v>
      </c>
      <c r="C214" s="2">
        <v>406577</v>
      </c>
      <c r="D214" t="s">
        <v>590</v>
      </c>
      <c r="E214" t="s">
        <v>591</v>
      </c>
      <c r="F214" t="s">
        <v>579</v>
      </c>
      <c r="G214" t="s">
        <v>22</v>
      </c>
      <c r="H214" t="s">
        <v>580</v>
      </c>
      <c r="I214" t="str">
        <f t="shared" si="3"/>
        <v>400 Fort Hill Ave Canandaigua, NY 14424</v>
      </c>
      <c r="J214">
        <v>42.900893000000003</v>
      </c>
      <c r="K214">
        <v>-77.271180000000001</v>
      </c>
      <c r="L214" s="3">
        <v>3.24</v>
      </c>
      <c r="M214" s="3">
        <v>31.04</v>
      </c>
      <c r="N214" s="3">
        <v>-27.799999999999997</v>
      </c>
      <c r="O214" s="4">
        <v>-0.89561855670103085</v>
      </c>
      <c r="P214" s="3">
        <v>34.200000000000003</v>
      </c>
      <c r="Q214" s="3">
        <v>164.2</v>
      </c>
      <c r="R214" s="3">
        <v>-130</v>
      </c>
      <c r="S214" s="4">
        <v>-0.79171741778319127</v>
      </c>
      <c r="T214" s="2"/>
      <c r="U214" s="5"/>
    </row>
    <row r="215" spans="1:21">
      <c r="A215" s="2">
        <v>213005</v>
      </c>
      <c r="B215" t="s">
        <v>592</v>
      </c>
      <c r="C215" s="2">
        <v>213005</v>
      </c>
      <c r="D215" t="s">
        <v>592</v>
      </c>
      <c r="E215" t="s">
        <v>593</v>
      </c>
      <c r="F215" t="s">
        <v>594</v>
      </c>
      <c r="G215" t="s">
        <v>22</v>
      </c>
      <c r="H215" t="s">
        <v>595</v>
      </c>
      <c r="I215" t="str">
        <f t="shared" si="3"/>
        <v>8 Main St CANASERAGA, NY 14822</v>
      </c>
      <c r="J215">
        <v>42.462584</v>
      </c>
      <c r="K215">
        <v>-77.770752000000002</v>
      </c>
      <c r="L215" s="3">
        <v>295.64</v>
      </c>
      <c r="M215" s="3"/>
      <c r="N215" s="3">
        <v>295.64</v>
      </c>
      <c r="O215" s="4"/>
      <c r="P215" s="3">
        <v>1067.22</v>
      </c>
      <c r="Q215" s="3"/>
      <c r="R215" s="3">
        <v>1067.22</v>
      </c>
      <c r="S215" s="4"/>
      <c r="T215" s="2"/>
      <c r="U215" s="5"/>
    </row>
    <row r="216" spans="1:21">
      <c r="A216" s="2">
        <v>212842</v>
      </c>
      <c r="B216" t="s">
        <v>596</v>
      </c>
      <c r="C216" s="2">
        <v>213005</v>
      </c>
      <c r="D216" t="s">
        <v>592</v>
      </c>
      <c r="E216" t="s">
        <v>593</v>
      </c>
      <c r="F216" t="s">
        <v>594</v>
      </c>
      <c r="G216" t="s">
        <v>22</v>
      </c>
      <c r="H216" t="s">
        <v>595</v>
      </c>
      <c r="I216" t="str">
        <f t="shared" si="3"/>
        <v>8 Main St CANASERAGA, NY 14822</v>
      </c>
      <c r="J216">
        <v>42.462584</v>
      </c>
      <c r="K216">
        <v>-77.770752000000002</v>
      </c>
      <c r="L216" s="3">
        <v>-65.52</v>
      </c>
      <c r="M216" s="3"/>
      <c r="N216" s="3">
        <v>-65.52</v>
      </c>
      <c r="O216" s="4"/>
      <c r="P216" s="3">
        <v>0</v>
      </c>
      <c r="Q216" s="3"/>
      <c r="R216" s="3">
        <v>0</v>
      </c>
      <c r="S216" s="4"/>
      <c r="T216" s="2"/>
      <c r="U216" s="5"/>
    </row>
    <row r="217" spans="1:21">
      <c r="A217" s="2">
        <v>286231</v>
      </c>
      <c r="B217" t="s">
        <v>597</v>
      </c>
      <c r="C217" s="2">
        <v>286231</v>
      </c>
      <c r="D217" t="s">
        <v>597</v>
      </c>
      <c r="E217" t="s">
        <v>598</v>
      </c>
      <c r="F217" t="s">
        <v>339</v>
      </c>
      <c r="G217" t="s">
        <v>22</v>
      </c>
      <c r="H217" t="s">
        <v>340</v>
      </c>
      <c r="I217" t="str">
        <f t="shared" si="3"/>
        <v>122 Canfield Rd Pittsford, NY 14534</v>
      </c>
      <c r="J217">
        <v>43.033695000000002</v>
      </c>
      <c r="K217">
        <v>-77.531892999999997</v>
      </c>
      <c r="L217" s="3"/>
      <c r="M217" s="3">
        <v>31.27</v>
      </c>
      <c r="N217" s="3">
        <v>-31.27</v>
      </c>
      <c r="O217" s="4"/>
      <c r="P217" s="3"/>
      <c r="Q217" s="3">
        <v>124.39</v>
      </c>
      <c r="R217" s="3">
        <v>-124.39</v>
      </c>
      <c r="S217" s="4"/>
      <c r="T217" s="2"/>
      <c r="U217" s="5"/>
    </row>
    <row r="218" spans="1:21">
      <c r="A218" s="2">
        <v>299602</v>
      </c>
      <c r="B218" t="s">
        <v>599</v>
      </c>
      <c r="C218" s="2">
        <v>474857</v>
      </c>
      <c r="D218" t="s">
        <v>600</v>
      </c>
      <c r="E218" t="s">
        <v>601</v>
      </c>
      <c r="F218" t="s">
        <v>602</v>
      </c>
      <c r="G218" t="s">
        <v>22</v>
      </c>
      <c r="H218" t="s">
        <v>502</v>
      </c>
      <c r="I218" t="str">
        <f t="shared" si="3"/>
        <v>22619 Fisher Cir Watertown, NY 13601</v>
      </c>
      <c r="J218">
        <v>43.996380000000002</v>
      </c>
      <c r="K218">
        <v>-75.942340000000002</v>
      </c>
      <c r="L218" s="3">
        <v>463.84</v>
      </c>
      <c r="M218" s="3">
        <v>454.8</v>
      </c>
      <c r="N218" s="3">
        <v>9.0399999999999636</v>
      </c>
      <c r="O218" s="4">
        <v>1.9876868953386022E-2</v>
      </c>
      <c r="P218" s="3">
        <v>1053.8800000000001</v>
      </c>
      <c r="Q218" s="3">
        <v>1332.96</v>
      </c>
      <c r="R218" s="3">
        <v>-279.07999999999993</v>
      </c>
      <c r="S218" s="4">
        <v>-0.2093686232145</v>
      </c>
      <c r="T218" s="2">
        <v>2</v>
      </c>
      <c r="U218" s="5">
        <v>170.88</v>
      </c>
    </row>
    <row r="219" spans="1:21">
      <c r="A219" s="2">
        <v>213131</v>
      </c>
      <c r="B219" t="s">
        <v>603</v>
      </c>
      <c r="C219" s="2">
        <v>466528</v>
      </c>
      <c r="D219" t="s">
        <v>604</v>
      </c>
      <c r="E219" t="s">
        <v>605</v>
      </c>
      <c r="F219" t="s">
        <v>606</v>
      </c>
      <c r="G219" t="s">
        <v>22</v>
      </c>
      <c r="H219" t="s">
        <v>607</v>
      </c>
      <c r="I219" t="str">
        <f t="shared" si="3"/>
        <v>21796 Cole Rd Carthage, NY 13619</v>
      </c>
      <c r="J219">
        <v>43.984788999999999</v>
      </c>
      <c r="K219">
        <v>-75.650161999999995</v>
      </c>
      <c r="L219" s="3"/>
      <c r="M219" s="3">
        <v>233.92</v>
      </c>
      <c r="N219" s="3">
        <v>-233.92</v>
      </c>
      <c r="O219" s="4"/>
      <c r="P219" s="3"/>
      <c r="Q219" s="3">
        <v>565.67999999999995</v>
      </c>
      <c r="R219" s="3">
        <v>-565.67999999999995</v>
      </c>
      <c r="S219" s="4"/>
      <c r="T219" s="2"/>
      <c r="U219" s="5"/>
    </row>
    <row r="220" spans="1:21">
      <c r="A220" s="2">
        <v>247152</v>
      </c>
      <c r="B220" t="s">
        <v>380</v>
      </c>
      <c r="C220" s="2">
        <v>466120</v>
      </c>
      <c r="D220" t="s">
        <v>608</v>
      </c>
      <c r="E220" t="s">
        <v>609</v>
      </c>
      <c r="F220" t="s">
        <v>610</v>
      </c>
      <c r="G220" t="s">
        <v>22</v>
      </c>
      <c r="H220" t="s">
        <v>611</v>
      </c>
      <c r="I220" t="str">
        <f t="shared" si="3"/>
        <v>2439 Slaterville Rd Slaterville Springs, NY 14881</v>
      </c>
      <c r="J220">
        <v>42.393393000000003</v>
      </c>
      <c r="K220">
        <v>-76.371877999999995</v>
      </c>
      <c r="L220" s="3"/>
      <c r="M220" s="3">
        <v>45.66</v>
      </c>
      <c r="N220" s="3">
        <v>-45.66</v>
      </c>
      <c r="O220" s="4"/>
      <c r="P220" s="3"/>
      <c r="Q220" s="3">
        <v>130.46</v>
      </c>
      <c r="R220" s="3">
        <v>-130.46</v>
      </c>
      <c r="S220" s="4"/>
      <c r="T220" s="2"/>
      <c r="U220" s="5"/>
    </row>
    <row r="221" spans="1:21">
      <c r="A221" s="2">
        <v>280062</v>
      </c>
      <c r="B221" t="s">
        <v>385</v>
      </c>
      <c r="C221" s="2">
        <v>467767</v>
      </c>
      <c r="D221" t="s">
        <v>608</v>
      </c>
      <c r="E221" t="s">
        <v>609</v>
      </c>
      <c r="F221" t="s">
        <v>610</v>
      </c>
      <c r="G221" t="s">
        <v>22</v>
      </c>
      <c r="H221" t="s">
        <v>611</v>
      </c>
      <c r="I221" t="str">
        <f t="shared" si="3"/>
        <v>2439 Slaterville Rd Slaterville Springs, NY 14881</v>
      </c>
      <c r="J221">
        <v>42.393393000000003</v>
      </c>
      <c r="K221">
        <v>-76.371877999999995</v>
      </c>
      <c r="L221" s="3">
        <v>141.66</v>
      </c>
      <c r="M221" s="3">
        <v>190.24</v>
      </c>
      <c r="N221" s="3">
        <v>-48.580000000000013</v>
      </c>
      <c r="O221" s="4">
        <v>-0.25536164844407072</v>
      </c>
      <c r="P221" s="3">
        <v>459.48</v>
      </c>
      <c r="Q221" s="3">
        <v>605.54</v>
      </c>
      <c r="R221" s="3">
        <v>-146.05999999999995</v>
      </c>
      <c r="S221" s="4">
        <v>-0.24120619612246913</v>
      </c>
      <c r="T221" s="2"/>
      <c r="U221" s="5"/>
    </row>
    <row r="222" spans="1:21">
      <c r="A222" s="2">
        <v>213131</v>
      </c>
      <c r="B222" t="s">
        <v>603</v>
      </c>
      <c r="C222" s="2">
        <v>213131</v>
      </c>
      <c r="D222" t="s">
        <v>603</v>
      </c>
      <c r="E222" t="s">
        <v>612</v>
      </c>
      <c r="F222" t="s">
        <v>606</v>
      </c>
      <c r="G222" t="s">
        <v>22</v>
      </c>
      <c r="H222" t="s">
        <v>607</v>
      </c>
      <c r="I222" t="str">
        <f t="shared" si="3"/>
        <v>25059 Woolworth St Carthage, NY 13619</v>
      </c>
      <c r="J222">
        <v>44.032299999999999</v>
      </c>
      <c r="K222">
        <v>-75.719610000000003</v>
      </c>
      <c r="L222" s="3">
        <v>27.08</v>
      </c>
      <c r="M222" s="3">
        <v>227.42</v>
      </c>
      <c r="N222" s="3">
        <v>-200.33999999999997</v>
      </c>
      <c r="O222" s="4">
        <v>-0.88092516049599856</v>
      </c>
      <c r="P222" s="3">
        <v>135.41999999999999</v>
      </c>
      <c r="Q222" s="3">
        <v>524.64</v>
      </c>
      <c r="R222" s="3">
        <v>-389.22</v>
      </c>
      <c r="S222" s="4">
        <v>-0.74188014638609334</v>
      </c>
      <c r="T222" s="2"/>
      <c r="U222" s="5"/>
    </row>
    <row r="223" spans="1:21">
      <c r="A223" s="2">
        <v>256579</v>
      </c>
      <c r="B223" t="s">
        <v>613</v>
      </c>
      <c r="C223" s="2">
        <v>412022</v>
      </c>
      <c r="D223" t="s">
        <v>614</v>
      </c>
      <c r="E223" t="s">
        <v>615</v>
      </c>
      <c r="F223" t="s">
        <v>606</v>
      </c>
      <c r="G223" t="s">
        <v>22</v>
      </c>
      <c r="H223" t="s">
        <v>607</v>
      </c>
      <c r="I223" t="str">
        <f t="shared" si="3"/>
        <v>900 Beaver Ln Carthage, NY 13619</v>
      </c>
      <c r="J223">
        <v>43.980828000000002</v>
      </c>
      <c r="K223">
        <v>-75.598094000000003</v>
      </c>
      <c r="L223" s="3"/>
      <c r="M223" s="3">
        <v>-44.4</v>
      </c>
      <c r="N223" s="3">
        <v>44.4</v>
      </c>
      <c r="O223" s="4"/>
      <c r="P223" s="3"/>
      <c r="Q223" s="3">
        <v>64.5</v>
      </c>
      <c r="R223" s="3">
        <v>-64.5</v>
      </c>
      <c r="S223" s="4"/>
      <c r="T223" s="2"/>
      <c r="U223" s="5"/>
    </row>
    <row r="224" spans="1:21">
      <c r="A224" s="2">
        <v>213131</v>
      </c>
      <c r="B224" t="s">
        <v>603</v>
      </c>
      <c r="C224" s="2">
        <v>466531</v>
      </c>
      <c r="D224" t="s">
        <v>614</v>
      </c>
      <c r="E224" t="s">
        <v>615</v>
      </c>
      <c r="F224" t="s">
        <v>606</v>
      </c>
      <c r="G224" t="s">
        <v>22</v>
      </c>
      <c r="H224" t="s">
        <v>607</v>
      </c>
      <c r="I224" t="str">
        <f t="shared" si="3"/>
        <v>900 Beaver Ln Carthage, NY 13619</v>
      </c>
      <c r="J224">
        <v>43.980828000000002</v>
      </c>
      <c r="K224">
        <v>-75.598094000000003</v>
      </c>
      <c r="L224" s="3">
        <v>149.11000000000001</v>
      </c>
      <c r="M224" s="3">
        <v>4.84</v>
      </c>
      <c r="N224" s="3">
        <v>144.27000000000001</v>
      </c>
      <c r="O224" s="4">
        <v>29.807851239669425</v>
      </c>
      <c r="P224" s="3">
        <v>386.77</v>
      </c>
      <c r="Q224" s="3">
        <v>8.64</v>
      </c>
      <c r="R224" s="3">
        <v>378.13</v>
      </c>
      <c r="S224" s="4">
        <v>43.765046296296291</v>
      </c>
      <c r="T224" s="2"/>
      <c r="U224" s="5"/>
    </row>
    <row r="225" spans="1:21">
      <c r="A225" s="2">
        <v>213131</v>
      </c>
      <c r="B225" t="s">
        <v>603</v>
      </c>
      <c r="C225" s="2">
        <v>411185</v>
      </c>
      <c r="D225" t="s">
        <v>616</v>
      </c>
      <c r="E225" t="s">
        <v>617</v>
      </c>
      <c r="F225" t="s">
        <v>606</v>
      </c>
      <c r="G225" t="s">
        <v>22</v>
      </c>
      <c r="H225" t="s">
        <v>607</v>
      </c>
      <c r="I225" t="str">
        <f t="shared" si="3"/>
        <v>36500 State Route 26 Carthage, NY 13619</v>
      </c>
      <c r="J225">
        <v>43.986474999999999</v>
      </c>
      <c r="K225">
        <v>-75.646045999999998</v>
      </c>
      <c r="L225" s="3"/>
      <c r="M225" s="3">
        <v>520.91</v>
      </c>
      <c r="N225" s="3">
        <v>-520.91</v>
      </c>
      <c r="O225" s="4"/>
      <c r="P225" s="3"/>
      <c r="Q225" s="3">
        <v>1164.8699999999999</v>
      </c>
      <c r="R225" s="3">
        <v>-1164.8699999999999</v>
      </c>
      <c r="S225" s="4"/>
      <c r="T225" s="2"/>
      <c r="U225" s="5"/>
    </row>
    <row r="226" spans="1:21">
      <c r="A226" s="2">
        <v>256579</v>
      </c>
      <c r="B226" t="s">
        <v>613</v>
      </c>
      <c r="C226" s="2">
        <v>411185</v>
      </c>
      <c r="D226" t="s">
        <v>616</v>
      </c>
      <c r="E226" t="s">
        <v>617</v>
      </c>
      <c r="F226" t="s">
        <v>606</v>
      </c>
      <c r="G226" t="s">
        <v>22</v>
      </c>
      <c r="H226" t="s">
        <v>607</v>
      </c>
      <c r="I226" t="str">
        <f t="shared" si="3"/>
        <v>36500 State Route 26 Carthage, NY 13619</v>
      </c>
      <c r="J226">
        <v>43.986474999999999</v>
      </c>
      <c r="K226">
        <v>-75.646045999999998</v>
      </c>
      <c r="L226" s="3">
        <v>77.97</v>
      </c>
      <c r="M226" s="3">
        <v>689.52</v>
      </c>
      <c r="N226" s="3">
        <v>-611.54999999999995</v>
      </c>
      <c r="O226" s="4">
        <v>-0.88692133658197003</v>
      </c>
      <c r="P226" s="3">
        <v>386.85</v>
      </c>
      <c r="Q226" s="3">
        <v>3260.3</v>
      </c>
      <c r="R226" s="3">
        <v>-2873.4500000000003</v>
      </c>
      <c r="S226" s="4">
        <v>-0.88134527497469561</v>
      </c>
      <c r="T226" s="2"/>
      <c r="U226" s="5"/>
    </row>
    <row r="227" spans="1:21">
      <c r="A227" s="2">
        <v>213131</v>
      </c>
      <c r="B227" t="s">
        <v>603</v>
      </c>
      <c r="C227" s="2">
        <v>467014</v>
      </c>
      <c r="D227" t="s">
        <v>616</v>
      </c>
      <c r="E227" t="s">
        <v>617</v>
      </c>
      <c r="F227" t="s">
        <v>606</v>
      </c>
      <c r="G227" t="s">
        <v>22</v>
      </c>
      <c r="H227" t="s">
        <v>607</v>
      </c>
      <c r="I227" t="str">
        <f t="shared" si="3"/>
        <v>36500 State Route 26 Carthage, NY 13619</v>
      </c>
      <c r="J227">
        <v>43.986474999999999</v>
      </c>
      <c r="K227">
        <v>-75.646045999999998</v>
      </c>
      <c r="L227" s="3"/>
      <c r="M227" s="3">
        <v>55.66</v>
      </c>
      <c r="N227" s="3">
        <v>-55.66</v>
      </c>
      <c r="O227" s="4"/>
      <c r="P227" s="3"/>
      <c r="Q227" s="3">
        <v>123.69</v>
      </c>
      <c r="R227" s="3">
        <v>-123.69</v>
      </c>
      <c r="S227" s="4"/>
      <c r="T227" s="2"/>
      <c r="U227" s="5"/>
    </row>
    <row r="228" spans="1:21">
      <c r="A228" s="2">
        <v>256579</v>
      </c>
      <c r="B228" t="s">
        <v>613</v>
      </c>
      <c r="C228" s="2">
        <v>438786</v>
      </c>
      <c r="D228" t="s">
        <v>618</v>
      </c>
      <c r="E228" t="s">
        <v>619</v>
      </c>
      <c r="F228" t="s">
        <v>606</v>
      </c>
      <c r="G228" t="s">
        <v>22</v>
      </c>
      <c r="H228" t="s">
        <v>607</v>
      </c>
      <c r="I228" t="str">
        <f t="shared" si="3"/>
        <v>21986 Cole Rd Carthage, NY 13619</v>
      </c>
      <c r="J228">
        <v>43.986601999999998</v>
      </c>
      <c r="K228">
        <v>-75.646991999999997</v>
      </c>
      <c r="L228" s="3">
        <v>1200.94</v>
      </c>
      <c r="M228" s="3">
        <v>8034.37</v>
      </c>
      <c r="N228" s="3">
        <v>-6833.43</v>
      </c>
      <c r="O228" s="4">
        <v>-0.8505246833292468</v>
      </c>
      <c r="P228" s="3">
        <v>3836.3</v>
      </c>
      <c r="Q228" s="3">
        <v>24356.76</v>
      </c>
      <c r="R228" s="3">
        <v>-20520.46</v>
      </c>
      <c r="S228" s="4">
        <v>-0.8424954714830708</v>
      </c>
      <c r="T228" s="2">
        <v>1</v>
      </c>
      <c r="U228" s="5">
        <v>774</v>
      </c>
    </row>
    <row r="229" spans="1:21">
      <c r="A229" s="2">
        <v>213131</v>
      </c>
      <c r="B229" t="s">
        <v>603</v>
      </c>
      <c r="C229" s="2">
        <v>466578</v>
      </c>
      <c r="D229" t="s">
        <v>618</v>
      </c>
      <c r="E229" t="s">
        <v>619</v>
      </c>
      <c r="F229" t="s">
        <v>606</v>
      </c>
      <c r="G229" t="s">
        <v>22</v>
      </c>
      <c r="H229" t="s">
        <v>607</v>
      </c>
      <c r="I229" t="str">
        <f t="shared" si="3"/>
        <v>21986 Cole Rd Carthage, NY 13619</v>
      </c>
      <c r="J229">
        <v>43.986601999999998</v>
      </c>
      <c r="K229">
        <v>-75.646991999999997</v>
      </c>
      <c r="L229" s="3"/>
      <c r="M229" s="3">
        <v>562.9</v>
      </c>
      <c r="N229" s="3">
        <v>-562.9</v>
      </c>
      <c r="O229" s="4"/>
      <c r="P229" s="3"/>
      <c r="Q229" s="3">
        <v>1670.95</v>
      </c>
      <c r="R229" s="3">
        <v>-1670.95</v>
      </c>
      <c r="S229" s="4"/>
      <c r="T229" s="2"/>
      <c r="U229" s="5"/>
    </row>
    <row r="230" spans="1:21">
      <c r="A230" s="2">
        <v>226852</v>
      </c>
      <c r="B230" t="s">
        <v>620</v>
      </c>
      <c r="C230" s="2">
        <v>410416</v>
      </c>
      <c r="D230" t="s">
        <v>621</v>
      </c>
      <c r="E230" t="s">
        <v>622</v>
      </c>
      <c r="F230" t="s">
        <v>606</v>
      </c>
      <c r="G230" t="s">
        <v>22</v>
      </c>
      <c r="H230" t="s">
        <v>607</v>
      </c>
      <c r="I230" t="str">
        <f t="shared" si="3"/>
        <v>20 Hewitt Dr Carthage, NY 13619</v>
      </c>
      <c r="J230">
        <v>43.979500000000002</v>
      </c>
      <c r="K230">
        <v>-75.623589999999993</v>
      </c>
      <c r="L230" s="3"/>
      <c r="M230" s="3">
        <v>70.05</v>
      </c>
      <c r="N230" s="3">
        <v>-70.05</v>
      </c>
      <c r="O230" s="4"/>
      <c r="P230" s="3"/>
      <c r="Q230" s="3">
        <v>179.61</v>
      </c>
      <c r="R230" s="3">
        <v>-179.61</v>
      </c>
      <c r="S230" s="4"/>
      <c r="T230" s="2"/>
      <c r="U230" s="5"/>
    </row>
    <row r="231" spans="1:21">
      <c r="A231" s="2">
        <v>213107</v>
      </c>
      <c r="B231" t="s">
        <v>623</v>
      </c>
      <c r="C231" s="2">
        <v>405540</v>
      </c>
      <c r="D231" t="s">
        <v>624</v>
      </c>
      <c r="E231" t="s">
        <v>625</v>
      </c>
      <c r="F231" t="s">
        <v>602</v>
      </c>
      <c r="G231" t="s">
        <v>22</v>
      </c>
      <c r="H231" t="s">
        <v>502</v>
      </c>
      <c r="I231" t="str">
        <f t="shared" si="3"/>
        <v>1237 Washington St Watertown, NY 13601</v>
      </c>
      <c r="J231">
        <v>43.958998000000001</v>
      </c>
      <c r="K231">
        <v>-75.912071999999995</v>
      </c>
      <c r="L231" s="3">
        <v>14.25</v>
      </c>
      <c r="M231" s="3">
        <v>99.54</v>
      </c>
      <c r="N231" s="3">
        <v>-85.29</v>
      </c>
      <c r="O231" s="4">
        <v>-0.85684147076552142</v>
      </c>
      <c r="P231" s="3">
        <v>71.28</v>
      </c>
      <c r="Q231" s="3">
        <v>301.52999999999997</v>
      </c>
      <c r="R231" s="3">
        <v>-230.24999999999997</v>
      </c>
      <c r="S231" s="4">
        <v>-0.76360561138195204</v>
      </c>
      <c r="T231" s="2"/>
      <c r="U231" s="5"/>
    </row>
    <row r="232" spans="1:21">
      <c r="A232" s="2">
        <v>324215</v>
      </c>
      <c r="B232" t="s">
        <v>107</v>
      </c>
      <c r="C232" s="2">
        <v>469231</v>
      </c>
      <c r="D232" t="s">
        <v>626</v>
      </c>
      <c r="E232" t="s">
        <v>627</v>
      </c>
      <c r="F232" t="s">
        <v>110</v>
      </c>
      <c r="G232" t="s">
        <v>22</v>
      </c>
      <c r="H232" t="s">
        <v>111</v>
      </c>
      <c r="I232" t="str">
        <f t="shared" si="3"/>
        <v>6431 Girard Ave Niagara Falls, NY 14304</v>
      </c>
      <c r="J232">
        <v>43.084952000000001</v>
      </c>
      <c r="K232">
        <v>-78.989380999999995</v>
      </c>
      <c r="L232" s="3">
        <v>3888.49</v>
      </c>
      <c r="M232" s="3">
        <v>7139.04</v>
      </c>
      <c r="N232" s="3">
        <v>-3250.55</v>
      </c>
      <c r="O232" s="4">
        <v>-0.45532032318070781</v>
      </c>
      <c r="P232" s="3">
        <v>13004.07</v>
      </c>
      <c r="Q232" s="3">
        <v>26194.18</v>
      </c>
      <c r="R232" s="3">
        <v>-13190.11</v>
      </c>
      <c r="S232" s="4">
        <v>-0.50355117052719345</v>
      </c>
      <c r="T232" s="2"/>
      <c r="U232" s="5"/>
    </row>
    <row r="233" spans="1:21">
      <c r="A233" s="2">
        <v>271062</v>
      </c>
      <c r="B233" t="s">
        <v>628</v>
      </c>
      <c r="C233" s="2">
        <v>471802</v>
      </c>
      <c r="D233" t="s">
        <v>629</v>
      </c>
      <c r="E233" t="s">
        <v>627</v>
      </c>
      <c r="F233" t="s">
        <v>110</v>
      </c>
      <c r="G233" t="s">
        <v>22</v>
      </c>
      <c r="H233" t="s">
        <v>111</v>
      </c>
      <c r="I233" t="str">
        <f t="shared" si="3"/>
        <v>6431 Girard Ave Niagara Falls, NY 14304</v>
      </c>
      <c r="J233">
        <v>43.084952000000001</v>
      </c>
      <c r="K233">
        <v>-78.989380999999995</v>
      </c>
      <c r="L233" s="3"/>
      <c r="M233" s="3">
        <v>15</v>
      </c>
      <c r="N233" s="3">
        <v>-15</v>
      </c>
      <c r="O233" s="4"/>
      <c r="P233" s="3"/>
      <c r="Q233" s="3">
        <v>30</v>
      </c>
      <c r="R233" s="3">
        <v>-30</v>
      </c>
      <c r="S233" s="4"/>
      <c r="T233" s="2"/>
      <c r="U233" s="5"/>
    </row>
    <row r="234" spans="1:21">
      <c r="A234" s="2">
        <v>213911</v>
      </c>
      <c r="B234" t="s">
        <v>630</v>
      </c>
      <c r="C234" s="2">
        <v>213911</v>
      </c>
      <c r="D234" t="s">
        <v>630</v>
      </c>
      <c r="E234" t="s">
        <v>631</v>
      </c>
      <c r="F234" t="s">
        <v>632</v>
      </c>
      <c r="G234" t="s">
        <v>22</v>
      </c>
      <c r="H234" t="s">
        <v>633</v>
      </c>
      <c r="I234" t="str">
        <f t="shared" si="3"/>
        <v>2851 State Route 370 Cato, NY 13033</v>
      </c>
      <c r="J234">
        <v>43.175595000000001</v>
      </c>
      <c r="K234">
        <v>-76.552135000000007</v>
      </c>
      <c r="L234" s="3">
        <v>79.040000000000006</v>
      </c>
      <c r="M234" s="3">
        <v>456.95</v>
      </c>
      <c r="N234" s="3">
        <v>-377.90999999999997</v>
      </c>
      <c r="O234" s="4">
        <v>-0.82702702702702702</v>
      </c>
      <c r="P234" s="3">
        <v>187.44</v>
      </c>
      <c r="Q234" s="3">
        <v>2205</v>
      </c>
      <c r="R234" s="3">
        <v>-2017.56</v>
      </c>
      <c r="S234" s="4">
        <v>-0.91499319727891149</v>
      </c>
      <c r="T234" s="2"/>
      <c r="U234" s="5"/>
    </row>
    <row r="235" spans="1:21">
      <c r="A235" s="2">
        <v>340331</v>
      </c>
      <c r="B235" t="s">
        <v>244</v>
      </c>
      <c r="C235" s="2">
        <v>405535</v>
      </c>
      <c r="D235" t="s">
        <v>634</v>
      </c>
      <c r="E235" t="s">
        <v>635</v>
      </c>
      <c r="F235" t="s">
        <v>21</v>
      </c>
      <c r="G235" t="s">
        <v>22</v>
      </c>
      <c r="H235" t="s">
        <v>49</v>
      </c>
      <c r="I235" t="str">
        <f t="shared" si="3"/>
        <v>32 Somerton St Rochester, NY 14607</v>
      </c>
      <c r="J235">
        <v>43.146591000000001</v>
      </c>
      <c r="K235">
        <v>-77.576126000000002</v>
      </c>
      <c r="L235" s="3">
        <v>1681.97</v>
      </c>
      <c r="M235" s="3">
        <v>2144.94</v>
      </c>
      <c r="N235" s="3">
        <v>-462.97</v>
      </c>
      <c r="O235" s="4">
        <v>-0.2158428673995543</v>
      </c>
      <c r="P235" s="3">
        <v>4681.07</v>
      </c>
      <c r="Q235" s="3">
        <v>6082.11</v>
      </c>
      <c r="R235" s="3">
        <v>-1401.04</v>
      </c>
      <c r="S235" s="4">
        <v>-0.23035426850221388</v>
      </c>
      <c r="T235" s="2">
        <v>5</v>
      </c>
      <c r="U235" s="5">
        <v>83.573999999999998</v>
      </c>
    </row>
    <row r="236" spans="1:21">
      <c r="A236" s="2">
        <v>213047</v>
      </c>
      <c r="B236" t="s">
        <v>636</v>
      </c>
      <c r="C236" s="2">
        <v>213047</v>
      </c>
      <c r="D236" t="s">
        <v>636</v>
      </c>
      <c r="E236" t="s">
        <v>637</v>
      </c>
      <c r="F236" t="s">
        <v>207</v>
      </c>
      <c r="G236" t="s">
        <v>22</v>
      </c>
      <c r="H236" t="s">
        <v>208</v>
      </c>
      <c r="I236" t="str">
        <f t="shared" si="3"/>
        <v>1825 Windfall Rd Olean, NY 14760</v>
      </c>
      <c r="J236">
        <v>42.092784000000002</v>
      </c>
      <c r="K236">
        <v>-78.405857999999995</v>
      </c>
      <c r="L236" s="3">
        <v>47.46</v>
      </c>
      <c r="M236" s="3">
        <v>804.31</v>
      </c>
      <c r="N236" s="3">
        <v>-756.84999999999991</v>
      </c>
      <c r="O236" s="4">
        <v>-0.9409929007472243</v>
      </c>
      <c r="P236" s="3">
        <v>105.47</v>
      </c>
      <c r="Q236" s="3">
        <v>1771.05</v>
      </c>
      <c r="R236" s="3">
        <v>-1665.58</v>
      </c>
      <c r="S236" s="4">
        <v>-0.94044775698032235</v>
      </c>
      <c r="T236" s="2"/>
      <c r="U236" s="5"/>
    </row>
    <row r="237" spans="1:21">
      <c r="A237" s="2">
        <v>213045</v>
      </c>
      <c r="B237" t="s">
        <v>638</v>
      </c>
      <c r="C237" s="2">
        <v>472660</v>
      </c>
      <c r="D237" t="s">
        <v>639</v>
      </c>
      <c r="E237" t="s">
        <v>509</v>
      </c>
      <c r="F237" t="s">
        <v>510</v>
      </c>
      <c r="G237" t="s">
        <v>22</v>
      </c>
      <c r="H237" t="s">
        <v>511</v>
      </c>
      <c r="I237" t="str">
        <f t="shared" si="3"/>
        <v>9447 Pleasant Valley Rd Cattaraugus, NY 14719</v>
      </c>
      <c r="J237">
        <v>42.302810000000001</v>
      </c>
      <c r="K237">
        <v>-78.854429999999994</v>
      </c>
      <c r="L237" s="3"/>
      <c r="M237" s="3">
        <v>101.4</v>
      </c>
      <c r="N237" s="3">
        <v>-101.4</v>
      </c>
      <c r="O237" s="4"/>
      <c r="P237" s="3"/>
      <c r="Q237" s="3">
        <v>253.5</v>
      </c>
      <c r="R237" s="3">
        <v>-253.5</v>
      </c>
      <c r="S237" s="4"/>
      <c r="T237" s="2"/>
      <c r="U237" s="5"/>
    </row>
    <row r="238" spans="1:21">
      <c r="A238" s="2">
        <v>213045</v>
      </c>
      <c r="B238" t="s">
        <v>638</v>
      </c>
      <c r="C238" s="2">
        <v>213045</v>
      </c>
      <c r="D238" t="s">
        <v>638</v>
      </c>
      <c r="E238" t="s">
        <v>640</v>
      </c>
      <c r="F238" t="s">
        <v>510</v>
      </c>
      <c r="G238" t="s">
        <v>22</v>
      </c>
      <c r="H238" t="s">
        <v>511</v>
      </c>
      <c r="I238" t="str">
        <f t="shared" si="3"/>
        <v>25 N Franklin St Cattaraugus, NY 14719</v>
      </c>
      <c r="J238">
        <v>42.334091000000001</v>
      </c>
      <c r="K238">
        <v>-78.860510000000005</v>
      </c>
      <c r="L238" s="3">
        <v>21.08</v>
      </c>
      <c r="M238" s="3">
        <v>245.07</v>
      </c>
      <c r="N238" s="3">
        <v>-223.99</v>
      </c>
      <c r="O238" s="4">
        <v>-0.91398375974211454</v>
      </c>
      <c r="P238" s="3">
        <v>49.24</v>
      </c>
      <c r="Q238" s="3">
        <v>612.66</v>
      </c>
      <c r="R238" s="3">
        <v>-563.41999999999996</v>
      </c>
      <c r="S238" s="4">
        <v>-0.91962915809747658</v>
      </c>
      <c r="T238" s="2">
        <v>1</v>
      </c>
      <c r="U238" s="5">
        <v>2716.96</v>
      </c>
    </row>
    <row r="239" spans="1:21">
      <c r="A239" s="2">
        <v>213045</v>
      </c>
      <c r="B239" t="s">
        <v>638</v>
      </c>
      <c r="C239" s="2">
        <v>405566</v>
      </c>
      <c r="D239" t="s">
        <v>641</v>
      </c>
      <c r="E239" t="s">
        <v>640</v>
      </c>
      <c r="F239" t="s">
        <v>510</v>
      </c>
      <c r="G239" t="s">
        <v>22</v>
      </c>
      <c r="H239" t="s">
        <v>511</v>
      </c>
      <c r="I239" t="str">
        <f t="shared" si="3"/>
        <v>25 N Franklin St Cattaraugus, NY 14719</v>
      </c>
      <c r="J239">
        <v>42.334091000000001</v>
      </c>
      <c r="K239">
        <v>-78.860510000000005</v>
      </c>
      <c r="L239" s="3">
        <v>27.1</v>
      </c>
      <c r="M239" s="3"/>
      <c r="N239" s="3">
        <v>27.1</v>
      </c>
      <c r="O239" s="4"/>
      <c r="P239" s="3">
        <v>72.28</v>
      </c>
      <c r="Q239" s="3"/>
      <c r="R239" s="3">
        <v>72.28</v>
      </c>
      <c r="S239" s="4"/>
      <c r="T239" s="2"/>
      <c r="U239" s="5"/>
    </row>
    <row r="240" spans="1:21">
      <c r="A240" s="2">
        <v>283387</v>
      </c>
      <c r="B240" t="s">
        <v>507</v>
      </c>
      <c r="C240" s="2">
        <v>405566</v>
      </c>
      <c r="D240" t="s">
        <v>641</v>
      </c>
      <c r="E240" t="s">
        <v>640</v>
      </c>
      <c r="F240" t="s">
        <v>510</v>
      </c>
      <c r="G240" t="s">
        <v>22</v>
      </c>
      <c r="H240" t="s">
        <v>511</v>
      </c>
      <c r="I240" t="str">
        <f t="shared" si="3"/>
        <v>25 N Franklin St Cattaraugus, NY 14719</v>
      </c>
      <c r="J240">
        <v>42.334091000000001</v>
      </c>
      <c r="K240">
        <v>-78.860510000000005</v>
      </c>
      <c r="L240" s="3">
        <v>446.38</v>
      </c>
      <c r="M240" s="3">
        <v>7363.41</v>
      </c>
      <c r="N240" s="3">
        <v>-6917.03</v>
      </c>
      <c r="O240" s="4">
        <v>-0.9393786302813506</v>
      </c>
      <c r="P240" s="3">
        <v>1352.67</v>
      </c>
      <c r="Q240" s="3">
        <v>26452.54</v>
      </c>
      <c r="R240" s="3">
        <v>-25099.870000000003</v>
      </c>
      <c r="S240" s="4">
        <v>-0.94886426785480715</v>
      </c>
      <c r="T240" s="2"/>
      <c r="U240" s="5"/>
    </row>
    <row r="241" spans="1:21">
      <c r="A241" s="2">
        <v>213923</v>
      </c>
      <c r="B241" t="s">
        <v>642</v>
      </c>
      <c r="C241" s="2">
        <v>451715</v>
      </c>
      <c r="D241" t="s">
        <v>643</v>
      </c>
      <c r="E241" t="s">
        <v>644</v>
      </c>
      <c r="F241" t="s">
        <v>645</v>
      </c>
      <c r="G241" t="s">
        <v>22</v>
      </c>
      <c r="H241" t="s">
        <v>646</v>
      </c>
      <c r="I241" t="str">
        <f t="shared" si="3"/>
        <v>11 River Glen Plz Fulton, NY 13069</v>
      </c>
      <c r="J241">
        <v>43.308692000000001</v>
      </c>
      <c r="K241">
        <v>-76.394322000000003</v>
      </c>
      <c r="L241" s="3">
        <v>224.66</v>
      </c>
      <c r="M241" s="3"/>
      <c r="N241" s="3">
        <v>224.66</v>
      </c>
      <c r="O241" s="4"/>
      <c r="P241" s="3">
        <v>559.66999999999996</v>
      </c>
      <c r="Q241" s="3"/>
      <c r="R241" s="3">
        <v>559.66999999999996</v>
      </c>
      <c r="S241" s="4"/>
      <c r="T241" s="2"/>
      <c r="U241" s="5"/>
    </row>
    <row r="242" spans="1:21">
      <c r="A242" s="2">
        <v>247152</v>
      </c>
      <c r="B242" t="s">
        <v>380</v>
      </c>
      <c r="C242" s="2">
        <v>466121</v>
      </c>
      <c r="D242" t="s">
        <v>647</v>
      </c>
      <c r="E242" t="s">
        <v>648</v>
      </c>
      <c r="F242" t="s">
        <v>383</v>
      </c>
      <c r="G242" t="s">
        <v>22</v>
      </c>
      <c r="H242" t="s">
        <v>384</v>
      </c>
      <c r="I242" t="str">
        <f t="shared" si="3"/>
        <v>110 E Upland Rd Ithaca, NY 14850</v>
      </c>
      <c r="J242">
        <v>42.466061000000003</v>
      </c>
      <c r="K242">
        <v>-76.488596999999999</v>
      </c>
      <c r="L242" s="3"/>
      <c r="M242" s="3">
        <v>91.32</v>
      </c>
      <c r="N242" s="3">
        <v>-91.32</v>
      </c>
      <c r="O242" s="4"/>
      <c r="P242" s="3"/>
      <c r="Q242" s="3">
        <v>260.92</v>
      </c>
      <c r="R242" s="3">
        <v>-260.92</v>
      </c>
      <c r="S242" s="4"/>
      <c r="T242" s="2"/>
      <c r="U242" s="5"/>
    </row>
    <row r="243" spans="1:21">
      <c r="A243" s="2">
        <v>280062</v>
      </c>
      <c r="B243" t="s">
        <v>385</v>
      </c>
      <c r="C243" s="2">
        <v>467768</v>
      </c>
      <c r="D243" t="s">
        <v>647</v>
      </c>
      <c r="E243" t="s">
        <v>648</v>
      </c>
      <c r="F243" t="s">
        <v>383</v>
      </c>
      <c r="G243" t="s">
        <v>22</v>
      </c>
      <c r="H243" t="s">
        <v>384</v>
      </c>
      <c r="I243" t="str">
        <f t="shared" si="3"/>
        <v>110 E Upland Rd Ithaca, NY 14850</v>
      </c>
      <c r="J243">
        <v>42.466061000000003</v>
      </c>
      <c r="K243">
        <v>-76.488596999999999</v>
      </c>
      <c r="L243" s="3">
        <v>141.66</v>
      </c>
      <c r="M243" s="3">
        <v>647.35</v>
      </c>
      <c r="N243" s="3">
        <v>-505.69000000000005</v>
      </c>
      <c r="O243" s="4">
        <v>-0.78116938286861826</v>
      </c>
      <c r="P243" s="3">
        <v>459.48</v>
      </c>
      <c r="Q243" s="3">
        <v>1926.98</v>
      </c>
      <c r="R243" s="3">
        <v>-1467.5</v>
      </c>
      <c r="S243" s="4">
        <v>-0.76155434929267563</v>
      </c>
      <c r="T243" s="2"/>
      <c r="U243" s="5"/>
    </row>
    <row r="244" spans="1:21">
      <c r="A244" s="2">
        <v>213854</v>
      </c>
      <c r="B244" t="s">
        <v>649</v>
      </c>
      <c r="C244" s="2">
        <v>213854</v>
      </c>
      <c r="D244" t="s">
        <v>649</v>
      </c>
      <c r="E244" t="s">
        <v>650</v>
      </c>
      <c r="F244" t="s">
        <v>383</v>
      </c>
      <c r="G244" t="s">
        <v>22</v>
      </c>
      <c r="H244" t="s">
        <v>384</v>
      </c>
      <c r="I244" t="str">
        <f t="shared" si="3"/>
        <v>101 Dates Dr Ithaca, NY 14850</v>
      </c>
      <c r="J244">
        <v>42.469085</v>
      </c>
      <c r="K244">
        <v>-76.537543999999997</v>
      </c>
      <c r="L244" s="3">
        <v>65.08</v>
      </c>
      <c r="M244" s="3"/>
      <c r="N244" s="3">
        <v>65.08</v>
      </c>
      <c r="O244" s="4"/>
      <c r="P244" s="3">
        <v>152.07</v>
      </c>
      <c r="Q244" s="3"/>
      <c r="R244" s="3">
        <v>152.07</v>
      </c>
      <c r="S244" s="4"/>
      <c r="T244" s="2"/>
      <c r="U244" s="5"/>
    </row>
    <row r="245" spans="1:21">
      <c r="A245" s="2">
        <v>213868</v>
      </c>
      <c r="B245" t="s">
        <v>651</v>
      </c>
      <c r="C245" s="2">
        <v>213868</v>
      </c>
      <c r="D245" t="s">
        <v>651</v>
      </c>
      <c r="E245" t="s">
        <v>652</v>
      </c>
      <c r="F245" t="s">
        <v>294</v>
      </c>
      <c r="G245" t="s">
        <v>22</v>
      </c>
      <c r="H245" t="s">
        <v>295</v>
      </c>
      <c r="I245" t="str">
        <f t="shared" si="3"/>
        <v>1879 W Genesee Street Rd Auburn, NY 13021</v>
      </c>
      <c r="J245">
        <v>42.917490000000001</v>
      </c>
      <c r="K245">
        <v>-76.616022999999998</v>
      </c>
      <c r="L245" s="3"/>
      <c r="M245" s="3">
        <v>2850.44</v>
      </c>
      <c r="N245" s="3">
        <v>-2850.44</v>
      </c>
      <c r="O245" s="4"/>
      <c r="P245" s="3"/>
      <c r="Q245" s="3">
        <v>6778.05</v>
      </c>
      <c r="R245" s="3">
        <v>-6778.05</v>
      </c>
      <c r="S245" s="4"/>
      <c r="T245" s="2"/>
      <c r="U245" s="5"/>
    </row>
    <row r="246" spans="1:21">
      <c r="A246" s="2">
        <v>265214</v>
      </c>
      <c r="B246" t="s">
        <v>653</v>
      </c>
      <c r="C246" s="2">
        <v>429360</v>
      </c>
      <c r="D246" t="s">
        <v>651</v>
      </c>
      <c r="E246" t="s">
        <v>652</v>
      </c>
      <c r="F246" t="s">
        <v>294</v>
      </c>
      <c r="G246" t="s">
        <v>22</v>
      </c>
      <c r="H246" t="s">
        <v>295</v>
      </c>
      <c r="I246" t="str">
        <f t="shared" si="3"/>
        <v>1879 W Genesee Street Rd Auburn, NY 13021</v>
      </c>
      <c r="J246">
        <v>42.917490000000001</v>
      </c>
      <c r="K246">
        <v>-76.616022999999998</v>
      </c>
      <c r="L246" s="3">
        <v>5179.87</v>
      </c>
      <c r="M246" s="3">
        <v>4362.88</v>
      </c>
      <c r="N246" s="3">
        <v>816.98999999999978</v>
      </c>
      <c r="O246" s="4">
        <v>0.18725933328443592</v>
      </c>
      <c r="P246" s="3">
        <v>15524.12</v>
      </c>
      <c r="Q246" s="3">
        <v>13011.2</v>
      </c>
      <c r="R246" s="3">
        <v>2512.92</v>
      </c>
      <c r="S246" s="4">
        <v>0.19313514510575502</v>
      </c>
      <c r="T246" s="2">
        <v>4</v>
      </c>
      <c r="U246" s="5">
        <v>326.21499999999997</v>
      </c>
    </row>
    <row r="247" spans="1:21">
      <c r="A247" s="2">
        <v>336232</v>
      </c>
      <c r="B247" t="s">
        <v>654</v>
      </c>
      <c r="C247" s="2">
        <v>336232</v>
      </c>
      <c r="D247" t="s">
        <v>654</v>
      </c>
      <c r="E247" t="s">
        <v>655</v>
      </c>
      <c r="F247" t="s">
        <v>656</v>
      </c>
      <c r="G247" t="s">
        <v>22</v>
      </c>
      <c r="H247" t="s">
        <v>657</v>
      </c>
      <c r="I247" t="str">
        <f t="shared" si="3"/>
        <v>142 Oakland St Syracuse, NY 13210</v>
      </c>
      <c r="J247">
        <v>43.033710999999997</v>
      </c>
      <c r="K247">
        <v>-76.140451999999996</v>
      </c>
      <c r="L247" s="3">
        <v>892.28</v>
      </c>
      <c r="M247" s="3">
        <v>367.1</v>
      </c>
      <c r="N247" s="3">
        <v>525.17999999999995</v>
      </c>
      <c r="O247" s="4">
        <v>1.4306183601198581</v>
      </c>
      <c r="P247" s="3">
        <v>1854.66</v>
      </c>
      <c r="Q247" s="3">
        <v>761.1</v>
      </c>
      <c r="R247" s="3">
        <v>1093.56</v>
      </c>
      <c r="S247" s="4">
        <v>1.4368151359873866</v>
      </c>
      <c r="T247" s="2"/>
      <c r="U247" s="5"/>
    </row>
    <row r="248" spans="1:21">
      <c r="A248" s="2">
        <v>256411</v>
      </c>
      <c r="B248" t="s">
        <v>658</v>
      </c>
      <c r="C248" s="2">
        <v>482668</v>
      </c>
      <c r="D248" t="s">
        <v>658</v>
      </c>
      <c r="E248" t="s">
        <v>659</v>
      </c>
      <c r="F248" t="s">
        <v>660</v>
      </c>
      <c r="G248" t="s">
        <v>22</v>
      </c>
      <c r="H248" t="s">
        <v>661</v>
      </c>
      <c r="I248" t="str">
        <f t="shared" si="3"/>
        <v>80 Dutch Ridge Rd OSWEGO, NY 13126</v>
      </c>
      <c r="J248">
        <v>43.41001</v>
      </c>
      <c r="K248">
        <v>-76.466800000000006</v>
      </c>
      <c r="L248" s="3">
        <v>2322.94</v>
      </c>
      <c r="M248" s="3"/>
      <c r="N248" s="3">
        <v>2322.94</v>
      </c>
      <c r="O248" s="4"/>
      <c r="P248" s="3">
        <v>4678.5200000000004</v>
      </c>
      <c r="Q248" s="3"/>
      <c r="R248" s="3">
        <v>4678.5200000000004</v>
      </c>
      <c r="S248" s="4"/>
      <c r="T248" s="2"/>
      <c r="U248" s="5"/>
    </row>
    <row r="249" spans="1:21">
      <c r="A249" s="2">
        <v>342782</v>
      </c>
      <c r="B249" t="s">
        <v>662</v>
      </c>
      <c r="C249" s="2">
        <v>342782</v>
      </c>
      <c r="D249" t="s">
        <v>662</v>
      </c>
      <c r="E249" t="s">
        <v>663</v>
      </c>
      <c r="F249" t="s">
        <v>149</v>
      </c>
      <c r="G249" t="s">
        <v>22</v>
      </c>
      <c r="H249" t="s">
        <v>228</v>
      </c>
      <c r="I249" t="str">
        <f t="shared" si="3"/>
        <v>480 WEHRLE DR Amherst, NY 14226</v>
      </c>
      <c r="J249">
        <v>42.949621999999998</v>
      </c>
      <c r="K249">
        <v>-78.766480000000001</v>
      </c>
      <c r="L249" s="3">
        <v>179.46</v>
      </c>
      <c r="M249" s="3">
        <v>175.59</v>
      </c>
      <c r="N249" s="3">
        <v>3.8700000000000045</v>
      </c>
      <c r="O249" s="4">
        <v>2.2039979497693516E-2</v>
      </c>
      <c r="P249" s="3">
        <v>420.97</v>
      </c>
      <c r="Q249" s="3">
        <v>426.36</v>
      </c>
      <c r="R249" s="3">
        <v>-5.3899999999999864</v>
      </c>
      <c r="S249" s="4">
        <v>-1.2641898864809049E-2</v>
      </c>
      <c r="T249" s="2"/>
      <c r="U249" s="5"/>
    </row>
    <row r="250" spans="1:21">
      <c r="A250" s="2">
        <v>342162</v>
      </c>
      <c r="B250" t="s">
        <v>530</v>
      </c>
      <c r="C250" s="2">
        <v>342162</v>
      </c>
      <c r="D250" t="s">
        <v>530</v>
      </c>
      <c r="E250" t="s">
        <v>664</v>
      </c>
      <c r="F250" t="s">
        <v>533</v>
      </c>
      <c r="G250" t="s">
        <v>22</v>
      </c>
      <c r="H250" t="s">
        <v>534</v>
      </c>
      <c r="I250" t="str">
        <f t="shared" si="3"/>
        <v>507 KENT ST UTICA, NY 13501</v>
      </c>
      <c r="J250">
        <v>43.099640999999998</v>
      </c>
      <c r="K250">
        <v>-75.223887000000005</v>
      </c>
      <c r="L250" s="3">
        <v>2206.0100000000002</v>
      </c>
      <c r="M250" s="3">
        <v>825.08</v>
      </c>
      <c r="N250" s="3">
        <v>1380.9300000000003</v>
      </c>
      <c r="O250" s="4">
        <v>1.6736922480244343</v>
      </c>
      <c r="P250" s="3">
        <v>8031.29</v>
      </c>
      <c r="Q250" s="3">
        <v>2710</v>
      </c>
      <c r="R250" s="3">
        <v>5321.29</v>
      </c>
      <c r="S250" s="4">
        <v>1.9635756457564575</v>
      </c>
      <c r="T250" s="2"/>
      <c r="U250" s="5"/>
    </row>
    <row r="251" spans="1:21">
      <c r="A251" s="2">
        <v>342162</v>
      </c>
      <c r="B251" t="s">
        <v>530</v>
      </c>
      <c r="C251" s="2">
        <v>484200</v>
      </c>
      <c r="D251" t="s">
        <v>530</v>
      </c>
      <c r="E251" t="s">
        <v>665</v>
      </c>
      <c r="F251" t="s">
        <v>533</v>
      </c>
      <c r="G251" t="s">
        <v>22</v>
      </c>
      <c r="H251" t="s">
        <v>534</v>
      </c>
      <c r="I251" t="str">
        <f t="shared" si="3"/>
        <v>2145 BLEECKER ST UTICA, NY 13501</v>
      </c>
      <c r="J251">
        <v>43.089939999999999</v>
      </c>
      <c r="K251">
        <v>-75.190520000000006</v>
      </c>
      <c r="L251" s="3">
        <v>-2.64</v>
      </c>
      <c r="M251" s="3"/>
      <c r="N251" s="3">
        <v>-2.64</v>
      </c>
      <c r="O251" s="4"/>
      <c r="P251" s="3">
        <v>66</v>
      </c>
      <c r="Q251" s="3"/>
      <c r="R251" s="3">
        <v>66</v>
      </c>
      <c r="S251" s="4"/>
      <c r="T251" s="2"/>
      <c r="U251" s="5"/>
    </row>
    <row r="252" spans="1:21">
      <c r="A252" s="2">
        <v>346364</v>
      </c>
      <c r="B252" t="s">
        <v>535</v>
      </c>
      <c r="C252" s="2">
        <v>484200</v>
      </c>
      <c r="D252" t="s">
        <v>530</v>
      </c>
      <c r="E252" t="s">
        <v>665</v>
      </c>
      <c r="F252" t="s">
        <v>533</v>
      </c>
      <c r="G252" t="s">
        <v>22</v>
      </c>
      <c r="H252" t="s">
        <v>534</v>
      </c>
      <c r="I252" t="str">
        <f t="shared" si="3"/>
        <v>2145 BLEECKER ST UTICA, NY 13501</v>
      </c>
      <c r="J252">
        <v>43.089939999999999</v>
      </c>
      <c r="K252">
        <v>-75.190520000000006</v>
      </c>
      <c r="L252" s="3">
        <v>417.84</v>
      </c>
      <c r="M252" s="3"/>
      <c r="N252" s="3">
        <v>417.84</v>
      </c>
      <c r="O252" s="4"/>
      <c r="P252" s="3">
        <v>1486.91</v>
      </c>
      <c r="Q252" s="3"/>
      <c r="R252" s="3">
        <v>1486.91</v>
      </c>
      <c r="S252" s="4"/>
      <c r="T252" s="2"/>
      <c r="U252" s="5"/>
    </row>
    <row r="253" spans="1:21">
      <c r="A253" s="2">
        <v>342162</v>
      </c>
      <c r="B253" t="s">
        <v>530</v>
      </c>
      <c r="C253" s="2">
        <v>484201</v>
      </c>
      <c r="D253" t="s">
        <v>530</v>
      </c>
      <c r="E253" t="s">
        <v>666</v>
      </c>
      <c r="F253" t="s">
        <v>533</v>
      </c>
      <c r="G253" t="s">
        <v>22</v>
      </c>
      <c r="H253" t="s">
        <v>534</v>
      </c>
      <c r="I253" t="str">
        <f t="shared" si="3"/>
        <v>2270 DWYER AVE UTICA, NY 13501</v>
      </c>
      <c r="J253">
        <v>43.090297999999997</v>
      </c>
      <c r="K253">
        <v>-75.185669000000004</v>
      </c>
      <c r="L253" s="3">
        <v>-1.76</v>
      </c>
      <c r="M253" s="3"/>
      <c r="N253" s="3">
        <v>-1.76</v>
      </c>
      <c r="O253" s="4"/>
      <c r="P253" s="3">
        <v>44</v>
      </c>
      <c r="Q253" s="3"/>
      <c r="R253" s="3">
        <v>44</v>
      </c>
      <c r="S253" s="4"/>
      <c r="T253" s="2"/>
      <c r="U253" s="5"/>
    </row>
    <row r="254" spans="1:21">
      <c r="A254" s="2">
        <v>346364</v>
      </c>
      <c r="B254" t="s">
        <v>535</v>
      </c>
      <c r="C254" s="2">
        <v>484201</v>
      </c>
      <c r="D254" t="s">
        <v>530</v>
      </c>
      <c r="E254" t="s">
        <v>666</v>
      </c>
      <c r="F254" t="s">
        <v>533</v>
      </c>
      <c r="G254" t="s">
        <v>22</v>
      </c>
      <c r="H254" t="s">
        <v>534</v>
      </c>
      <c r="I254" t="str">
        <f t="shared" si="3"/>
        <v>2270 DWYER AVE UTICA, NY 13501</v>
      </c>
      <c r="J254">
        <v>43.090297999999997</v>
      </c>
      <c r="K254">
        <v>-75.185669000000004</v>
      </c>
      <c r="L254" s="3">
        <v>479.9</v>
      </c>
      <c r="M254" s="3"/>
      <c r="N254" s="3">
        <v>479.9</v>
      </c>
      <c r="O254" s="4"/>
      <c r="P254" s="3">
        <v>1725.44</v>
      </c>
      <c r="Q254" s="3"/>
      <c r="R254" s="3">
        <v>1725.44</v>
      </c>
      <c r="S254" s="4"/>
      <c r="T254" s="2"/>
      <c r="U254" s="5"/>
    </row>
    <row r="255" spans="1:21">
      <c r="A255" s="2">
        <v>294046</v>
      </c>
      <c r="B255" t="s">
        <v>667</v>
      </c>
      <c r="C255" s="2">
        <v>428607</v>
      </c>
      <c r="D255" t="s">
        <v>668</v>
      </c>
      <c r="E255" t="s">
        <v>669</v>
      </c>
      <c r="F255" t="s">
        <v>670</v>
      </c>
      <c r="G255" t="s">
        <v>22</v>
      </c>
      <c r="H255" t="s">
        <v>671</v>
      </c>
      <c r="I255" t="str">
        <f t="shared" si="3"/>
        <v>9005 Old River Rd Marcy, NY 13403</v>
      </c>
      <c r="J255">
        <v>43.167481000000002</v>
      </c>
      <c r="K255">
        <v>-75.302819999999997</v>
      </c>
      <c r="L255" s="3">
        <v>341.15</v>
      </c>
      <c r="M255" s="3"/>
      <c r="N255" s="3">
        <v>341.15</v>
      </c>
      <c r="O255" s="4"/>
      <c r="P255" s="3">
        <v>1550</v>
      </c>
      <c r="Q255" s="3"/>
      <c r="R255" s="3">
        <v>1550</v>
      </c>
      <c r="S255" s="4"/>
      <c r="T255" s="2"/>
      <c r="U255" s="5"/>
    </row>
    <row r="256" spans="1:21">
      <c r="A256" s="2">
        <v>324215</v>
      </c>
      <c r="B256" t="s">
        <v>107</v>
      </c>
      <c r="C256" s="2">
        <v>470685</v>
      </c>
      <c r="D256" t="s">
        <v>672</v>
      </c>
      <c r="E256" t="s">
        <v>673</v>
      </c>
      <c r="F256" t="s">
        <v>110</v>
      </c>
      <c r="G256" t="s">
        <v>22</v>
      </c>
      <c r="H256" t="s">
        <v>111</v>
      </c>
      <c r="I256" t="str">
        <f t="shared" si="3"/>
        <v>630 66th St Niagara Falls, NY 14304</v>
      </c>
      <c r="J256">
        <v>43.086697999999998</v>
      </c>
      <c r="K256">
        <v>-78.988892000000007</v>
      </c>
      <c r="L256" s="3"/>
      <c r="M256" s="3">
        <v>725.3</v>
      </c>
      <c r="N256" s="3">
        <v>-725.3</v>
      </c>
      <c r="O256" s="4"/>
      <c r="P256" s="3"/>
      <c r="Q256" s="3">
        <v>2876.7</v>
      </c>
      <c r="R256" s="3">
        <v>-2876.7</v>
      </c>
      <c r="S256" s="4"/>
      <c r="T256" s="2"/>
      <c r="U256" s="5"/>
    </row>
    <row r="257" spans="1:21">
      <c r="A257" s="2">
        <v>324215</v>
      </c>
      <c r="B257" t="s">
        <v>107</v>
      </c>
      <c r="C257" s="2">
        <v>470684</v>
      </c>
      <c r="D257" t="s">
        <v>674</v>
      </c>
      <c r="E257" t="s">
        <v>673</v>
      </c>
      <c r="F257" t="s">
        <v>110</v>
      </c>
      <c r="G257" t="s">
        <v>22</v>
      </c>
      <c r="H257" t="s">
        <v>111</v>
      </c>
      <c r="I257" t="str">
        <f t="shared" si="3"/>
        <v>630 66th St Niagara Falls, NY 14304</v>
      </c>
      <c r="J257">
        <v>43.086697999999998</v>
      </c>
      <c r="K257">
        <v>-78.988892000000007</v>
      </c>
      <c r="L257" s="3"/>
      <c r="M257" s="3">
        <v>1034.94</v>
      </c>
      <c r="N257" s="3">
        <v>-1034.94</v>
      </c>
      <c r="O257" s="4"/>
      <c r="P257" s="3"/>
      <c r="Q257" s="3">
        <v>3795.42</v>
      </c>
      <c r="R257" s="3">
        <v>-3795.42</v>
      </c>
      <c r="S257" s="4"/>
      <c r="T257" s="2"/>
      <c r="U257" s="5"/>
    </row>
    <row r="258" spans="1:21">
      <c r="A258" s="2">
        <v>212847</v>
      </c>
      <c r="B258" t="s">
        <v>214</v>
      </c>
      <c r="C258" s="2">
        <v>470684</v>
      </c>
      <c r="D258" t="s">
        <v>674</v>
      </c>
      <c r="E258" t="s">
        <v>673</v>
      </c>
      <c r="F258" t="s">
        <v>110</v>
      </c>
      <c r="G258" t="s">
        <v>22</v>
      </c>
      <c r="H258" t="s">
        <v>111</v>
      </c>
      <c r="I258" t="str">
        <f t="shared" si="3"/>
        <v>630 66th St Niagara Falls, NY 14304</v>
      </c>
      <c r="J258">
        <v>43.086697999999998</v>
      </c>
      <c r="K258">
        <v>-78.988892000000007</v>
      </c>
      <c r="L258" s="3"/>
      <c r="M258" s="3">
        <v>-17.72</v>
      </c>
      <c r="N258" s="3">
        <v>17.72</v>
      </c>
      <c r="O258" s="4"/>
      <c r="P258" s="3"/>
      <c r="Q258" s="3">
        <v>0</v>
      </c>
      <c r="R258" s="3">
        <v>0</v>
      </c>
      <c r="S258" s="4"/>
      <c r="T258" s="2"/>
      <c r="U258" s="5"/>
    </row>
    <row r="259" spans="1:21">
      <c r="A259" s="2">
        <v>324215</v>
      </c>
      <c r="B259" t="s">
        <v>107</v>
      </c>
      <c r="C259" s="2">
        <v>470683</v>
      </c>
      <c r="D259" t="s">
        <v>675</v>
      </c>
      <c r="E259" t="s">
        <v>673</v>
      </c>
      <c r="F259" t="s">
        <v>110</v>
      </c>
      <c r="G259" t="s">
        <v>22</v>
      </c>
      <c r="H259" t="s">
        <v>111</v>
      </c>
      <c r="I259" t="str">
        <f t="shared" ref="I259:I322" si="4">E259&amp;" "&amp;F259&amp;","&amp;" "&amp;G259&amp;" "&amp;TEXT(H259, "00000")</f>
        <v>630 66th St Niagara Falls, NY 14304</v>
      </c>
      <c r="J259">
        <v>43.086697999999998</v>
      </c>
      <c r="K259">
        <v>-78.988892000000007</v>
      </c>
      <c r="L259" s="3"/>
      <c r="M259" s="3">
        <v>1642.21</v>
      </c>
      <c r="N259" s="3">
        <v>-1642.21</v>
      </c>
      <c r="O259" s="4"/>
      <c r="P259" s="3"/>
      <c r="Q259" s="3">
        <v>7967.64</v>
      </c>
      <c r="R259" s="3">
        <v>-7967.64</v>
      </c>
      <c r="S259" s="4"/>
      <c r="T259" s="2"/>
      <c r="U259" s="5"/>
    </row>
    <row r="260" spans="1:21">
      <c r="A260" s="2">
        <v>324215</v>
      </c>
      <c r="B260" t="s">
        <v>107</v>
      </c>
      <c r="C260" s="2">
        <v>470682</v>
      </c>
      <c r="D260" t="s">
        <v>676</v>
      </c>
      <c r="E260" t="s">
        <v>673</v>
      </c>
      <c r="F260" t="s">
        <v>110</v>
      </c>
      <c r="G260" t="s">
        <v>22</v>
      </c>
      <c r="H260" t="s">
        <v>111</v>
      </c>
      <c r="I260" t="str">
        <f t="shared" si="4"/>
        <v>630 66th St Niagara Falls, NY 14304</v>
      </c>
      <c r="J260">
        <v>43.086697999999998</v>
      </c>
      <c r="K260">
        <v>-78.988892000000007</v>
      </c>
      <c r="L260" s="3"/>
      <c r="M260" s="3">
        <v>1241.24</v>
      </c>
      <c r="N260" s="3">
        <v>-1241.24</v>
      </c>
      <c r="O260" s="4"/>
      <c r="P260" s="3"/>
      <c r="Q260" s="3">
        <v>6448</v>
      </c>
      <c r="R260" s="3">
        <v>-6448</v>
      </c>
      <c r="S260" s="4"/>
      <c r="T260" s="2"/>
      <c r="U260" s="5"/>
    </row>
    <row r="261" spans="1:21">
      <c r="A261" s="2">
        <v>256720</v>
      </c>
      <c r="B261" t="s">
        <v>677</v>
      </c>
      <c r="C261" s="2">
        <v>406798</v>
      </c>
      <c r="D261" t="s">
        <v>678</v>
      </c>
      <c r="E261" t="s">
        <v>679</v>
      </c>
      <c r="F261" t="s">
        <v>680</v>
      </c>
      <c r="G261" t="s">
        <v>22</v>
      </c>
      <c r="H261" t="s">
        <v>681</v>
      </c>
      <c r="I261" t="str">
        <f t="shared" si="4"/>
        <v>44 School Dr CENTRAL SQUARE, NY 13036</v>
      </c>
      <c r="J261">
        <v>43.281990999999998</v>
      </c>
      <c r="K261">
        <v>-76.150442999999996</v>
      </c>
      <c r="L261" s="3">
        <v>41787.230000000003</v>
      </c>
      <c r="M261" s="3">
        <v>38460.400000000001</v>
      </c>
      <c r="N261" s="3">
        <v>3326.8300000000017</v>
      </c>
      <c r="O261" s="4">
        <v>8.6500140404156003E-2</v>
      </c>
      <c r="P261" s="3">
        <v>127994.28</v>
      </c>
      <c r="Q261" s="3">
        <v>120026.29</v>
      </c>
      <c r="R261" s="3">
        <v>7967.9900000000052</v>
      </c>
      <c r="S261" s="4">
        <v>6.6385372737922707E-2</v>
      </c>
      <c r="T261" s="2">
        <v>6</v>
      </c>
      <c r="U261" s="5">
        <v>1999.4133333333332</v>
      </c>
    </row>
    <row r="262" spans="1:21">
      <c r="A262" s="2">
        <v>223312</v>
      </c>
      <c r="B262" t="s">
        <v>360</v>
      </c>
      <c r="C262" s="2">
        <v>406798</v>
      </c>
      <c r="D262" t="s">
        <v>678</v>
      </c>
      <c r="E262" t="s">
        <v>679</v>
      </c>
      <c r="F262" t="s">
        <v>680</v>
      </c>
      <c r="G262" t="s">
        <v>22</v>
      </c>
      <c r="H262" t="s">
        <v>681</v>
      </c>
      <c r="I262" t="str">
        <f t="shared" si="4"/>
        <v>44 School Dr CENTRAL SQUARE, NY 13036</v>
      </c>
      <c r="J262">
        <v>43.281990999999998</v>
      </c>
      <c r="K262">
        <v>-76.150442999999996</v>
      </c>
      <c r="L262" s="3">
        <v>-16.3</v>
      </c>
      <c r="M262" s="3"/>
      <c r="N262" s="3">
        <v>-16.3</v>
      </c>
      <c r="O262" s="4"/>
      <c r="P262" s="3">
        <v>0</v>
      </c>
      <c r="Q262" s="3"/>
      <c r="R262" s="3">
        <v>0</v>
      </c>
      <c r="S262" s="4"/>
      <c r="T262" s="2"/>
      <c r="U262" s="5"/>
    </row>
    <row r="263" spans="1:21">
      <c r="A263" s="2">
        <v>213132</v>
      </c>
      <c r="B263" t="s">
        <v>682</v>
      </c>
      <c r="C263" s="2">
        <v>466435</v>
      </c>
      <c r="D263" t="s">
        <v>678</v>
      </c>
      <c r="E263" t="s">
        <v>679</v>
      </c>
      <c r="F263" t="s">
        <v>680</v>
      </c>
      <c r="G263" t="s">
        <v>22</v>
      </c>
      <c r="H263" t="s">
        <v>681</v>
      </c>
      <c r="I263" t="str">
        <f t="shared" si="4"/>
        <v>44 School Dr CENTRAL SQUARE, NY 13036</v>
      </c>
      <c r="J263">
        <v>43.281990999999998</v>
      </c>
      <c r="K263">
        <v>-76.150442999999996</v>
      </c>
      <c r="L263" s="3">
        <v>608.07000000000005</v>
      </c>
      <c r="M263" s="3">
        <v>3387.94</v>
      </c>
      <c r="N263" s="3">
        <v>-2779.87</v>
      </c>
      <c r="O263" s="4">
        <v>-0.82051925358772582</v>
      </c>
      <c r="P263" s="3">
        <v>2496.3000000000002</v>
      </c>
      <c r="Q263" s="3">
        <v>16525.3</v>
      </c>
      <c r="R263" s="3">
        <v>-14029</v>
      </c>
      <c r="S263" s="4">
        <v>-0.84894071514586733</v>
      </c>
      <c r="T263" s="2">
        <v>2</v>
      </c>
      <c r="U263" s="5">
        <v>90.74</v>
      </c>
    </row>
    <row r="264" spans="1:21">
      <c r="A264" s="2">
        <v>256720</v>
      </c>
      <c r="B264" t="s">
        <v>677</v>
      </c>
      <c r="C264" s="2">
        <v>481883</v>
      </c>
      <c r="D264" t="s">
        <v>683</v>
      </c>
      <c r="E264" t="s">
        <v>684</v>
      </c>
      <c r="F264" t="s">
        <v>680</v>
      </c>
      <c r="G264" t="s">
        <v>22</v>
      </c>
      <c r="H264" t="s">
        <v>681</v>
      </c>
      <c r="I264" t="str">
        <f t="shared" si="4"/>
        <v>248 US Route 11 CENTRAL SQUARE, NY 13036</v>
      </c>
      <c r="J264">
        <v>43.258020000000002</v>
      </c>
      <c r="K264">
        <v>-76.137518</v>
      </c>
      <c r="L264" s="3"/>
      <c r="M264" s="3">
        <v>-0.01</v>
      </c>
      <c r="N264" s="3">
        <v>0.01</v>
      </c>
      <c r="O264" s="4"/>
      <c r="P264" s="3"/>
      <c r="Q264" s="3">
        <v>0</v>
      </c>
      <c r="R264" s="3">
        <v>0</v>
      </c>
      <c r="S264" s="4"/>
      <c r="T264" s="2"/>
      <c r="U264" s="5"/>
    </row>
    <row r="265" spans="1:21">
      <c r="A265" s="2">
        <v>213132</v>
      </c>
      <c r="B265" t="s">
        <v>682</v>
      </c>
      <c r="C265" s="2">
        <v>213132</v>
      </c>
      <c r="D265" t="s">
        <v>682</v>
      </c>
      <c r="E265" t="s">
        <v>685</v>
      </c>
      <c r="F265" t="s">
        <v>680</v>
      </c>
      <c r="G265" t="s">
        <v>22</v>
      </c>
      <c r="H265" t="s">
        <v>681</v>
      </c>
      <c r="I265" t="str">
        <f t="shared" si="4"/>
        <v>3 School Dr CENTRAL SQUARE, NY 13036</v>
      </c>
      <c r="J265">
        <v>43.311947000000004</v>
      </c>
      <c r="K265">
        <v>-76.210749000000007</v>
      </c>
      <c r="L265" s="3">
        <v>71.3</v>
      </c>
      <c r="M265" s="3">
        <v>444.88</v>
      </c>
      <c r="N265" s="3">
        <v>-373.58</v>
      </c>
      <c r="O265" s="4">
        <v>-0.83973206257867283</v>
      </c>
      <c r="P265" s="3">
        <v>251.64</v>
      </c>
      <c r="Q265" s="3">
        <v>1005.19</v>
      </c>
      <c r="R265" s="3">
        <v>-753.55000000000007</v>
      </c>
      <c r="S265" s="4">
        <v>-0.74965926839701946</v>
      </c>
      <c r="T265" s="2"/>
      <c r="U265" s="5"/>
    </row>
    <row r="266" spans="1:21">
      <c r="A266" s="2">
        <v>264527</v>
      </c>
      <c r="B266" t="s">
        <v>686</v>
      </c>
      <c r="C266" s="2">
        <v>264527</v>
      </c>
      <c r="D266" t="s">
        <v>686</v>
      </c>
      <c r="E266" t="s">
        <v>687</v>
      </c>
      <c r="F266" t="s">
        <v>344</v>
      </c>
      <c r="G266" t="s">
        <v>22</v>
      </c>
      <c r="H266" t="s">
        <v>345</v>
      </c>
      <c r="I266" t="str">
        <f t="shared" si="4"/>
        <v>111 Frederick St Ilion, NY 13357</v>
      </c>
      <c r="J266">
        <v>43.008398</v>
      </c>
      <c r="K266">
        <v>-75.039415000000005</v>
      </c>
      <c r="L266" s="3">
        <v>700.89</v>
      </c>
      <c r="M266" s="3">
        <v>339.24</v>
      </c>
      <c r="N266" s="3">
        <v>361.65</v>
      </c>
      <c r="O266" s="4">
        <v>1.0660594269543684</v>
      </c>
      <c r="P266" s="3">
        <v>1535.16</v>
      </c>
      <c r="Q266" s="3">
        <v>918.68</v>
      </c>
      <c r="R266" s="3">
        <v>616.48000000000013</v>
      </c>
      <c r="S266" s="4">
        <v>0.67104976705708208</v>
      </c>
      <c r="T266" s="2">
        <v>1</v>
      </c>
      <c r="U266" s="5">
        <v>75.2</v>
      </c>
    </row>
    <row r="267" spans="1:21">
      <c r="A267" s="2">
        <v>213666</v>
      </c>
      <c r="B267" t="s">
        <v>688</v>
      </c>
      <c r="C267" s="2">
        <v>473792</v>
      </c>
      <c r="D267" t="s">
        <v>689</v>
      </c>
      <c r="E267" t="s">
        <v>690</v>
      </c>
      <c r="F267" t="s">
        <v>122</v>
      </c>
      <c r="G267" t="s">
        <v>22</v>
      </c>
      <c r="H267" t="s">
        <v>123</v>
      </c>
      <c r="I267" t="str">
        <f t="shared" si="4"/>
        <v>382 Holley St Brockport, NY 14420</v>
      </c>
      <c r="J267">
        <v>43.213774999999998</v>
      </c>
      <c r="K267">
        <v>-77.956181999999998</v>
      </c>
      <c r="L267" s="3">
        <v>108.24</v>
      </c>
      <c r="M267" s="3">
        <v>242.6</v>
      </c>
      <c r="N267" s="3">
        <v>-134.36000000000001</v>
      </c>
      <c r="O267" s="4">
        <v>-0.55383347073371814</v>
      </c>
      <c r="P267" s="3">
        <v>362.37</v>
      </c>
      <c r="Q267" s="3">
        <v>713.36</v>
      </c>
      <c r="R267" s="3">
        <v>-350.99</v>
      </c>
      <c r="S267" s="4">
        <v>-0.49202366266681619</v>
      </c>
      <c r="T267" s="2"/>
      <c r="U267" s="5"/>
    </row>
    <row r="268" spans="1:21">
      <c r="A268" s="2">
        <v>257116</v>
      </c>
      <c r="B268" t="s">
        <v>691</v>
      </c>
      <c r="C268" s="2">
        <v>473932</v>
      </c>
      <c r="D268" t="s">
        <v>689</v>
      </c>
      <c r="E268" t="s">
        <v>690</v>
      </c>
      <c r="F268" t="s">
        <v>122</v>
      </c>
      <c r="G268" t="s">
        <v>22</v>
      </c>
      <c r="H268" t="s">
        <v>123</v>
      </c>
      <c r="I268" t="str">
        <f t="shared" si="4"/>
        <v>382 Holley St Brockport, NY 14420</v>
      </c>
      <c r="J268">
        <v>43.213774999999998</v>
      </c>
      <c r="K268">
        <v>-77.956181999999998</v>
      </c>
      <c r="L268" s="3">
        <v>12727.06</v>
      </c>
      <c r="M268" s="3">
        <v>13652.05</v>
      </c>
      <c r="N268" s="3">
        <v>-924.98999999999978</v>
      </c>
      <c r="O268" s="4">
        <v>-6.7754659556623353E-2</v>
      </c>
      <c r="P268" s="3">
        <v>47922.67</v>
      </c>
      <c r="Q268" s="3">
        <v>47034.080000000002</v>
      </c>
      <c r="R268" s="3">
        <v>888.58999999999651</v>
      </c>
      <c r="S268" s="4">
        <v>1.8892471161336556E-2</v>
      </c>
      <c r="T268" s="2">
        <v>5</v>
      </c>
      <c r="U268" s="5">
        <v>892.24</v>
      </c>
    </row>
    <row r="269" spans="1:21">
      <c r="A269" s="2">
        <v>282287</v>
      </c>
      <c r="B269" t="s">
        <v>692</v>
      </c>
      <c r="C269" s="2">
        <v>411844</v>
      </c>
      <c r="D269" t="s">
        <v>693</v>
      </c>
      <c r="E269" t="s">
        <v>694</v>
      </c>
      <c r="F269" t="s">
        <v>143</v>
      </c>
      <c r="G269" t="s">
        <v>22</v>
      </c>
      <c r="H269" t="s">
        <v>144</v>
      </c>
      <c r="I269" t="str">
        <f t="shared" si="4"/>
        <v>715 Paden St Endicott, NY 13760</v>
      </c>
      <c r="J269">
        <v>42.093409999999999</v>
      </c>
      <c r="K269">
        <v>-76.080934999999997</v>
      </c>
      <c r="L269" s="3">
        <v>1455.33</v>
      </c>
      <c r="M269" s="3"/>
      <c r="N269" s="3">
        <v>1455.33</v>
      </c>
      <c r="O269" s="4"/>
      <c r="P269" s="3">
        <v>3334.4</v>
      </c>
      <c r="Q269" s="3"/>
      <c r="R269" s="3">
        <v>3334.4</v>
      </c>
      <c r="S269" s="4"/>
      <c r="T269" s="2"/>
      <c r="U269" s="5"/>
    </row>
    <row r="270" spans="1:21">
      <c r="A270" s="2">
        <v>256611</v>
      </c>
      <c r="B270" t="s">
        <v>695</v>
      </c>
      <c r="C270" s="2">
        <v>405435</v>
      </c>
      <c r="D270" t="s">
        <v>696</v>
      </c>
      <c r="E270" t="s">
        <v>697</v>
      </c>
      <c r="F270" t="s">
        <v>698</v>
      </c>
      <c r="G270" t="s">
        <v>22</v>
      </c>
      <c r="H270" t="s">
        <v>699</v>
      </c>
      <c r="I270" t="str">
        <f t="shared" si="4"/>
        <v>27 Lackawanna Ave Mount Morris, NY 14510</v>
      </c>
      <c r="J270">
        <v>42.731537000000003</v>
      </c>
      <c r="K270">
        <v>-77.873177999999996</v>
      </c>
      <c r="L270" s="3">
        <v>2849.2</v>
      </c>
      <c r="M270" s="3">
        <v>5996.2</v>
      </c>
      <c r="N270" s="3">
        <v>-3147</v>
      </c>
      <c r="O270" s="4">
        <v>-0.52483239384943803</v>
      </c>
      <c r="P270" s="3">
        <v>7864.33</v>
      </c>
      <c r="Q270" s="3">
        <v>19863.93</v>
      </c>
      <c r="R270" s="3">
        <v>-11999.6</v>
      </c>
      <c r="S270" s="4">
        <v>-0.60408992581025001</v>
      </c>
      <c r="T270" s="2">
        <v>2</v>
      </c>
      <c r="U270" s="5">
        <v>698.46500000000003</v>
      </c>
    </row>
    <row r="271" spans="1:21">
      <c r="A271" s="2">
        <v>213602</v>
      </c>
      <c r="B271" t="s">
        <v>700</v>
      </c>
      <c r="C271" s="2">
        <v>466700</v>
      </c>
      <c r="D271" t="s">
        <v>696</v>
      </c>
      <c r="E271" t="s">
        <v>697</v>
      </c>
      <c r="F271" t="s">
        <v>698</v>
      </c>
      <c r="G271" t="s">
        <v>22</v>
      </c>
      <c r="H271" t="s">
        <v>699</v>
      </c>
      <c r="I271" t="str">
        <f t="shared" si="4"/>
        <v>27 Lackawanna Ave Mount Morris, NY 14510</v>
      </c>
      <c r="J271">
        <v>42.731537000000003</v>
      </c>
      <c r="K271">
        <v>-77.873177999999996</v>
      </c>
      <c r="L271" s="3">
        <v>2896.99</v>
      </c>
      <c r="M271" s="3">
        <v>1467.24</v>
      </c>
      <c r="N271" s="3">
        <v>1429.7499999999998</v>
      </c>
      <c r="O271" s="4">
        <v>0.97444862462855408</v>
      </c>
      <c r="P271" s="3">
        <v>6001.15</v>
      </c>
      <c r="Q271" s="3">
        <v>4339.2</v>
      </c>
      <c r="R271" s="3">
        <v>1661.9499999999998</v>
      </c>
      <c r="S271" s="4">
        <v>0.3830083886430678</v>
      </c>
      <c r="T271" s="2"/>
      <c r="U271" s="5"/>
    </row>
    <row r="272" spans="1:21">
      <c r="A272" s="2">
        <v>256551</v>
      </c>
      <c r="B272" t="s">
        <v>701</v>
      </c>
      <c r="C272" s="2">
        <v>425354</v>
      </c>
      <c r="D272" t="s">
        <v>702</v>
      </c>
      <c r="E272" t="s">
        <v>703</v>
      </c>
      <c r="F272" t="s">
        <v>704</v>
      </c>
      <c r="G272" t="s">
        <v>22</v>
      </c>
      <c r="H272" t="s">
        <v>705</v>
      </c>
      <c r="I272" t="str">
        <f t="shared" si="4"/>
        <v>2451 Baseline Rd Grand Island, NY 14072</v>
      </c>
      <c r="J272">
        <v>43.028865000000003</v>
      </c>
      <c r="K272">
        <v>-78.965040000000002</v>
      </c>
      <c r="L272" s="3">
        <v>2906.34</v>
      </c>
      <c r="M272" s="3">
        <v>2815.42</v>
      </c>
      <c r="N272" s="3">
        <v>90.920000000000073</v>
      </c>
      <c r="O272" s="4">
        <v>3.2293583195402487E-2</v>
      </c>
      <c r="P272" s="3">
        <v>8948.7099999999991</v>
      </c>
      <c r="Q272" s="3">
        <v>9859.51</v>
      </c>
      <c r="R272" s="3">
        <v>-910.80000000000109</v>
      </c>
      <c r="S272" s="4">
        <v>-9.2377815936086183E-2</v>
      </c>
      <c r="T272" s="2"/>
      <c r="U272" s="5"/>
    </row>
    <row r="273" spans="1:21">
      <c r="A273" s="2">
        <v>213695</v>
      </c>
      <c r="B273" t="s">
        <v>706</v>
      </c>
      <c r="C273" s="2">
        <v>468588</v>
      </c>
      <c r="D273" t="s">
        <v>702</v>
      </c>
      <c r="E273" t="s">
        <v>703</v>
      </c>
      <c r="F273" t="s">
        <v>704</v>
      </c>
      <c r="G273" t="s">
        <v>22</v>
      </c>
      <c r="H273" t="s">
        <v>705</v>
      </c>
      <c r="I273" t="str">
        <f t="shared" si="4"/>
        <v>2451 Baseline Rd Grand Island, NY 14072</v>
      </c>
      <c r="J273">
        <v>43.028865000000003</v>
      </c>
      <c r="K273">
        <v>-78.965040000000002</v>
      </c>
      <c r="L273" s="3"/>
      <c r="M273" s="3">
        <v>72.27</v>
      </c>
      <c r="N273" s="3">
        <v>-72.27</v>
      </c>
      <c r="O273" s="4"/>
      <c r="P273" s="3"/>
      <c r="Q273" s="3">
        <v>226.85</v>
      </c>
      <c r="R273" s="3">
        <v>-226.85</v>
      </c>
      <c r="S273" s="4"/>
      <c r="T273" s="2"/>
      <c r="U273" s="5"/>
    </row>
    <row r="274" spans="1:21">
      <c r="A274" s="2">
        <v>342488</v>
      </c>
      <c r="B274" t="s">
        <v>707</v>
      </c>
      <c r="C274" s="2">
        <v>342488</v>
      </c>
      <c r="D274" t="s">
        <v>707</v>
      </c>
      <c r="E274" t="s">
        <v>708</v>
      </c>
      <c r="F274" t="s">
        <v>709</v>
      </c>
      <c r="G274" t="s">
        <v>22</v>
      </c>
      <c r="H274" t="s">
        <v>710</v>
      </c>
      <c r="I274" t="str">
        <f t="shared" si="4"/>
        <v>276 Sing Sing Rd Horseheads, NY 14845</v>
      </c>
      <c r="J274">
        <v>42.163018000000001</v>
      </c>
      <c r="K274">
        <v>-76.895537000000004</v>
      </c>
      <c r="L274" s="3">
        <v>7263.21</v>
      </c>
      <c r="M274" s="3"/>
      <c r="N274" s="3">
        <v>7263.21</v>
      </c>
      <c r="O274" s="4"/>
      <c r="P274" s="3">
        <v>48421.41</v>
      </c>
      <c r="Q274" s="3"/>
      <c r="R274" s="3">
        <v>48421.41</v>
      </c>
      <c r="S274" s="4"/>
      <c r="T274" s="2"/>
      <c r="U274" s="5"/>
    </row>
    <row r="275" spans="1:21">
      <c r="A275" s="2">
        <v>331144</v>
      </c>
      <c r="B275" t="s">
        <v>711</v>
      </c>
      <c r="C275" s="2">
        <v>474940</v>
      </c>
      <c r="D275" t="s">
        <v>712</v>
      </c>
      <c r="E275" t="s">
        <v>713</v>
      </c>
      <c r="F275" t="s">
        <v>714</v>
      </c>
      <c r="G275" t="s">
        <v>22</v>
      </c>
      <c r="H275" t="s">
        <v>715</v>
      </c>
      <c r="I275" t="str">
        <f t="shared" si="4"/>
        <v>65 W Front Street Ext Hancock, NY 13783</v>
      </c>
      <c r="J275">
        <v>41.957000000000001</v>
      </c>
      <c r="K275">
        <v>-75.291235</v>
      </c>
      <c r="L275" s="3"/>
      <c r="M275" s="3">
        <v>465.22</v>
      </c>
      <c r="N275" s="3">
        <v>-465.22</v>
      </c>
      <c r="O275" s="4"/>
      <c r="P275" s="3"/>
      <c r="Q275" s="3">
        <v>1127.21</v>
      </c>
      <c r="R275" s="3">
        <v>-1127.21</v>
      </c>
      <c r="S275" s="4"/>
      <c r="T275" s="2"/>
      <c r="U275" s="5"/>
    </row>
    <row r="276" spans="1:21">
      <c r="A276" s="2">
        <v>298556</v>
      </c>
      <c r="B276" t="s">
        <v>716</v>
      </c>
      <c r="C276" s="2">
        <v>410537</v>
      </c>
      <c r="D276" t="s">
        <v>717</v>
      </c>
      <c r="E276" t="s">
        <v>718</v>
      </c>
      <c r="F276" t="s">
        <v>424</v>
      </c>
      <c r="G276" t="s">
        <v>22</v>
      </c>
      <c r="H276" t="s">
        <v>425</v>
      </c>
      <c r="I276" t="str">
        <f t="shared" si="4"/>
        <v>58 Towpath Rd Binghamton, NY 13904</v>
      </c>
      <c r="J276">
        <v>42.162712999999997</v>
      </c>
      <c r="K276">
        <v>-75.867757999999995</v>
      </c>
      <c r="L276" s="3"/>
      <c r="M276" s="3">
        <v>392.12</v>
      </c>
      <c r="N276" s="3">
        <v>-392.12</v>
      </c>
      <c r="O276" s="4"/>
      <c r="P276" s="3"/>
      <c r="Q276" s="3">
        <v>1352.12</v>
      </c>
      <c r="R276" s="3">
        <v>-1352.12</v>
      </c>
      <c r="S276" s="4"/>
      <c r="T276" s="2"/>
      <c r="U276" s="5"/>
    </row>
    <row r="277" spans="1:21">
      <c r="A277" s="2">
        <v>213575</v>
      </c>
      <c r="B277" t="s">
        <v>719</v>
      </c>
      <c r="C277" s="2">
        <v>213575</v>
      </c>
      <c r="D277" t="s">
        <v>719</v>
      </c>
      <c r="E277" t="s">
        <v>720</v>
      </c>
      <c r="F277" t="s">
        <v>721</v>
      </c>
      <c r="G277" t="s">
        <v>22</v>
      </c>
      <c r="H277" t="s">
        <v>722</v>
      </c>
      <c r="I277" t="str">
        <f t="shared" si="4"/>
        <v>597 County Highway 54 Cherry Valley, NY 13320</v>
      </c>
      <c r="J277">
        <v>42.816701999999999</v>
      </c>
      <c r="K277">
        <v>-74.768687999999997</v>
      </c>
      <c r="L277" s="3">
        <v>3572.61</v>
      </c>
      <c r="M277" s="3">
        <v>270.74</v>
      </c>
      <c r="N277" s="3">
        <v>3301.87</v>
      </c>
      <c r="O277" s="4">
        <v>12.195722833715003</v>
      </c>
      <c r="P277" s="3">
        <v>13275.85</v>
      </c>
      <c r="Q277" s="3">
        <v>464.11</v>
      </c>
      <c r="R277" s="3">
        <v>12811.74</v>
      </c>
      <c r="S277" s="4">
        <v>27.604964340350346</v>
      </c>
      <c r="T277" s="2"/>
      <c r="U277" s="5"/>
    </row>
    <row r="278" spans="1:21">
      <c r="A278" s="2">
        <v>260355</v>
      </c>
      <c r="B278" t="s">
        <v>723</v>
      </c>
      <c r="C278" s="2">
        <v>407138</v>
      </c>
      <c r="D278" t="s">
        <v>724</v>
      </c>
      <c r="E278" t="s">
        <v>725</v>
      </c>
      <c r="F278" t="s">
        <v>726</v>
      </c>
      <c r="G278" t="s">
        <v>22</v>
      </c>
      <c r="H278" t="s">
        <v>727</v>
      </c>
      <c r="I278" t="str">
        <f t="shared" si="4"/>
        <v>200 Saslon Park Dr Liverpool, NY 13088</v>
      </c>
      <c r="J278">
        <v>43.095784000000002</v>
      </c>
      <c r="K278">
        <v>-76.181306000000006</v>
      </c>
      <c r="L278" s="3">
        <v>266.36</v>
      </c>
      <c r="M278" s="3">
        <v>245.24</v>
      </c>
      <c r="N278" s="3">
        <v>21.120000000000005</v>
      </c>
      <c r="O278" s="4">
        <v>8.611971945848966E-2</v>
      </c>
      <c r="P278" s="3">
        <v>907.21</v>
      </c>
      <c r="Q278" s="3">
        <v>867.02</v>
      </c>
      <c r="R278" s="3">
        <v>40.190000000000055</v>
      </c>
      <c r="S278" s="4">
        <v>4.635417868099935E-2</v>
      </c>
      <c r="T278" s="2">
        <v>1</v>
      </c>
      <c r="U278" s="5">
        <v>144.43</v>
      </c>
    </row>
    <row r="279" spans="1:21">
      <c r="A279" s="2">
        <v>260355</v>
      </c>
      <c r="B279" t="s">
        <v>723</v>
      </c>
      <c r="C279" s="2">
        <v>479711</v>
      </c>
      <c r="D279" t="s">
        <v>728</v>
      </c>
      <c r="E279" t="s">
        <v>729</v>
      </c>
      <c r="F279" t="s">
        <v>726</v>
      </c>
      <c r="G279" t="s">
        <v>22</v>
      </c>
      <c r="H279" t="s">
        <v>727</v>
      </c>
      <c r="I279" t="str">
        <f t="shared" si="4"/>
        <v>204 Saslon Park Dr Liverpool, NY 13088</v>
      </c>
      <c r="J279">
        <v>43.094605999999999</v>
      </c>
      <c r="K279">
        <v>-76.182571999999993</v>
      </c>
      <c r="L279" s="3">
        <v>257.64999999999998</v>
      </c>
      <c r="M279" s="3">
        <v>239.23</v>
      </c>
      <c r="N279" s="3">
        <v>18.419999999999987</v>
      </c>
      <c r="O279" s="4">
        <v>7.6997032144797847E-2</v>
      </c>
      <c r="P279" s="3">
        <v>875.79</v>
      </c>
      <c r="Q279" s="3">
        <v>842.81</v>
      </c>
      <c r="R279" s="3">
        <v>32.980000000000018</v>
      </c>
      <c r="S279" s="4">
        <v>3.9131002242498332E-2</v>
      </c>
      <c r="T279" s="2">
        <v>2</v>
      </c>
      <c r="U279" s="5">
        <v>118.795</v>
      </c>
    </row>
    <row r="280" spans="1:21">
      <c r="A280" s="2">
        <v>282689</v>
      </c>
      <c r="B280" t="s">
        <v>730</v>
      </c>
      <c r="C280" s="2">
        <v>455644</v>
      </c>
      <c r="D280" t="s">
        <v>731</v>
      </c>
      <c r="E280" t="s">
        <v>732</v>
      </c>
      <c r="F280" t="s">
        <v>21</v>
      </c>
      <c r="G280" t="s">
        <v>22</v>
      </c>
      <c r="H280" t="s">
        <v>161</v>
      </c>
      <c r="I280" t="str">
        <f t="shared" si="4"/>
        <v>3560 Chili Ave Rochester, NY 14624</v>
      </c>
      <c r="J280">
        <v>43.095002000000001</v>
      </c>
      <c r="K280">
        <v>-77.780047999999994</v>
      </c>
      <c r="L280" s="3">
        <v>-0.01</v>
      </c>
      <c r="M280" s="3"/>
      <c r="N280" s="3">
        <v>-0.01</v>
      </c>
      <c r="O280" s="4"/>
      <c r="P280" s="3">
        <v>0</v>
      </c>
      <c r="Q280" s="3"/>
      <c r="R280" s="3">
        <v>0</v>
      </c>
      <c r="S280" s="4"/>
      <c r="T280" s="2"/>
      <c r="U280" s="5"/>
    </row>
    <row r="281" spans="1:21">
      <c r="A281" s="2">
        <v>282689</v>
      </c>
      <c r="B281" t="s">
        <v>730</v>
      </c>
      <c r="C281" s="2">
        <v>461360</v>
      </c>
      <c r="D281" t="s">
        <v>731</v>
      </c>
      <c r="E281" t="s">
        <v>732</v>
      </c>
      <c r="F281" t="s">
        <v>21</v>
      </c>
      <c r="G281" t="s">
        <v>22</v>
      </c>
      <c r="H281" t="s">
        <v>161</v>
      </c>
      <c r="I281" t="str">
        <f t="shared" si="4"/>
        <v>3560 Chili Ave Rochester, NY 14624</v>
      </c>
      <c r="J281">
        <v>43.095002000000001</v>
      </c>
      <c r="K281">
        <v>-77.780047999999994</v>
      </c>
      <c r="L281" s="3">
        <v>750.15</v>
      </c>
      <c r="M281" s="3"/>
      <c r="N281" s="3">
        <v>750.15</v>
      </c>
      <c r="O281" s="4"/>
      <c r="P281" s="3">
        <v>1962.4</v>
      </c>
      <c r="Q281" s="3"/>
      <c r="R281" s="3">
        <v>1962.4</v>
      </c>
      <c r="S281" s="4"/>
      <c r="T281" s="2"/>
      <c r="U281" s="5"/>
    </row>
    <row r="282" spans="1:21">
      <c r="A282" s="2">
        <v>340331</v>
      </c>
      <c r="B282" t="s">
        <v>244</v>
      </c>
      <c r="C282" s="2">
        <v>468043</v>
      </c>
      <c r="D282" t="s">
        <v>733</v>
      </c>
      <c r="E282" t="s">
        <v>734</v>
      </c>
      <c r="F282" t="s">
        <v>21</v>
      </c>
      <c r="G282" t="s">
        <v>22</v>
      </c>
      <c r="H282" t="s">
        <v>161</v>
      </c>
      <c r="I282" t="str">
        <f t="shared" si="4"/>
        <v>3388 Chili Ave Rochester, NY 14624</v>
      </c>
      <c r="J282">
        <v>43.098771999999997</v>
      </c>
      <c r="K282">
        <v>-77.764274999999998</v>
      </c>
      <c r="L282" s="3">
        <v>105.55</v>
      </c>
      <c r="M282" s="3">
        <v>542.08000000000004</v>
      </c>
      <c r="N282" s="3">
        <v>-436.53000000000003</v>
      </c>
      <c r="O282" s="4">
        <v>-0.80528704250295158</v>
      </c>
      <c r="P282" s="3">
        <v>305.11</v>
      </c>
      <c r="Q282" s="3">
        <v>1521.85</v>
      </c>
      <c r="R282" s="3">
        <v>-1216.7399999999998</v>
      </c>
      <c r="S282" s="4">
        <v>-0.79951374971252087</v>
      </c>
      <c r="T282" s="2"/>
      <c r="U282" s="5"/>
    </row>
    <row r="283" spans="1:21">
      <c r="A283" s="2">
        <v>320848</v>
      </c>
      <c r="B283" t="s">
        <v>735</v>
      </c>
      <c r="C283" s="2">
        <v>456179</v>
      </c>
      <c r="D283" t="s">
        <v>736</v>
      </c>
      <c r="E283" t="s">
        <v>737</v>
      </c>
      <c r="F283" t="s">
        <v>21</v>
      </c>
      <c r="G283" t="s">
        <v>22</v>
      </c>
      <c r="H283" t="s">
        <v>161</v>
      </c>
      <c r="I283" t="str">
        <f t="shared" si="4"/>
        <v>3313 Chili Ave Rochester, NY 14624</v>
      </c>
      <c r="J283">
        <v>43.101587000000002</v>
      </c>
      <c r="K283">
        <v>-77.755697999999995</v>
      </c>
      <c r="L283" s="3">
        <v>14.88</v>
      </c>
      <c r="M283" s="3">
        <v>130.28</v>
      </c>
      <c r="N283" s="3">
        <v>-115.4</v>
      </c>
      <c r="O283" s="4">
        <v>-0.8857844642308873</v>
      </c>
      <c r="P283" s="3">
        <v>45.15</v>
      </c>
      <c r="Q283" s="3">
        <v>260.56</v>
      </c>
      <c r="R283" s="3">
        <v>-215.41</v>
      </c>
      <c r="S283" s="4">
        <v>-0.82671937365673931</v>
      </c>
      <c r="T283" s="2"/>
      <c r="U283" s="5"/>
    </row>
    <row r="284" spans="1:21">
      <c r="A284" s="2">
        <v>213960</v>
      </c>
      <c r="B284" t="s">
        <v>738</v>
      </c>
      <c r="C284" s="2">
        <v>213960</v>
      </c>
      <c r="D284" t="s">
        <v>738</v>
      </c>
      <c r="E284" t="s">
        <v>739</v>
      </c>
      <c r="F284" t="s">
        <v>740</v>
      </c>
      <c r="G284" t="s">
        <v>22</v>
      </c>
      <c r="H284" t="s">
        <v>741</v>
      </c>
      <c r="I284" t="str">
        <f t="shared" si="4"/>
        <v>1732 Fyler Rd Chittenango, NY 13037</v>
      </c>
      <c r="J284">
        <v>43.086804999999998</v>
      </c>
      <c r="K284">
        <v>-75.877512999999993</v>
      </c>
      <c r="L284" s="3"/>
      <c r="M284" s="3">
        <v>207.02</v>
      </c>
      <c r="N284" s="3">
        <v>-207.02</v>
      </c>
      <c r="O284" s="4"/>
      <c r="P284" s="3"/>
      <c r="Q284" s="3">
        <v>468.75</v>
      </c>
      <c r="R284" s="3">
        <v>-468.75</v>
      </c>
      <c r="S284" s="4"/>
      <c r="T284" s="2"/>
      <c r="U284" s="5"/>
    </row>
    <row r="285" spans="1:21">
      <c r="A285" s="2">
        <v>213960</v>
      </c>
      <c r="B285" t="s">
        <v>738</v>
      </c>
      <c r="C285" s="2">
        <v>419808</v>
      </c>
      <c r="D285" t="s">
        <v>742</v>
      </c>
      <c r="E285" t="s">
        <v>743</v>
      </c>
      <c r="F285" t="s">
        <v>740</v>
      </c>
      <c r="G285" t="s">
        <v>22</v>
      </c>
      <c r="H285" t="s">
        <v>741</v>
      </c>
      <c r="I285" t="str">
        <f t="shared" si="4"/>
        <v>1700 Fyler Rd Chittenango, NY 13037</v>
      </c>
      <c r="J285">
        <v>43.086852999999998</v>
      </c>
      <c r="K285">
        <v>-75.877471</v>
      </c>
      <c r="L285" s="3">
        <v>1306.1600000000001</v>
      </c>
      <c r="M285" s="3">
        <v>428.14</v>
      </c>
      <c r="N285" s="3">
        <v>878.0200000000001</v>
      </c>
      <c r="O285" s="4">
        <v>2.0507777829681881</v>
      </c>
      <c r="P285" s="3">
        <v>2484.79</v>
      </c>
      <c r="Q285" s="3">
        <v>938.47</v>
      </c>
      <c r="R285" s="3">
        <v>1546.32</v>
      </c>
      <c r="S285" s="4">
        <v>1.6477031764467696</v>
      </c>
      <c r="T285" s="2"/>
      <c r="U285" s="5"/>
    </row>
    <row r="286" spans="1:21">
      <c r="A286" s="2">
        <v>264144</v>
      </c>
      <c r="B286" t="s">
        <v>744</v>
      </c>
      <c r="C286" s="2">
        <v>419808</v>
      </c>
      <c r="D286" t="s">
        <v>742</v>
      </c>
      <c r="E286" t="s">
        <v>743</v>
      </c>
      <c r="F286" t="s">
        <v>740</v>
      </c>
      <c r="G286" t="s">
        <v>22</v>
      </c>
      <c r="H286" t="s">
        <v>741</v>
      </c>
      <c r="I286" t="str">
        <f t="shared" si="4"/>
        <v>1700 Fyler Rd Chittenango, NY 13037</v>
      </c>
      <c r="J286">
        <v>43.086852999999998</v>
      </c>
      <c r="K286">
        <v>-75.877471</v>
      </c>
      <c r="L286" s="3">
        <v>26565.34</v>
      </c>
      <c r="M286" s="3">
        <v>26596.880000000001</v>
      </c>
      <c r="N286" s="3">
        <v>-31.540000000000873</v>
      </c>
      <c r="O286" s="4">
        <v>-1.1858533782910202E-3</v>
      </c>
      <c r="P286" s="3">
        <v>90270.68</v>
      </c>
      <c r="Q286" s="3">
        <v>83526.570000000007</v>
      </c>
      <c r="R286" s="3">
        <v>6744.109999999986</v>
      </c>
      <c r="S286" s="4">
        <v>8.0742092007369454E-2</v>
      </c>
      <c r="T286" s="2">
        <v>2</v>
      </c>
      <c r="U286" s="5">
        <v>3826.4</v>
      </c>
    </row>
    <row r="287" spans="1:21">
      <c r="A287" s="2">
        <v>223312</v>
      </c>
      <c r="B287" t="s">
        <v>360</v>
      </c>
      <c r="C287" s="2">
        <v>419808</v>
      </c>
      <c r="D287" t="s">
        <v>742</v>
      </c>
      <c r="E287" t="s">
        <v>743</v>
      </c>
      <c r="F287" t="s">
        <v>740</v>
      </c>
      <c r="G287" t="s">
        <v>22</v>
      </c>
      <c r="H287" t="s">
        <v>741</v>
      </c>
      <c r="I287" t="str">
        <f t="shared" si="4"/>
        <v>1700 Fyler Rd Chittenango, NY 13037</v>
      </c>
      <c r="J287">
        <v>43.086852999999998</v>
      </c>
      <c r="K287">
        <v>-75.877471</v>
      </c>
      <c r="L287" s="3">
        <v>-77.53</v>
      </c>
      <c r="M287" s="3">
        <v>-33.24</v>
      </c>
      <c r="N287" s="3">
        <v>-44.29</v>
      </c>
      <c r="O287" s="4">
        <v>1.332430806257521</v>
      </c>
      <c r="P287" s="3">
        <v>0</v>
      </c>
      <c r="Q287" s="3">
        <v>0</v>
      </c>
      <c r="R287" s="3">
        <v>0</v>
      </c>
      <c r="S287" s="4"/>
      <c r="T287" s="2"/>
      <c r="U287" s="5"/>
    </row>
    <row r="288" spans="1:21">
      <c r="A288" s="2">
        <v>269490</v>
      </c>
      <c r="B288" t="s">
        <v>745</v>
      </c>
      <c r="C288" s="2">
        <v>451135</v>
      </c>
      <c r="D288" t="s">
        <v>746</v>
      </c>
      <c r="E288" t="s">
        <v>747</v>
      </c>
      <c r="F288" t="s">
        <v>533</v>
      </c>
      <c r="G288" t="s">
        <v>22</v>
      </c>
      <c r="H288" t="s">
        <v>534</v>
      </c>
      <c r="I288" t="str">
        <f t="shared" si="4"/>
        <v>934 Armory Dr UTICA, NY 13501</v>
      </c>
      <c r="J288">
        <v>43.080168</v>
      </c>
      <c r="K288">
        <v>-75.219527999999997</v>
      </c>
      <c r="L288" s="3">
        <v>-0.01</v>
      </c>
      <c r="M288" s="3"/>
      <c r="N288" s="3">
        <v>-0.01</v>
      </c>
      <c r="O288" s="4"/>
      <c r="P288" s="3">
        <v>0</v>
      </c>
      <c r="Q288" s="3"/>
      <c r="R288" s="3">
        <v>0</v>
      </c>
      <c r="S288" s="4"/>
      <c r="T288" s="2"/>
      <c r="U288" s="5"/>
    </row>
    <row r="289" spans="1:21">
      <c r="A289" s="2">
        <v>212940</v>
      </c>
      <c r="B289" t="s">
        <v>748</v>
      </c>
      <c r="C289" s="2">
        <v>212940</v>
      </c>
      <c r="D289" t="s">
        <v>748</v>
      </c>
      <c r="E289" t="s">
        <v>749</v>
      </c>
      <c r="F289" t="s">
        <v>750</v>
      </c>
      <c r="G289" t="s">
        <v>22</v>
      </c>
      <c r="H289" t="s">
        <v>751</v>
      </c>
      <c r="I289" t="str">
        <f t="shared" si="4"/>
        <v>115 Reid St Fort Plain, NY 13339</v>
      </c>
      <c r="J289">
        <v>42.928632999999998</v>
      </c>
      <c r="K289">
        <v>-74.638024999999999</v>
      </c>
      <c r="L289" s="3">
        <v>60.82</v>
      </c>
      <c r="M289" s="3">
        <v>54.68</v>
      </c>
      <c r="N289" s="3">
        <v>6.1400000000000006</v>
      </c>
      <c r="O289" s="4">
        <v>0.11228968544257499</v>
      </c>
      <c r="P289" s="3">
        <v>155.44</v>
      </c>
      <c r="Q289" s="3">
        <v>139.74</v>
      </c>
      <c r="R289" s="3">
        <v>15.699999999999989</v>
      </c>
      <c r="S289" s="4">
        <v>0.11235150994704442</v>
      </c>
      <c r="T289" s="2"/>
      <c r="U289" s="5"/>
    </row>
    <row r="290" spans="1:21">
      <c r="A290" s="2">
        <v>344284</v>
      </c>
      <c r="B290" t="s">
        <v>752</v>
      </c>
      <c r="C290" s="2">
        <v>344284</v>
      </c>
      <c r="D290" t="s">
        <v>752</v>
      </c>
      <c r="E290" t="s">
        <v>753</v>
      </c>
      <c r="F290" t="s">
        <v>21</v>
      </c>
      <c r="G290" t="s">
        <v>22</v>
      </c>
      <c r="H290" t="s">
        <v>754</v>
      </c>
      <c r="I290" t="str">
        <f t="shared" si="4"/>
        <v>3003 Dewey Ave Rochester, NY 14616</v>
      </c>
      <c r="J290">
        <v>43.224556</v>
      </c>
      <c r="K290">
        <v>-77.643095000000002</v>
      </c>
      <c r="L290" s="3">
        <v>55.49</v>
      </c>
      <c r="M290" s="3">
        <v>0.94</v>
      </c>
      <c r="N290" s="3">
        <v>54.550000000000004</v>
      </c>
      <c r="O290" s="4">
        <v>58.031914893617028</v>
      </c>
      <c r="P290" s="3">
        <v>164.09</v>
      </c>
      <c r="Q290" s="3">
        <v>1582.9</v>
      </c>
      <c r="R290" s="3">
        <v>-1418.8100000000002</v>
      </c>
      <c r="S290" s="4">
        <v>-0.89633583928232996</v>
      </c>
      <c r="T290" s="2"/>
      <c r="U290" s="5"/>
    </row>
    <row r="291" spans="1:21">
      <c r="A291" s="2">
        <v>213159</v>
      </c>
      <c r="B291" t="s">
        <v>755</v>
      </c>
      <c r="C291" s="2">
        <v>213159</v>
      </c>
      <c r="D291" t="s">
        <v>755</v>
      </c>
      <c r="E291" t="s">
        <v>756</v>
      </c>
      <c r="F291" t="s">
        <v>21</v>
      </c>
      <c r="G291" t="s">
        <v>22</v>
      </c>
      <c r="H291" t="s">
        <v>62</v>
      </c>
      <c r="I291" t="str">
        <f t="shared" si="4"/>
        <v>2 Riverside St Rochester, NY 14613</v>
      </c>
      <c r="J291">
        <v>43.191184999999997</v>
      </c>
      <c r="K291">
        <v>-77.629088999999993</v>
      </c>
      <c r="L291" s="3">
        <v>285.48</v>
      </c>
      <c r="M291" s="3">
        <v>640.96</v>
      </c>
      <c r="N291" s="3">
        <v>-355.48</v>
      </c>
      <c r="O291" s="4">
        <v>-0.55460559161258116</v>
      </c>
      <c r="P291" s="3">
        <v>923.54</v>
      </c>
      <c r="Q291" s="3">
        <v>1548.1</v>
      </c>
      <c r="R291" s="3">
        <v>-624.55999999999995</v>
      </c>
      <c r="S291" s="4">
        <v>-0.4034364705122408</v>
      </c>
      <c r="T291" s="2"/>
      <c r="U291" s="5"/>
    </row>
    <row r="292" spans="1:21">
      <c r="A292" s="2">
        <v>213644</v>
      </c>
      <c r="B292" t="s">
        <v>757</v>
      </c>
      <c r="C292" s="2">
        <v>213644</v>
      </c>
      <c r="D292" t="s">
        <v>757</v>
      </c>
      <c r="E292" t="s">
        <v>758</v>
      </c>
      <c r="F292" t="s">
        <v>759</v>
      </c>
      <c r="G292" t="s">
        <v>22</v>
      </c>
      <c r="H292" t="s">
        <v>760</v>
      </c>
      <c r="I292" t="str">
        <f t="shared" si="4"/>
        <v>139 FAIRBANKS RD Churchville, NY 14428</v>
      </c>
      <c r="J292">
        <v>43.12717</v>
      </c>
      <c r="K292">
        <v>-77.830533000000003</v>
      </c>
      <c r="L292" s="3">
        <v>2827.49</v>
      </c>
      <c r="M292" s="3">
        <v>569.41</v>
      </c>
      <c r="N292" s="3">
        <v>2258.08</v>
      </c>
      <c r="O292" s="4">
        <v>3.965648653869795</v>
      </c>
      <c r="P292" s="3">
        <v>12151.31</v>
      </c>
      <c r="Q292" s="3">
        <v>1473.93</v>
      </c>
      <c r="R292" s="3">
        <v>10677.38</v>
      </c>
      <c r="S292" s="4">
        <v>7.2441567781373601</v>
      </c>
      <c r="T292" s="2"/>
      <c r="U292" s="5"/>
    </row>
    <row r="293" spans="1:21">
      <c r="A293" s="2">
        <v>282689</v>
      </c>
      <c r="B293" t="s">
        <v>730</v>
      </c>
      <c r="C293" s="2">
        <v>455948</v>
      </c>
      <c r="D293" t="s">
        <v>761</v>
      </c>
      <c r="E293" t="s">
        <v>762</v>
      </c>
      <c r="F293" t="s">
        <v>759</v>
      </c>
      <c r="G293" t="s">
        <v>22</v>
      </c>
      <c r="H293" t="s">
        <v>760</v>
      </c>
      <c r="I293" t="str">
        <f t="shared" si="4"/>
        <v>36 W Buffalo St Churchville, NY 14428</v>
      </c>
      <c r="J293">
        <v>43.106499999999997</v>
      </c>
      <c r="K293">
        <v>-77.887910000000005</v>
      </c>
      <c r="L293" s="3">
        <v>-0.01</v>
      </c>
      <c r="M293" s="3"/>
      <c r="N293" s="3">
        <v>-0.01</v>
      </c>
      <c r="O293" s="4"/>
      <c r="P293" s="3">
        <v>0</v>
      </c>
      <c r="Q293" s="3"/>
      <c r="R293" s="3">
        <v>0</v>
      </c>
      <c r="S293" s="4"/>
      <c r="T293" s="2"/>
      <c r="U293" s="5"/>
    </row>
    <row r="294" spans="1:21">
      <c r="A294" s="2">
        <v>282689</v>
      </c>
      <c r="B294" t="s">
        <v>730</v>
      </c>
      <c r="C294" s="2">
        <v>405538</v>
      </c>
      <c r="D294" t="s">
        <v>763</v>
      </c>
      <c r="E294" t="s">
        <v>764</v>
      </c>
      <c r="F294" t="s">
        <v>759</v>
      </c>
      <c r="G294" t="s">
        <v>22</v>
      </c>
      <c r="H294" t="s">
        <v>760</v>
      </c>
      <c r="I294" t="str">
        <f t="shared" si="4"/>
        <v>137 Fairbanks Rd Churchville, NY 14428</v>
      </c>
      <c r="J294">
        <v>43.119692999999998</v>
      </c>
      <c r="K294">
        <v>-77.830410000000001</v>
      </c>
      <c r="L294" s="3">
        <v>2002.73</v>
      </c>
      <c r="M294" s="3">
        <v>2087.6</v>
      </c>
      <c r="N294" s="3">
        <v>-84.869999999999891</v>
      </c>
      <c r="O294" s="4">
        <v>-4.065433991186046E-2</v>
      </c>
      <c r="P294" s="3">
        <v>5899.48</v>
      </c>
      <c r="Q294" s="3">
        <v>6140.1</v>
      </c>
      <c r="R294" s="3">
        <v>-240.6200000000008</v>
      </c>
      <c r="S294" s="4">
        <v>-3.9188286835719413E-2</v>
      </c>
      <c r="T294" s="2">
        <v>2</v>
      </c>
      <c r="U294" s="5">
        <v>444.80500000000001</v>
      </c>
    </row>
    <row r="295" spans="1:21">
      <c r="A295" s="2">
        <v>213644</v>
      </c>
      <c r="B295" t="s">
        <v>757</v>
      </c>
      <c r="C295" s="2">
        <v>466654</v>
      </c>
      <c r="D295" t="s">
        <v>763</v>
      </c>
      <c r="E295" t="s">
        <v>764</v>
      </c>
      <c r="F295" t="s">
        <v>759</v>
      </c>
      <c r="G295" t="s">
        <v>22</v>
      </c>
      <c r="H295" t="s">
        <v>760</v>
      </c>
      <c r="I295" t="str">
        <f t="shared" si="4"/>
        <v>137 Fairbanks Rd Churchville, NY 14428</v>
      </c>
      <c r="J295">
        <v>43.119692999999998</v>
      </c>
      <c r="K295">
        <v>-77.830410000000001</v>
      </c>
      <c r="L295" s="3"/>
      <c r="M295" s="3">
        <v>173.32</v>
      </c>
      <c r="N295" s="3">
        <v>-173.32</v>
      </c>
      <c r="O295" s="4"/>
      <c r="P295" s="3"/>
      <c r="Q295" s="3">
        <v>430.83</v>
      </c>
      <c r="R295" s="3">
        <v>-430.83</v>
      </c>
      <c r="S295" s="4"/>
      <c r="T295" s="2"/>
      <c r="U295" s="5"/>
    </row>
    <row r="296" spans="1:21">
      <c r="A296" s="2">
        <v>282689</v>
      </c>
      <c r="B296" t="s">
        <v>730</v>
      </c>
      <c r="C296" s="2">
        <v>430024</v>
      </c>
      <c r="D296" t="s">
        <v>765</v>
      </c>
      <c r="E296" t="s">
        <v>766</v>
      </c>
      <c r="F296" t="s">
        <v>759</v>
      </c>
      <c r="G296" t="s">
        <v>22</v>
      </c>
      <c r="H296" t="s">
        <v>760</v>
      </c>
      <c r="I296" t="str">
        <f t="shared" si="4"/>
        <v>5786 Buffalo Rd Churchville, NY 14428</v>
      </c>
      <c r="J296">
        <v>43.118305999999997</v>
      </c>
      <c r="K296">
        <v>-77.834425999999993</v>
      </c>
      <c r="L296" s="3">
        <v>33038.879999999997</v>
      </c>
      <c r="M296" s="3">
        <v>65780.39</v>
      </c>
      <c r="N296" s="3">
        <v>-32741.510000000002</v>
      </c>
      <c r="O296" s="4">
        <v>-0.49773967591253265</v>
      </c>
      <c r="P296" s="3">
        <v>94613.26</v>
      </c>
      <c r="Q296" s="3">
        <v>208867.05</v>
      </c>
      <c r="R296" s="3">
        <v>-114253.79</v>
      </c>
      <c r="S296" s="4">
        <v>-0.54701682242364225</v>
      </c>
      <c r="T296" s="2">
        <v>9</v>
      </c>
      <c r="U296" s="5">
        <v>946.94555555555553</v>
      </c>
    </row>
    <row r="297" spans="1:21">
      <c r="A297" s="2">
        <v>213644</v>
      </c>
      <c r="B297" t="s">
        <v>757</v>
      </c>
      <c r="C297" s="2">
        <v>466656</v>
      </c>
      <c r="D297" t="s">
        <v>765</v>
      </c>
      <c r="E297" t="s">
        <v>766</v>
      </c>
      <c r="F297" t="s">
        <v>759</v>
      </c>
      <c r="G297" t="s">
        <v>22</v>
      </c>
      <c r="H297" t="s">
        <v>760</v>
      </c>
      <c r="I297" t="str">
        <f t="shared" si="4"/>
        <v>5786 Buffalo Rd Churchville, NY 14428</v>
      </c>
      <c r="J297">
        <v>43.118305999999997</v>
      </c>
      <c r="K297">
        <v>-77.834425999999993</v>
      </c>
      <c r="L297" s="3">
        <v>75.209999999999994</v>
      </c>
      <c r="M297" s="3">
        <v>719.7</v>
      </c>
      <c r="N297" s="3">
        <v>-644.49</v>
      </c>
      <c r="O297" s="4">
        <v>-0.89549812421842434</v>
      </c>
      <c r="P297" s="3">
        <v>6260.16</v>
      </c>
      <c r="Q297" s="3">
        <v>2391.63</v>
      </c>
      <c r="R297" s="3">
        <v>3868.5299999999997</v>
      </c>
      <c r="S297" s="4">
        <v>1.6175286311009645</v>
      </c>
      <c r="T297" s="2">
        <v>1</v>
      </c>
      <c r="U297" s="5">
        <v>94.18</v>
      </c>
    </row>
    <row r="298" spans="1:21">
      <c r="A298" s="2">
        <v>213644</v>
      </c>
      <c r="B298" t="s">
        <v>757</v>
      </c>
      <c r="C298" s="2">
        <v>479545</v>
      </c>
      <c r="D298" t="s">
        <v>767</v>
      </c>
      <c r="E298" t="s">
        <v>766</v>
      </c>
      <c r="F298" t="s">
        <v>759</v>
      </c>
      <c r="G298" t="s">
        <v>22</v>
      </c>
      <c r="H298" t="s">
        <v>760</v>
      </c>
      <c r="I298" t="str">
        <f t="shared" si="4"/>
        <v>5786 Buffalo Rd Churchville, NY 14428</v>
      </c>
      <c r="J298">
        <v>43.118305999999997</v>
      </c>
      <c r="K298">
        <v>-77.834425999999993</v>
      </c>
      <c r="L298" s="3">
        <v>190.04</v>
      </c>
      <c r="M298" s="3">
        <v>523.91999999999996</v>
      </c>
      <c r="N298" s="3">
        <v>-333.88</v>
      </c>
      <c r="O298" s="4">
        <v>-0.63727286608642542</v>
      </c>
      <c r="P298" s="3">
        <v>628.4</v>
      </c>
      <c r="Q298" s="3">
        <v>1442.91</v>
      </c>
      <c r="R298" s="3">
        <v>-814.5100000000001</v>
      </c>
      <c r="S298" s="4">
        <v>-0.5644912018074586</v>
      </c>
      <c r="T298" s="2"/>
      <c r="U298" s="5"/>
    </row>
    <row r="299" spans="1:21">
      <c r="A299" s="2">
        <v>272609</v>
      </c>
      <c r="B299" t="s">
        <v>200</v>
      </c>
      <c r="C299" s="2">
        <v>480621</v>
      </c>
      <c r="D299" t="s">
        <v>768</v>
      </c>
      <c r="E299" t="s">
        <v>769</v>
      </c>
      <c r="F299" t="s">
        <v>770</v>
      </c>
      <c r="G299" t="s">
        <v>22</v>
      </c>
      <c r="H299" t="s">
        <v>771</v>
      </c>
      <c r="I299" t="str">
        <f t="shared" si="4"/>
        <v>5979 State Route 31 Cicero, NY 13039</v>
      </c>
      <c r="J299">
        <v>43.176994000000001</v>
      </c>
      <c r="K299">
        <v>-76.106575000000007</v>
      </c>
      <c r="L299" s="3"/>
      <c r="M299" s="3">
        <v>45.45</v>
      </c>
      <c r="N299" s="3">
        <v>-45.45</v>
      </c>
      <c r="O299" s="4"/>
      <c r="P299" s="3"/>
      <c r="Q299" s="3">
        <v>181.13</v>
      </c>
      <c r="R299" s="3">
        <v>-181.13</v>
      </c>
      <c r="S299" s="4"/>
      <c r="T299" s="2"/>
      <c r="U299" s="5"/>
    </row>
    <row r="300" spans="1:21">
      <c r="A300" s="2">
        <v>269185</v>
      </c>
      <c r="B300" t="s">
        <v>256</v>
      </c>
      <c r="C300" s="2">
        <v>426663</v>
      </c>
      <c r="D300" t="s">
        <v>772</v>
      </c>
      <c r="E300" t="s">
        <v>773</v>
      </c>
      <c r="F300" t="s">
        <v>259</v>
      </c>
      <c r="G300" t="s">
        <v>22</v>
      </c>
      <c r="H300" t="s">
        <v>260</v>
      </c>
      <c r="I300" t="str">
        <f t="shared" si="4"/>
        <v>4525 Camp Hale Rd Fort Drum, NY 13602</v>
      </c>
      <c r="J300">
        <v>44.039670000000001</v>
      </c>
      <c r="K300">
        <v>-75.755830000000003</v>
      </c>
      <c r="L300" s="3">
        <v>1492.29</v>
      </c>
      <c r="M300" s="3">
        <v>1175.32</v>
      </c>
      <c r="N300" s="3">
        <v>316.97000000000003</v>
      </c>
      <c r="O300" s="4">
        <v>0.26968825511350103</v>
      </c>
      <c r="P300" s="3">
        <v>4712.46</v>
      </c>
      <c r="Q300" s="3">
        <v>3866.16</v>
      </c>
      <c r="R300" s="3">
        <v>846.30000000000018</v>
      </c>
      <c r="S300" s="4">
        <v>0.2188993730212925</v>
      </c>
      <c r="T300" s="2">
        <v>2</v>
      </c>
      <c r="U300" s="5">
        <v>149.68</v>
      </c>
    </row>
    <row r="301" spans="1:21">
      <c r="A301" s="2">
        <v>336580</v>
      </c>
      <c r="B301" t="s">
        <v>774</v>
      </c>
      <c r="C301" s="2">
        <v>480327</v>
      </c>
      <c r="D301" t="s">
        <v>774</v>
      </c>
      <c r="E301" t="s">
        <v>775</v>
      </c>
      <c r="F301" t="s">
        <v>776</v>
      </c>
      <c r="G301" t="s">
        <v>22</v>
      </c>
      <c r="H301" t="s">
        <v>777</v>
      </c>
      <c r="I301" t="str">
        <f t="shared" si="4"/>
        <v>901 Champlain St OGDENSBURG, NY 13669</v>
      </c>
      <c r="J301">
        <v>44.700994999999999</v>
      </c>
      <c r="K301">
        <v>-75.464045999999996</v>
      </c>
      <c r="L301" s="3">
        <v>0</v>
      </c>
      <c r="M301" s="3">
        <v>84.48</v>
      </c>
      <c r="N301" s="3">
        <v>-84.48</v>
      </c>
      <c r="O301" s="4">
        <v>-1</v>
      </c>
      <c r="P301" s="3">
        <v>0</v>
      </c>
      <c r="Q301" s="3">
        <v>211.2</v>
      </c>
      <c r="R301" s="3">
        <v>-211.2</v>
      </c>
      <c r="S301" s="4">
        <v>-1</v>
      </c>
      <c r="T301" s="2"/>
      <c r="U301" s="5"/>
    </row>
    <row r="302" spans="1:21">
      <c r="A302" s="2">
        <v>346407</v>
      </c>
      <c r="B302" t="s">
        <v>778</v>
      </c>
      <c r="C302" s="2">
        <v>346407</v>
      </c>
      <c r="D302" t="s">
        <v>778</v>
      </c>
      <c r="E302" t="s">
        <v>779</v>
      </c>
      <c r="F302" t="s">
        <v>780</v>
      </c>
      <c r="G302" t="s">
        <v>22</v>
      </c>
      <c r="H302" t="s">
        <v>781</v>
      </c>
      <c r="I302" t="str">
        <f t="shared" si="4"/>
        <v>258 MAIN ST Oneonta, NY 13820</v>
      </c>
      <c r="J302">
        <v>42.454990000000002</v>
      </c>
      <c r="K302">
        <v>-75.060235000000006</v>
      </c>
      <c r="L302" s="3">
        <v>863.19</v>
      </c>
      <c r="M302" s="3"/>
      <c r="N302" s="3">
        <v>863.19</v>
      </c>
      <c r="O302" s="4"/>
      <c r="P302" s="3">
        <v>3420</v>
      </c>
      <c r="Q302" s="3"/>
      <c r="R302" s="3">
        <v>3420</v>
      </c>
      <c r="S302" s="4"/>
      <c r="T302" s="2"/>
      <c r="U302" s="5"/>
    </row>
    <row r="303" spans="1:21">
      <c r="A303" s="2">
        <v>343474</v>
      </c>
      <c r="B303" t="s">
        <v>782</v>
      </c>
      <c r="C303" s="2">
        <v>343474</v>
      </c>
      <c r="D303" t="s">
        <v>782</v>
      </c>
      <c r="E303" t="s">
        <v>783</v>
      </c>
      <c r="F303" t="s">
        <v>784</v>
      </c>
      <c r="G303" t="s">
        <v>22</v>
      </c>
      <c r="H303" t="s">
        <v>785</v>
      </c>
      <c r="I303" t="str">
        <f t="shared" si="4"/>
        <v>377 Sherrill Rd Sherrill, NY 13461</v>
      </c>
      <c r="J303">
        <v>43.071798000000001</v>
      </c>
      <c r="K303">
        <v>-75.599261999999996</v>
      </c>
      <c r="L303" s="3"/>
      <c r="M303" s="3">
        <v>2444.1</v>
      </c>
      <c r="N303" s="3">
        <v>-2444.1</v>
      </c>
      <c r="O303" s="4"/>
      <c r="P303" s="3"/>
      <c r="Q303" s="3">
        <v>6520.6</v>
      </c>
      <c r="R303" s="3">
        <v>-6520.6</v>
      </c>
      <c r="S303" s="4"/>
      <c r="T303" s="2"/>
      <c r="U303" s="5"/>
    </row>
    <row r="304" spans="1:21">
      <c r="A304" s="2">
        <v>299536</v>
      </c>
      <c r="B304" t="s">
        <v>786</v>
      </c>
      <c r="C304" s="2">
        <v>299536</v>
      </c>
      <c r="D304" t="s">
        <v>786</v>
      </c>
      <c r="E304" t="s">
        <v>787</v>
      </c>
      <c r="F304" t="s">
        <v>788</v>
      </c>
      <c r="G304" t="s">
        <v>22</v>
      </c>
      <c r="H304" t="s">
        <v>789</v>
      </c>
      <c r="I304" t="str">
        <f t="shared" si="4"/>
        <v>10205 Greiner Rd Clarence, NY 14031</v>
      </c>
      <c r="J304">
        <v>42.986947999999998</v>
      </c>
      <c r="K304">
        <v>-78.609791000000001</v>
      </c>
      <c r="L304" s="3">
        <v>350.85</v>
      </c>
      <c r="M304" s="3">
        <v>640.20000000000005</v>
      </c>
      <c r="N304" s="3">
        <v>-289.35000000000002</v>
      </c>
      <c r="O304" s="4">
        <v>-0.45196813495782567</v>
      </c>
      <c r="P304" s="3">
        <v>923.34</v>
      </c>
      <c r="Q304" s="3">
        <v>1728.4</v>
      </c>
      <c r="R304" s="3">
        <v>-805.06000000000006</v>
      </c>
      <c r="S304" s="4">
        <v>-0.4657833834760472</v>
      </c>
      <c r="T304" s="2">
        <v>1</v>
      </c>
      <c r="U304" s="5">
        <v>119.49</v>
      </c>
    </row>
    <row r="305" spans="1:21">
      <c r="A305" s="2">
        <v>306428</v>
      </c>
      <c r="B305" t="s">
        <v>790</v>
      </c>
      <c r="C305" s="2">
        <v>306428</v>
      </c>
      <c r="D305" t="s">
        <v>790</v>
      </c>
      <c r="E305" t="s">
        <v>791</v>
      </c>
      <c r="F305" t="s">
        <v>21</v>
      </c>
      <c r="G305" t="s">
        <v>22</v>
      </c>
      <c r="H305" t="s">
        <v>75</v>
      </c>
      <c r="I305" t="str">
        <f t="shared" si="4"/>
        <v>55 Rutter St Rochester, NY 14606</v>
      </c>
      <c r="J305">
        <v>43.165849999999999</v>
      </c>
      <c r="K305">
        <v>-77.647400000000005</v>
      </c>
      <c r="L305" s="3">
        <v>729.88</v>
      </c>
      <c r="M305" s="3"/>
      <c r="N305" s="3">
        <v>729.88</v>
      </c>
      <c r="O305" s="4"/>
      <c r="P305" s="3">
        <v>1424.68</v>
      </c>
      <c r="Q305" s="3"/>
      <c r="R305" s="3">
        <v>1424.68</v>
      </c>
      <c r="S305" s="4"/>
      <c r="T305" s="2"/>
      <c r="U305" s="5"/>
    </row>
    <row r="306" spans="1:21">
      <c r="A306" s="2">
        <v>296686</v>
      </c>
      <c r="B306" t="s">
        <v>792</v>
      </c>
      <c r="C306" s="2">
        <v>296686</v>
      </c>
      <c r="D306" t="s">
        <v>792</v>
      </c>
      <c r="E306" t="s">
        <v>793</v>
      </c>
      <c r="F306" t="s">
        <v>314</v>
      </c>
      <c r="G306" t="s">
        <v>22</v>
      </c>
      <c r="H306" t="s">
        <v>315</v>
      </c>
      <c r="I306" t="str">
        <f t="shared" si="4"/>
        <v>3176 Abbott Rd Unit 100W Orchard Park, NY 14127</v>
      </c>
      <c r="J306">
        <v>42.797634000000002</v>
      </c>
      <c r="K306">
        <v>-78.796575000000004</v>
      </c>
      <c r="L306" s="3">
        <v>1509.75</v>
      </c>
      <c r="M306" s="3">
        <v>615</v>
      </c>
      <c r="N306" s="3">
        <v>894.75</v>
      </c>
      <c r="O306" s="4">
        <v>1.4548780487804878</v>
      </c>
      <c r="P306" s="3">
        <v>4001.32</v>
      </c>
      <c r="Q306" s="3">
        <v>2049</v>
      </c>
      <c r="R306" s="3">
        <v>1952.3200000000002</v>
      </c>
      <c r="S306" s="4">
        <v>0.95281600780868725</v>
      </c>
      <c r="T306" s="2"/>
      <c r="U306" s="5"/>
    </row>
    <row r="307" spans="1:21">
      <c r="A307" s="2">
        <v>334287</v>
      </c>
      <c r="B307" t="s">
        <v>794</v>
      </c>
      <c r="C307" s="2">
        <v>334287</v>
      </c>
      <c r="D307" t="s">
        <v>795</v>
      </c>
      <c r="E307" t="s">
        <v>796</v>
      </c>
      <c r="F307" t="s">
        <v>726</v>
      </c>
      <c r="G307" t="s">
        <v>22</v>
      </c>
      <c r="H307" t="s">
        <v>797</v>
      </c>
      <c r="I307" t="str">
        <f t="shared" si="4"/>
        <v>1232 Tulip St Liverpool, NY 13090</v>
      </c>
      <c r="J307">
        <v>43.113914000000001</v>
      </c>
      <c r="K307">
        <v>-76.204577999999998</v>
      </c>
      <c r="L307" s="3">
        <v>213.18</v>
      </c>
      <c r="M307" s="3"/>
      <c r="N307" s="3">
        <v>213.18</v>
      </c>
      <c r="O307" s="4"/>
      <c r="P307" s="3">
        <v>609.05999999999995</v>
      </c>
      <c r="Q307" s="3"/>
      <c r="R307" s="3">
        <v>609.05999999999995</v>
      </c>
      <c r="S307" s="4"/>
      <c r="T307" s="2"/>
      <c r="U307" s="5"/>
    </row>
    <row r="308" spans="1:21">
      <c r="A308" s="2">
        <v>334287</v>
      </c>
      <c r="B308" t="s">
        <v>794</v>
      </c>
      <c r="C308" s="2">
        <v>473294</v>
      </c>
      <c r="D308" t="s">
        <v>795</v>
      </c>
      <c r="E308" t="s">
        <v>796</v>
      </c>
      <c r="F308" t="s">
        <v>726</v>
      </c>
      <c r="G308" t="s">
        <v>22</v>
      </c>
      <c r="H308" t="s">
        <v>797</v>
      </c>
      <c r="I308" t="str">
        <f t="shared" si="4"/>
        <v>1232 Tulip St Liverpool, NY 13090</v>
      </c>
      <c r="J308">
        <v>43.113914000000001</v>
      </c>
      <c r="K308">
        <v>-76.204577999999998</v>
      </c>
      <c r="L308" s="3">
        <v>5611.54</v>
      </c>
      <c r="M308" s="3">
        <v>4304.4799999999996</v>
      </c>
      <c r="N308" s="3">
        <v>1307.0600000000004</v>
      </c>
      <c r="O308" s="4">
        <v>0.30365107980522632</v>
      </c>
      <c r="P308" s="3">
        <v>16651.5</v>
      </c>
      <c r="Q308" s="3">
        <v>14416.87</v>
      </c>
      <c r="R308" s="3">
        <v>2234.6299999999992</v>
      </c>
      <c r="S308" s="4">
        <v>0.1550010508522307</v>
      </c>
      <c r="T308" s="2">
        <v>4</v>
      </c>
      <c r="U308" s="5">
        <v>657.83749999999998</v>
      </c>
    </row>
    <row r="309" spans="1:21">
      <c r="A309" s="2">
        <v>334287</v>
      </c>
      <c r="B309" t="s">
        <v>794</v>
      </c>
      <c r="C309" s="2">
        <v>482581</v>
      </c>
      <c r="D309" t="s">
        <v>795</v>
      </c>
      <c r="E309" t="s">
        <v>798</v>
      </c>
      <c r="F309" t="s">
        <v>143</v>
      </c>
      <c r="G309" t="s">
        <v>22</v>
      </c>
      <c r="H309" t="s">
        <v>144</v>
      </c>
      <c r="I309" t="str">
        <f t="shared" si="4"/>
        <v>409 Hooper Rd Endicott, NY 13760</v>
      </c>
      <c r="J309">
        <v>42.114555000000003</v>
      </c>
      <c r="K309">
        <v>-76.017878999999994</v>
      </c>
      <c r="L309" s="3">
        <v>181.16</v>
      </c>
      <c r="M309" s="3"/>
      <c r="N309" s="3">
        <v>181.16</v>
      </c>
      <c r="O309" s="4"/>
      <c r="P309" s="3">
        <v>398.42</v>
      </c>
      <c r="Q309" s="3"/>
      <c r="R309" s="3">
        <v>398.42</v>
      </c>
      <c r="S309" s="4"/>
      <c r="T309" s="2"/>
      <c r="U309" s="5"/>
    </row>
    <row r="310" spans="1:21">
      <c r="A310" s="2">
        <v>334287</v>
      </c>
      <c r="B310" t="s">
        <v>794</v>
      </c>
      <c r="C310" s="2">
        <v>474636</v>
      </c>
      <c r="D310" t="s">
        <v>799</v>
      </c>
      <c r="E310" t="s">
        <v>796</v>
      </c>
      <c r="F310" t="s">
        <v>726</v>
      </c>
      <c r="G310" t="s">
        <v>22</v>
      </c>
      <c r="H310" t="s">
        <v>797</v>
      </c>
      <c r="I310" t="str">
        <f t="shared" si="4"/>
        <v>1232 Tulip St Liverpool, NY 13090</v>
      </c>
      <c r="J310">
        <v>43.113914000000001</v>
      </c>
      <c r="K310">
        <v>-76.204577999999998</v>
      </c>
      <c r="L310" s="3">
        <v>497.64</v>
      </c>
      <c r="M310" s="3"/>
      <c r="N310" s="3">
        <v>497.64</v>
      </c>
      <c r="O310" s="4"/>
      <c r="P310" s="3">
        <v>1658.78</v>
      </c>
      <c r="Q310" s="3"/>
      <c r="R310" s="3">
        <v>1658.78</v>
      </c>
      <c r="S310" s="4"/>
      <c r="T310" s="2"/>
      <c r="U310" s="5"/>
    </row>
    <row r="311" spans="1:21">
      <c r="A311" s="2">
        <v>282465</v>
      </c>
      <c r="B311" t="s">
        <v>298</v>
      </c>
      <c r="C311" s="2">
        <v>446447</v>
      </c>
      <c r="D311" t="s">
        <v>800</v>
      </c>
      <c r="E311" t="s">
        <v>801</v>
      </c>
      <c r="F311" t="s">
        <v>301</v>
      </c>
      <c r="G311" t="s">
        <v>22</v>
      </c>
      <c r="H311" t="s">
        <v>302</v>
      </c>
      <c r="I311" t="str">
        <f t="shared" si="4"/>
        <v>730 Hopkins Rd WILLIAMSVILLE, NY 14221</v>
      </c>
      <c r="J311">
        <v>42.999583000000001</v>
      </c>
      <c r="K311">
        <v>-78.741704999999996</v>
      </c>
      <c r="L311" s="3">
        <v>4172.9799999999996</v>
      </c>
      <c r="M311" s="3">
        <v>794.61</v>
      </c>
      <c r="N311" s="3">
        <v>3378.3699999999994</v>
      </c>
      <c r="O311" s="4">
        <v>4.2516077069254088</v>
      </c>
      <c r="P311" s="3">
        <v>12330.79</v>
      </c>
      <c r="Q311" s="3">
        <v>2605.8000000000002</v>
      </c>
      <c r="R311" s="3">
        <v>9724.9900000000016</v>
      </c>
      <c r="S311" s="4">
        <v>3.7320554148438103</v>
      </c>
      <c r="T311" s="2">
        <v>1</v>
      </c>
      <c r="U311" s="5">
        <v>348.14</v>
      </c>
    </row>
    <row r="312" spans="1:21">
      <c r="A312" s="2">
        <v>282454</v>
      </c>
      <c r="B312" t="s">
        <v>802</v>
      </c>
      <c r="C312" s="2">
        <v>446447</v>
      </c>
      <c r="D312" t="s">
        <v>800</v>
      </c>
      <c r="E312" t="s">
        <v>801</v>
      </c>
      <c r="F312" t="s">
        <v>301</v>
      </c>
      <c r="G312" t="s">
        <v>22</v>
      </c>
      <c r="H312" t="s">
        <v>302</v>
      </c>
      <c r="I312" t="str">
        <f t="shared" si="4"/>
        <v>730 Hopkins Rd WILLIAMSVILLE, NY 14221</v>
      </c>
      <c r="J312">
        <v>42.999583000000001</v>
      </c>
      <c r="K312">
        <v>-78.741704999999996</v>
      </c>
      <c r="L312" s="3">
        <v>32.299999999999997</v>
      </c>
      <c r="M312" s="3"/>
      <c r="N312" s="3">
        <v>32.299999999999997</v>
      </c>
      <c r="O312" s="4"/>
      <c r="P312" s="3">
        <v>64.599999999999994</v>
      </c>
      <c r="Q312" s="3"/>
      <c r="R312" s="3">
        <v>64.599999999999994</v>
      </c>
      <c r="S312" s="4"/>
      <c r="T312" s="2"/>
      <c r="U312" s="5"/>
    </row>
    <row r="313" spans="1:21">
      <c r="A313" s="2">
        <v>282454</v>
      </c>
      <c r="B313" t="s">
        <v>802</v>
      </c>
      <c r="C313" s="2">
        <v>466621</v>
      </c>
      <c r="D313" t="s">
        <v>800</v>
      </c>
      <c r="E313" t="s">
        <v>801</v>
      </c>
      <c r="F313" t="s">
        <v>301</v>
      </c>
      <c r="G313" t="s">
        <v>22</v>
      </c>
      <c r="H313" t="s">
        <v>302</v>
      </c>
      <c r="I313" t="str">
        <f t="shared" si="4"/>
        <v>730 Hopkins Rd WILLIAMSVILLE, NY 14221</v>
      </c>
      <c r="J313">
        <v>42.999583000000001</v>
      </c>
      <c r="K313">
        <v>-78.741704999999996</v>
      </c>
      <c r="L313" s="3">
        <v>49.71</v>
      </c>
      <c r="M313" s="3"/>
      <c r="N313" s="3">
        <v>49.71</v>
      </c>
      <c r="O313" s="4"/>
      <c r="P313" s="3">
        <v>102.76</v>
      </c>
      <c r="Q313" s="3"/>
      <c r="R313" s="3">
        <v>102.76</v>
      </c>
      <c r="S313" s="4"/>
      <c r="T313" s="2"/>
      <c r="U313" s="5"/>
    </row>
    <row r="314" spans="1:21">
      <c r="A314" s="2">
        <v>302373</v>
      </c>
      <c r="B314" t="s">
        <v>803</v>
      </c>
      <c r="C314" s="2">
        <v>481603</v>
      </c>
      <c r="D314" t="s">
        <v>804</v>
      </c>
      <c r="E314" t="s">
        <v>805</v>
      </c>
      <c r="F314" t="s">
        <v>806</v>
      </c>
      <c r="G314" t="s">
        <v>22</v>
      </c>
      <c r="H314" t="s">
        <v>807</v>
      </c>
      <c r="I314" t="str">
        <f t="shared" si="4"/>
        <v>105 Mapleview Rd Cheektowaga, NY 14225</v>
      </c>
      <c r="J314">
        <v>42.941479000000001</v>
      </c>
      <c r="K314">
        <v>-78.782407000000006</v>
      </c>
      <c r="L314" s="3">
        <v>576.61</v>
      </c>
      <c r="M314" s="3">
        <v>738.93</v>
      </c>
      <c r="N314" s="3">
        <v>-162.31999999999994</v>
      </c>
      <c r="O314" s="4">
        <v>-0.21966898082362327</v>
      </c>
      <c r="P314" s="3">
        <v>1713.14</v>
      </c>
      <c r="Q314" s="3">
        <v>2309.1799999999998</v>
      </c>
      <c r="R314" s="3">
        <v>-596.03999999999974</v>
      </c>
      <c r="S314" s="4">
        <v>-0.2581176001870793</v>
      </c>
      <c r="T314" s="2"/>
      <c r="U314" s="5"/>
    </row>
    <row r="315" spans="1:21">
      <c r="A315" s="2">
        <v>213589</v>
      </c>
      <c r="B315" t="s">
        <v>808</v>
      </c>
      <c r="C315" s="2">
        <v>213589</v>
      </c>
      <c r="D315" t="s">
        <v>808</v>
      </c>
      <c r="E315" t="s">
        <v>805</v>
      </c>
      <c r="F315" t="s">
        <v>806</v>
      </c>
      <c r="G315" t="s">
        <v>22</v>
      </c>
      <c r="H315" t="s">
        <v>807</v>
      </c>
      <c r="I315" t="str">
        <f t="shared" si="4"/>
        <v>105 Mapleview Rd Cheektowaga, NY 14225</v>
      </c>
      <c r="J315">
        <v>42.941479000000001</v>
      </c>
      <c r="K315">
        <v>-78.782407000000006</v>
      </c>
      <c r="L315" s="3">
        <v>104.25</v>
      </c>
      <c r="M315" s="3">
        <v>692.13</v>
      </c>
      <c r="N315" s="3">
        <v>-587.88</v>
      </c>
      <c r="O315" s="4">
        <v>-0.84937800702180222</v>
      </c>
      <c r="P315" s="3">
        <v>277.68</v>
      </c>
      <c r="Q315" s="3">
        <v>2002.62</v>
      </c>
      <c r="R315" s="3">
        <v>-1724.9399999999998</v>
      </c>
      <c r="S315" s="4">
        <v>-0.86134164244839262</v>
      </c>
      <c r="T315" s="2"/>
      <c r="U315" s="5"/>
    </row>
    <row r="316" spans="1:21">
      <c r="A316" s="2">
        <v>341254</v>
      </c>
      <c r="B316" t="s">
        <v>809</v>
      </c>
      <c r="C316" s="2">
        <v>480075</v>
      </c>
      <c r="D316" t="s">
        <v>810</v>
      </c>
      <c r="E316" t="s">
        <v>811</v>
      </c>
      <c r="F316" t="s">
        <v>812</v>
      </c>
      <c r="G316" t="s">
        <v>22</v>
      </c>
      <c r="H316" t="s">
        <v>813</v>
      </c>
      <c r="I316" t="str">
        <f t="shared" si="4"/>
        <v>11 Hall Ave Star Lake, NY 13690</v>
      </c>
      <c r="J316">
        <v>44.164523000000003</v>
      </c>
      <c r="K316">
        <v>-75.047927000000001</v>
      </c>
      <c r="L316" s="3">
        <v>58.86</v>
      </c>
      <c r="M316" s="3">
        <v>87.58</v>
      </c>
      <c r="N316" s="3">
        <v>-28.72</v>
      </c>
      <c r="O316" s="4">
        <v>-0.32792875085635992</v>
      </c>
      <c r="P316" s="3">
        <v>196.18</v>
      </c>
      <c r="Q316" s="3">
        <v>291.95</v>
      </c>
      <c r="R316" s="3">
        <v>-95.769999999999982</v>
      </c>
      <c r="S316" s="4">
        <v>-0.32803562253810581</v>
      </c>
      <c r="T316" s="2">
        <v>1</v>
      </c>
      <c r="U316" s="5">
        <v>71.33</v>
      </c>
    </row>
    <row r="317" spans="1:21">
      <c r="A317" s="2">
        <v>299407</v>
      </c>
      <c r="B317" t="s">
        <v>814</v>
      </c>
      <c r="C317" s="2">
        <v>299407</v>
      </c>
      <c r="D317" t="s">
        <v>814</v>
      </c>
      <c r="E317" t="s">
        <v>815</v>
      </c>
      <c r="F317" t="s">
        <v>816</v>
      </c>
      <c r="G317" t="s">
        <v>22</v>
      </c>
      <c r="H317" t="s">
        <v>817</v>
      </c>
      <c r="I317" t="str">
        <f t="shared" si="4"/>
        <v>10 Crane St Clifton Springs, NY 14432</v>
      </c>
      <c r="J317">
        <v>42.962141000000003</v>
      </c>
      <c r="K317">
        <v>-77.138474000000002</v>
      </c>
      <c r="L317" s="3">
        <v>135.6</v>
      </c>
      <c r="M317" s="3"/>
      <c r="N317" s="3">
        <v>135.6</v>
      </c>
      <c r="O317" s="4"/>
      <c r="P317" s="3">
        <v>414.9</v>
      </c>
      <c r="Q317" s="3"/>
      <c r="R317" s="3">
        <v>414.9</v>
      </c>
      <c r="S317" s="4"/>
      <c r="T317" s="2"/>
      <c r="U317" s="5"/>
    </row>
    <row r="318" spans="1:21">
      <c r="A318" s="2">
        <v>213147</v>
      </c>
      <c r="B318" t="s">
        <v>818</v>
      </c>
      <c r="C318" s="2">
        <v>213147</v>
      </c>
      <c r="D318" t="s">
        <v>818</v>
      </c>
      <c r="E318" t="s">
        <v>811</v>
      </c>
      <c r="F318" t="s">
        <v>812</v>
      </c>
      <c r="G318" t="s">
        <v>22</v>
      </c>
      <c r="H318" t="s">
        <v>813</v>
      </c>
      <c r="I318" t="str">
        <f t="shared" si="4"/>
        <v>11 Hall Ave Star Lake, NY 13690</v>
      </c>
      <c r="J318">
        <v>44.164523000000003</v>
      </c>
      <c r="K318">
        <v>-75.047927000000001</v>
      </c>
      <c r="L318" s="3"/>
      <c r="M318" s="3">
        <v>32.93</v>
      </c>
      <c r="N318" s="3">
        <v>-32.93</v>
      </c>
      <c r="O318" s="4"/>
      <c r="P318" s="3"/>
      <c r="Q318" s="3">
        <v>109.79</v>
      </c>
      <c r="R318" s="3">
        <v>-109.79</v>
      </c>
      <c r="S318" s="4"/>
      <c r="T318" s="2"/>
      <c r="U318" s="5"/>
    </row>
    <row r="319" spans="1:21">
      <c r="A319" s="2">
        <v>310553</v>
      </c>
      <c r="B319" t="s">
        <v>416</v>
      </c>
      <c r="C319" s="2">
        <v>461280</v>
      </c>
      <c r="D319" t="s">
        <v>819</v>
      </c>
      <c r="E319" t="s">
        <v>820</v>
      </c>
      <c r="F319" t="s">
        <v>419</v>
      </c>
      <c r="G319" t="s">
        <v>22</v>
      </c>
      <c r="H319" t="s">
        <v>420</v>
      </c>
      <c r="I319" t="str">
        <f t="shared" si="4"/>
        <v>2761 Cloverbank Rd Hamburg, NY 14075</v>
      </c>
      <c r="J319">
        <v>42.748019999999997</v>
      </c>
      <c r="K319">
        <v>-78.895347000000001</v>
      </c>
      <c r="L319" s="3">
        <v>2813.18</v>
      </c>
      <c r="M319" s="3">
        <v>4561.71</v>
      </c>
      <c r="N319" s="3">
        <v>-1748.5300000000002</v>
      </c>
      <c r="O319" s="4">
        <v>-0.38330582172036365</v>
      </c>
      <c r="P319" s="3">
        <v>8673.7900000000009</v>
      </c>
      <c r="Q319" s="3">
        <v>14772.64</v>
      </c>
      <c r="R319" s="3">
        <v>-6098.8499999999985</v>
      </c>
      <c r="S319" s="4">
        <v>-0.41284766974623349</v>
      </c>
      <c r="T319" s="2"/>
      <c r="U319" s="5"/>
    </row>
    <row r="320" spans="1:21">
      <c r="A320" s="2">
        <v>213741</v>
      </c>
      <c r="B320" t="s">
        <v>821</v>
      </c>
      <c r="C320" s="2">
        <v>466597</v>
      </c>
      <c r="D320" t="s">
        <v>819</v>
      </c>
      <c r="E320" t="s">
        <v>820</v>
      </c>
      <c r="F320" t="s">
        <v>419</v>
      </c>
      <c r="G320" t="s">
        <v>22</v>
      </c>
      <c r="H320" t="s">
        <v>420</v>
      </c>
      <c r="I320" t="str">
        <f t="shared" si="4"/>
        <v>2761 Cloverbank Rd Hamburg, NY 14075</v>
      </c>
      <c r="J320">
        <v>42.748019999999997</v>
      </c>
      <c r="K320">
        <v>-78.895347000000001</v>
      </c>
      <c r="L320" s="3">
        <v>474.06</v>
      </c>
      <c r="M320" s="3"/>
      <c r="N320" s="3">
        <v>474.06</v>
      </c>
      <c r="O320" s="4"/>
      <c r="P320" s="3">
        <v>943</v>
      </c>
      <c r="Q320" s="3"/>
      <c r="R320" s="3">
        <v>943</v>
      </c>
      <c r="S320" s="4"/>
      <c r="T320" s="2"/>
      <c r="U320" s="5"/>
    </row>
    <row r="321" spans="1:21">
      <c r="A321" s="2">
        <v>213471</v>
      </c>
      <c r="B321" t="s">
        <v>822</v>
      </c>
      <c r="C321" s="2">
        <v>411314</v>
      </c>
      <c r="D321" t="s">
        <v>823</v>
      </c>
      <c r="E321" t="s">
        <v>824</v>
      </c>
      <c r="F321" t="s">
        <v>825</v>
      </c>
      <c r="G321" t="s">
        <v>22</v>
      </c>
      <c r="H321" t="s">
        <v>826</v>
      </c>
      <c r="I321" t="str">
        <f t="shared" si="4"/>
        <v>130 Horizon Park Dr Penn Yan, NY 14527</v>
      </c>
      <c r="J321">
        <v>42.648375999999999</v>
      </c>
      <c r="K321">
        <v>-77.048074999999997</v>
      </c>
      <c r="L321" s="3"/>
      <c r="M321" s="3">
        <v>150.49</v>
      </c>
      <c r="N321" s="3">
        <v>-150.49</v>
      </c>
      <c r="O321" s="4"/>
      <c r="P321" s="3"/>
      <c r="Q321" s="3">
        <v>334.42</v>
      </c>
      <c r="R321" s="3">
        <v>-334.42</v>
      </c>
      <c r="S321" s="4"/>
      <c r="T321" s="2"/>
      <c r="U321" s="5"/>
    </row>
    <row r="322" spans="1:21">
      <c r="A322" s="2">
        <v>213471</v>
      </c>
      <c r="B322" t="s">
        <v>822</v>
      </c>
      <c r="C322" s="2">
        <v>213471</v>
      </c>
      <c r="D322" t="s">
        <v>822</v>
      </c>
      <c r="E322" t="s">
        <v>824</v>
      </c>
      <c r="F322" t="s">
        <v>825</v>
      </c>
      <c r="G322" t="s">
        <v>22</v>
      </c>
      <c r="H322" t="s">
        <v>826</v>
      </c>
      <c r="I322" t="str">
        <f t="shared" si="4"/>
        <v>130 Horizon Park Dr Penn Yan, NY 14527</v>
      </c>
      <c r="J322">
        <v>42.648375999999999</v>
      </c>
      <c r="K322">
        <v>-77.048074999999997</v>
      </c>
      <c r="L322" s="3"/>
      <c r="M322" s="3">
        <v>79.12</v>
      </c>
      <c r="N322" s="3">
        <v>-79.12</v>
      </c>
      <c r="O322" s="4"/>
      <c r="P322" s="3"/>
      <c r="Q322" s="3">
        <v>158.24</v>
      </c>
      <c r="R322" s="3">
        <v>-158.24</v>
      </c>
      <c r="S322" s="4"/>
      <c r="T322" s="2"/>
      <c r="U322" s="5"/>
    </row>
    <row r="323" spans="1:21">
      <c r="A323" s="2">
        <v>267246</v>
      </c>
      <c r="B323" t="s">
        <v>362</v>
      </c>
      <c r="C323" s="2">
        <v>430941</v>
      </c>
      <c r="D323" t="s">
        <v>827</v>
      </c>
      <c r="E323" t="s">
        <v>828</v>
      </c>
      <c r="F323" t="s">
        <v>365</v>
      </c>
      <c r="G323" t="s">
        <v>22</v>
      </c>
      <c r="H323" t="s">
        <v>366</v>
      </c>
      <c r="I323" t="str">
        <f t="shared" ref="I323:I386" si="5">E323&amp;" "&amp;F323&amp;","&amp;" "&amp;G323&amp;" "&amp;TEXT(H323, "00000")</f>
        <v>140 Gebhardt Rd Penfield, NY 14526</v>
      </c>
      <c r="J323">
        <v>43.134118000000001</v>
      </c>
      <c r="K323">
        <v>-77.482607999999999</v>
      </c>
      <c r="L323" s="3">
        <v>7102.04</v>
      </c>
      <c r="M323" s="3">
        <v>1496.79</v>
      </c>
      <c r="N323" s="3">
        <v>5605.25</v>
      </c>
      <c r="O323" s="4">
        <v>3.7448473065693921</v>
      </c>
      <c r="P323" s="3">
        <v>24786.13</v>
      </c>
      <c r="Q323" s="3">
        <v>4170.88</v>
      </c>
      <c r="R323" s="3">
        <v>20615.25</v>
      </c>
      <c r="S323" s="4">
        <v>4.9426619802056155</v>
      </c>
      <c r="T323" s="2">
        <v>1</v>
      </c>
      <c r="U323" s="5">
        <v>423.9</v>
      </c>
    </row>
    <row r="324" spans="1:21">
      <c r="A324" s="2">
        <v>213199</v>
      </c>
      <c r="B324" t="s">
        <v>367</v>
      </c>
      <c r="C324" s="2">
        <v>466716</v>
      </c>
      <c r="D324" t="s">
        <v>827</v>
      </c>
      <c r="E324" t="s">
        <v>828</v>
      </c>
      <c r="F324" t="s">
        <v>365</v>
      </c>
      <c r="G324" t="s">
        <v>22</v>
      </c>
      <c r="H324" t="s">
        <v>366</v>
      </c>
      <c r="I324" t="str">
        <f t="shared" si="5"/>
        <v>140 Gebhardt Rd Penfield, NY 14526</v>
      </c>
      <c r="J324">
        <v>43.134118000000001</v>
      </c>
      <c r="K324">
        <v>-77.482607999999999</v>
      </c>
      <c r="L324" s="3">
        <v>21.32</v>
      </c>
      <c r="M324" s="3">
        <v>42.77</v>
      </c>
      <c r="N324" s="3">
        <v>-21.450000000000003</v>
      </c>
      <c r="O324" s="4">
        <v>-0.50151975683890582</v>
      </c>
      <c r="P324" s="3">
        <v>53.3</v>
      </c>
      <c r="Q324" s="3">
        <v>95.05</v>
      </c>
      <c r="R324" s="3">
        <v>-41.75</v>
      </c>
      <c r="S324" s="4">
        <v>-0.43924250394529196</v>
      </c>
      <c r="T324" s="2"/>
      <c r="U324" s="5"/>
    </row>
    <row r="325" spans="1:21">
      <c r="A325" s="2">
        <v>212882</v>
      </c>
      <c r="B325" t="s">
        <v>520</v>
      </c>
      <c r="C325" s="2">
        <v>212882</v>
      </c>
      <c r="D325" t="s">
        <v>520</v>
      </c>
      <c r="E325" t="s">
        <v>829</v>
      </c>
      <c r="F325" t="s">
        <v>518</v>
      </c>
      <c r="G325" t="s">
        <v>22</v>
      </c>
      <c r="H325" t="s">
        <v>519</v>
      </c>
      <c r="I325" t="str">
        <f t="shared" si="5"/>
        <v>155 Washington Ave Cobleskill, NY 12043</v>
      </c>
      <c r="J325">
        <v>42.679734000000003</v>
      </c>
      <c r="K325">
        <v>-74.497639000000007</v>
      </c>
      <c r="L325" s="3">
        <v>54.41</v>
      </c>
      <c r="M325" s="3"/>
      <c r="N325" s="3">
        <v>54.41</v>
      </c>
      <c r="O325" s="4"/>
      <c r="P325" s="3">
        <v>175.8</v>
      </c>
      <c r="Q325" s="3"/>
      <c r="R325" s="3">
        <v>175.8</v>
      </c>
      <c r="S325" s="4"/>
      <c r="T325" s="2"/>
      <c r="U325" s="5"/>
    </row>
    <row r="326" spans="1:21">
      <c r="A326" s="2">
        <v>266633</v>
      </c>
      <c r="B326" t="s">
        <v>516</v>
      </c>
      <c r="C326" s="2">
        <v>405572</v>
      </c>
      <c r="D326" t="s">
        <v>830</v>
      </c>
      <c r="E326" t="s">
        <v>831</v>
      </c>
      <c r="F326" t="s">
        <v>832</v>
      </c>
      <c r="G326" t="s">
        <v>22</v>
      </c>
      <c r="H326" t="s">
        <v>833</v>
      </c>
      <c r="I326" t="str">
        <f t="shared" si="5"/>
        <v>1353 State Route 7 Richmondville, NY 12149</v>
      </c>
      <c r="J326">
        <v>42.652521</v>
      </c>
      <c r="K326">
        <v>-74.529422999999994</v>
      </c>
      <c r="L326" s="3">
        <v>7952.9</v>
      </c>
      <c r="M326" s="3">
        <v>2705.55</v>
      </c>
      <c r="N326" s="3">
        <v>5247.3499999999995</v>
      </c>
      <c r="O326" s="4">
        <v>1.9394762617582373</v>
      </c>
      <c r="P326" s="3">
        <v>25938.02</v>
      </c>
      <c r="Q326" s="3">
        <v>7497.7</v>
      </c>
      <c r="R326" s="3">
        <v>18440.32</v>
      </c>
      <c r="S326" s="4">
        <v>2.4594635688277737</v>
      </c>
      <c r="T326" s="2">
        <v>3</v>
      </c>
      <c r="U326" s="5">
        <v>747.69333333333327</v>
      </c>
    </row>
    <row r="327" spans="1:21">
      <c r="A327" s="2">
        <v>212882</v>
      </c>
      <c r="B327" t="s">
        <v>520</v>
      </c>
      <c r="C327" s="2">
        <v>467948</v>
      </c>
      <c r="D327" t="s">
        <v>834</v>
      </c>
      <c r="E327" t="s">
        <v>831</v>
      </c>
      <c r="F327" t="s">
        <v>832</v>
      </c>
      <c r="G327" t="s">
        <v>22</v>
      </c>
      <c r="H327" t="s">
        <v>833</v>
      </c>
      <c r="I327" t="str">
        <f t="shared" si="5"/>
        <v>1353 State Route 7 Richmondville, NY 12149</v>
      </c>
      <c r="J327">
        <v>42.652521</v>
      </c>
      <c r="K327">
        <v>-74.529422999999994</v>
      </c>
      <c r="L327" s="3">
        <v>43.28</v>
      </c>
      <c r="M327" s="3">
        <v>124.47</v>
      </c>
      <c r="N327" s="3">
        <v>-81.19</v>
      </c>
      <c r="O327" s="4">
        <v>-0.65228569133124448</v>
      </c>
      <c r="P327" s="3">
        <v>114.62</v>
      </c>
      <c r="Q327" s="3">
        <v>302.61</v>
      </c>
      <c r="R327" s="3">
        <v>-187.99</v>
      </c>
      <c r="S327" s="4">
        <v>-0.62122864412940748</v>
      </c>
      <c r="T327" s="2"/>
      <c r="U327" s="5"/>
    </row>
    <row r="328" spans="1:21">
      <c r="A328" s="2">
        <v>320539</v>
      </c>
      <c r="B328" t="s">
        <v>835</v>
      </c>
      <c r="C328" s="2">
        <v>320539</v>
      </c>
      <c r="D328" t="s">
        <v>835</v>
      </c>
      <c r="E328" t="s">
        <v>836</v>
      </c>
      <c r="F328" t="s">
        <v>470</v>
      </c>
      <c r="G328" t="s">
        <v>22</v>
      </c>
      <c r="H328" t="s">
        <v>471</v>
      </c>
      <c r="I328" t="str">
        <f t="shared" si="5"/>
        <v>34 Alderbrook Rd Bolton Landing, NY 12814</v>
      </c>
      <c r="J328">
        <v>43.625169999999997</v>
      </c>
      <c r="K328">
        <v>-73.702579999999998</v>
      </c>
      <c r="L328" s="3"/>
      <c r="M328" s="3">
        <v>22.93</v>
      </c>
      <c r="N328" s="3">
        <v>-22.93</v>
      </c>
      <c r="O328" s="4"/>
      <c r="P328" s="3"/>
      <c r="Q328" s="3">
        <v>45.86</v>
      </c>
      <c r="R328" s="3">
        <v>-45.86</v>
      </c>
      <c r="S328" s="4"/>
      <c r="T328" s="2"/>
      <c r="U328" s="5"/>
    </row>
    <row r="329" spans="1:21">
      <c r="A329" s="2">
        <v>297569</v>
      </c>
      <c r="B329" t="s">
        <v>837</v>
      </c>
      <c r="C329" s="2">
        <v>297569</v>
      </c>
      <c r="D329" t="s">
        <v>837</v>
      </c>
      <c r="E329" t="s">
        <v>838</v>
      </c>
      <c r="F329" t="s">
        <v>839</v>
      </c>
      <c r="G329" t="s">
        <v>22</v>
      </c>
      <c r="H329" t="s">
        <v>840</v>
      </c>
      <c r="I329" t="str">
        <f t="shared" si="5"/>
        <v>9378 Sunset Ln Wolcott, NY 14590</v>
      </c>
      <c r="J329">
        <v>43.243510000000001</v>
      </c>
      <c r="K329">
        <v>-76.938689999999994</v>
      </c>
      <c r="L329" s="3">
        <v>-49.84</v>
      </c>
      <c r="M329" s="3">
        <v>0</v>
      </c>
      <c r="N329" s="3">
        <v>-49.84</v>
      </c>
      <c r="O329" s="4"/>
      <c r="P329" s="3">
        <v>0</v>
      </c>
      <c r="Q329" s="3">
        <v>107.88</v>
      </c>
      <c r="R329" s="3">
        <v>-107.88</v>
      </c>
      <c r="S329" s="4">
        <v>-1</v>
      </c>
      <c r="T329" s="2"/>
      <c r="U329" s="5"/>
    </row>
    <row r="330" spans="1:21">
      <c r="A330" s="2">
        <v>212836</v>
      </c>
      <c r="B330" t="s">
        <v>841</v>
      </c>
      <c r="C330" s="2">
        <v>212836</v>
      </c>
      <c r="D330" t="s">
        <v>841</v>
      </c>
      <c r="E330" t="s">
        <v>407</v>
      </c>
      <c r="F330" t="s">
        <v>198</v>
      </c>
      <c r="G330" t="s">
        <v>22</v>
      </c>
      <c r="H330" t="s">
        <v>199</v>
      </c>
      <c r="I330" t="str">
        <f t="shared" si="5"/>
        <v>125 Rawson Rd Victor, NY 14564</v>
      </c>
      <c r="J330">
        <v>42.980584999999998</v>
      </c>
      <c r="K330">
        <v>-77.420032000000006</v>
      </c>
      <c r="L330" s="3">
        <v>-34.020000000000003</v>
      </c>
      <c r="M330" s="3">
        <v>-21.58</v>
      </c>
      <c r="N330" s="3">
        <v>-12.440000000000005</v>
      </c>
      <c r="O330" s="4">
        <v>0.57645968489342014</v>
      </c>
      <c r="P330" s="3">
        <v>150</v>
      </c>
      <c r="Q330" s="3">
        <v>0.02</v>
      </c>
      <c r="R330" s="3">
        <v>149.97999999999999</v>
      </c>
      <c r="S330" s="4">
        <v>7498.9999999999991</v>
      </c>
      <c r="T330" s="2"/>
      <c r="U330" s="5"/>
    </row>
    <row r="331" spans="1:21">
      <c r="A331" s="2">
        <v>273436</v>
      </c>
      <c r="B331" t="s">
        <v>842</v>
      </c>
      <c r="C331" s="2">
        <v>273436</v>
      </c>
      <c r="D331" t="s">
        <v>842</v>
      </c>
      <c r="E331" t="s">
        <v>843</v>
      </c>
      <c r="F331" t="s">
        <v>370</v>
      </c>
      <c r="G331" t="s">
        <v>22</v>
      </c>
      <c r="H331" t="s">
        <v>371</v>
      </c>
      <c r="I331" t="str">
        <f t="shared" si="5"/>
        <v>18 Green Pine Ln Webster, NY 14580</v>
      </c>
      <c r="J331">
        <v>43.196289999999998</v>
      </c>
      <c r="K331">
        <v>-77.465850000000003</v>
      </c>
      <c r="L331" s="3">
        <v>-1.33</v>
      </c>
      <c r="M331" s="3">
        <v>0</v>
      </c>
      <c r="N331" s="3">
        <v>-1.33</v>
      </c>
      <c r="O331" s="4"/>
      <c r="P331" s="3">
        <v>65.28</v>
      </c>
      <c r="Q331" s="3">
        <v>53.54</v>
      </c>
      <c r="R331" s="3">
        <v>11.740000000000002</v>
      </c>
      <c r="S331" s="4">
        <v>0.21927530818079943</v>
      </c>
      <c r="T331" s="2">
        <v>1</v>
      </c>
      <c r="U331" s="5">
        <v>-0.02</v>
      </c>
    </row>
    <row r="332" spans="1:21">
      <c r="A332" s="2">
        <v>310849</v>
      </c>
      <c r="B332" t="s">
        <v>844</v>
      </c>
      <c r="C332" s="2">
        <v>468874</v>
      </c>
      <c r="D332" t="s">
        <v>845</v>
      </c>
      <c r="E332" t="s">
        <v>846</v>
      </c>
      <c r="F332" t="s">
        <v>847</v>
      </c>
      <c r="G332" t="s">
        <v>22</v>
      </c>
      <c r="H332" t="s">
        <v>848</v>
      </c>
      <c r="I332" t="str">
        <f t="shared" si="5"/>
        <v>100 Robinwood Ave Elmira Heights, NY 14903</v>
      </c>
      <c r="J332">
        <v>42.121048999999999</v>
      </c>
      <c r="K332">
        <v>-76.831714000000005</v>
      </c>
      <c r="L332" s="3">
        <v>3616.1</v>
      </c>
      <c r="M332" s="3">
        <v>3671.81</v>
      </c>
      <c r="N332" s="3">
        <v>-55.710000000000036</v>
      </c>
      <c r="O332" s="4">
        <v>-1.5172353689324894E-2</v>
      </c>
      <c r="P332" s="3">
        <v>12957.85</v>
      </c>
      <c r="Q332" s="3">
        <v>13224.34</v>
      </c>
      <c r="R332" s="3">
        <v>-266.48999999999978</v>
      </c>
      <c r="S332" s="4">
        <v>-2.015147825902841E-2</v>
      </c>
      <c r="T332" s="2">
        <v>1</v>
      </c>
      <c r="U332" s="5">
        <v>1849.6</v>
      </c>
    </row>
    <row r="333" spans="1:21">
      <c r="A333" s="2">
        <v>321560</v>
      </c>
      <c r="B333" t="s">
        <v>849</v>
      </c>
      <c r="C333" s="2">
        <v>467728</v>
      </c>
      <c r="D333" t="s">
        <v>850</v>
      </c>
      <c r="E333" t="s">
        <v>851</v>
      </c>
      <c r="F333" t="s">
        <v>852</v>
      </c>
      <c r="G333" t="s">
        <v>22</v>
      </c>
      <c r="H333" t="s">
        <v>853</v>
      </c>
      <c r="I333" t="str">
        <f t="shared" si="5"/>
        <v>8263 Boston Colden Rd Colden, NY 14033</v>
      </c>
      <c r="J333">
        <v>42.642119000000001</v>
      </c>
      <c r="K333">
        <v>-78.688008999999994</v>
      </c>
      <c r="L333" s="3">
        <v>4272.18</v>
      </c>
      <c r="M333" s="3">
        <v>3688.25</v>
      </c>
      <c r="N333" s="3">
        <v>583.93000000000029</v>
      </c>
      <c r="O333" s="4">
        <v>0.15832169728190884</v>
      </c>
      <c r="P333" s="3">
        <v>11869.07</v>
      </c>
      <c r="Q333" s="3">
        <v>9878.61</v>
      </c>
      <c r="R333" s="3">
        <v>1990.4599999999991</v>
      </c>
      <c r="S333" s="4">
        <v>0.20149191029912092</v>
      </c>
      <c r="T333" s="2">
        <v>2</v>
      </c>
      <c r="U333" s="5">
        <v>289.45499999999998</v>
      </c>
    </row>
    <row r="334" spans="1:21">
      <c r="A334" s="2">
        <v>279538</v>
      </c>
      <c r="B334" t="s">
        <v>170</v>
      </c>
      <c r="C334" s="2">
        <v>467728</v>
      </c>
      <c r="D334" t="s">
        <v>850</v>
      </c>
      <c r="E334" t="s">
        <v>851</v>
      </c>
      <c r="F334" t="s">
        <v>852</v>
      </c>
      <c r="G334" t="s">
        <v>22</v>
      </c>
      <c r="H334" t="s">
        <v>853</v>
      </c>
      <c r="I334" t="str">
        <f t="shared" si="5"/>
        <v>8263 Boston Colden Rd Colden, NY 14033</v>
      </c>
      <c r="J334">
        <v>42.642119000000001</v>
      </c>
      <c r="K334">
        <v>-78.688008999999994</v>
      </c>
      <c r="L334" s="3"/>
      <c r="M334" s="3">
        <v>-19.98</v>
      </c>
      <c r="N334" s="3">
        <v>19.98</v>
      </c>
      <c r="O334" s="4"/>
      <c r="P334" s="3"/>
      <c r="Q334" s="3">
        <v>0</v>
      </c>
      <c r="R334" s="3">
        <v>0</v>
      </c>
      <c r="S334" s="4"/>
      <c r="T334" s="2"/>
      <c r="U334" s="5"/>
    </row>
    <row r="335" spans="1:21">
      <c r="A335" s="2">
        <v>271095</v>
      </c>
      <c r="B335" t="s">
        <v>854</v>
      </c>
      <c r="C335" s="2">
        <v>468186</v>
      </c>
      <c r="D335" t="s">
        <v>855</v>
      </c>
      <c r="E335" t="s">
        <v>851</v>
      </c>
      <c r="F335" t="s">
        <v>852</v>
      </c>
      <c r="G335" t="s">
        <v>22</v>
      </c>
      <c r="H335" t="s">
        <v>853</v>
      </c>
      <c r="I335" t="str">
        <f t="shared" si="5"/>
        <v>8263 Boston Colden Rd Colden, NY 14033</v>
      </c>
      <c r="J335">
        <v>42.642119000000001</v>
      </c>
      <c r="K335">
        <v>-78.688008999999994</v>
      </c>
      <c r="L335" s="3">
        <v>79.94</v>
      </c>
      <c r="M335" s="3">
        <v>100.14</v>
      </c>
      <c r="N335" s="3">
        <v>-20.200000000000003</v>
      </c>
      <c r="O335" s="4">
        <v>-0.20171759536648695</v>
      </c>
      <c r="P335" s="3">
        <v>228.45</v>
      </c>
      <c r="Q335" s="3">
        <v>222.52</v>
      </c>
      <c r="R335" s="3">
        <v>5.9299999999999784</v>
      </c>
      <c r="S335" s="4">
        <v>2.6649289951464938E-2</v>
      </c>
      <c r="T335" s="2"/>
      <c r="U335" s="5"/>
    </row>
    <row r="336" spans="1:21">
      <c r="A336" s="2">
        <v>213736</v>
      </c>
      <c r="B336" t="s">
        <v>856</v>
      </c>
      <c r="C336" s="2">
        <v>465223</v>
      </c>
      <c r="D336" t="s">
        <v>857</v>
      </c>
      <c r="E336" t="s">
        <v>858</v>
      </c>
      <c r="F336" t="s">
        <v>859</v>
      </c>
      <c r="G336" t="s">
        <v>22</v>
      </c>
      <c r="H336" t="s">
        <v>860</v>
      </c>
      <c r="I336" t="str">
        <f t="shared" si="5"/>
        <v>4011 Creek Rd Youngstown, NY 14174</v>
      </c>
      <c r="J336">
        <v>43.219740000000002</v>
      </c>
      <c r="K336">
        <v>-79.015731000000002</v>
      </c>
      <c r="L336" s="3">
        <v>2808.8</v>
      </c>
      <c r="M336" s="3">
        <v>656.04</v>
      </c>
      <c r="N336" s="3">
        <v>2152.7600000000002</v>
      </c>
      <c r="O336" s="4">
        <v>3.2814462532772395</v>
      </c>
      <c r="P336" s="3">
        <v>7800.8</v>
      </c>
      <c r="Q336" s="3">
        <v>1822.8</v>
      </c>
      <c r="R336" s="3">
        <v>5978</v>
      </c>
      <c r="S336" s="4">
        <v>3.2795698924731185</v>
      </c>
      <c r="T336" s="2"/>
      <c r="U336" s="5"/>
    </row>
    <row r="337" spans="1:21">
      <c r="A337" s="2">
        <v>322015</v>
      </c>
      <c r="B337" t="s">
        <v>861</v>
      </c>
      <c r="C337" s="2">
        <v>467325</v>
      </c>
      <c r="D337" t="s">
        <v>857</v>
      </c>
      <c r="E337" t="s">
        <v>858</v>
      </c>
      <c r="F337" t="s">
        <v>859</v>
      </c>
      <c r="G337" t="s">
        <v>22</v>
      </c>
      <c r="H337" t="s">
        <v>860</v>
      </c>
      <c r="I337" t="str">
        <f t="shared" si="5"/>
        <v>4011 Creek Rd Youngstown, NY 14174</v>
      </c>
      <c r="J337">
        <v>43.219740000000002</v>
      </c>
      <c r="K337">
        <v>-79.015731000000002</v>
      </c>
      <c r="L337" s="3">
        <v>15832.32</v>
      </c>
      <c r="M337" s="3">
        <v>6430.87</v>
      </c>
      <c r="N337" s="3">
        <v>9401.4500000000007</v>
      </c>
      <c r="O337" s="4">
        <v>1.4619250583513586</v>
      </c>
      <c r="P337" s="3">
        <v>48841.63</v>
      </c>
      <c r="Q337" s="3">
        <v>20998.959999999999</v>
      </c>
      <c r="R337" s="3">
        <v>27842.67</v>
      </c>
      <c r="S337" s="4">
        <v>1.3259070925417258</v>
      </c>
      <c r="T337" s="2">
        <v>1</v>
      </c>
      <c r="U337" s="5">
        <v>490.98</v>
      </c>
    </row>
    <row r="338" spans="1:21">
      <c r="A338" s="2">
        <v>266032</v>
      </c>
      <c r="B338" t="s">
        <v>862</v>
      </c>
      <c r="C338" s="2">
        <v>429895</v>
      </c>
      <c r="D338" t="s">
        <v>863</v>
      </c>
      <c r="E338" t="s">
        <v>864</v>
      </c>
      <c r="F338" t="s">
        <v>122</v>
      </c>
      <c r="G338" t="s">
        <v>22</v>
      </c>
      <c r="H338" t="s">
        <v>123</v>
      </c>
      <c r="I338" t="str">
        <f t="shared" si="5"/>
        <v>4927 Lake Rd S Brockport, NY 14420</v>
      </c>
      <c r="J338">
        <v>43.192515</v>
      </c>
      <c r="K338">
        <v>-77.949119999999994</v>
      </c>
      <c r="L338" s="3"/>
      <c r="M338" s="3">
        <v>1144.2</v>
      </c>
      <c r="N338" s="3">
        <v>-1144.2</v>
      </c>
      <c r="O338" s="4"/>
      <c r="P338" s="3"/>
      <c r="Q338" s="3">
        <v>2880.1</v>
      </c>
      <c r="R338" s="3">
        <v>-2880.1</v>
      </c>
      <c r="S338" s="4"/>
      <c r="T338" s="2"/>
      <c r="U338" s="5"/>
    </row>
    <row r="339" spans="1:21">
      <c r="A339" s="2">
        <v>213616</v>
      </c>
      <c r="B339" t="s">
        <v>865</v>
      </c>
      <c r="C339" s="2">
        <v>466645</v>
      </c>
      <c r="D339" t="s">
        <v>863</v>
      </c>
      <c r="E339" t="s">
        <v>864</v>
      </c>
      <c r="F339" t="s">
        <v>122</v>
      </c>
      <c r="G339" t="s">
        <v>22</v>
      </c>
      <c r="H339" t="s">
        <v>123</v>
      </c>
      <c r="I339" t="str">
        <f t="shared" si="5"/>
        <v>4927 Lake Rd S Brockport, NY 14420</v>
      </c>
      <c r="J339">
        <v>43.192515</v>
      </c>
      <c r="K339">
        <v>-77.949119999999994</v>
      </c>
      <c r="L339" s="3"/>
      <c r="M339" s="3">
        <v>0</v>
      </c>
      <c r="N339" s="3">
        <v>0</v>
      </c>
      <c r="O339" s="4"/>
      <c r="P339" s="3"/>
      <c r="Q339" s="3">
        <v>0</v>
      </c>
      <c r="R339" s="3">
        <v>0</v>
      </c>
      <c r="S339" s="4"/>
      <c r="T339" s="2"/>
      <c r="U339" s="5"/>
    </row>
    <row r="340" spans="1:21">
      <c r="A340" s="2">
        <v>271062</v>
      </c>
      <c r="B340" t="s">
        <v>628</v>
      </c>
      <c r="C340" s="2">
        <v>470273</v>
      </c>
      <c r="D340" t="s">
        <v>866</v>
      </c>
      <c r="E340" t="s">
        <v>867</v>
      </c>
      <c r="F340" t="s">
        <v>110</v>
      </c>
      <c r="G340" t="s">
        <v>22</v>
      </c>
      <c r="H340" t="s">
        <v>111</v>
      </c>
      <c r="I340" t="str">
        <f t="shared" si="5"/>
        <v>6040 Lindbergh Ave Niagara Falls, NY 14304</v>
      </c>
      <c r="J340">
        <v>43.083897999999998</v>
      </c>
      <c r="K340">
        <v>-78.995238999999998</v>
      </c>
      <c r="L340" s="3"/>
      <c r="M340" s="3">
        <v>28</v>
      </c>
      <c r="N340" s="3">
        <v>-28</v>
      </c>
      <c r="O340" s="4"/>
      <c r="P340" s="3"/>
      <c r="Q340" s="3">
        <v>56</v>
      </c>
      <c r="R340" s="3">
        <v>-56</v>
      </c>
      <c r="S340" s="4"/>
      <c r="T340" s="2"/>
      <c r="U340" s="5"/>
    </row>
    <row r="341" spans="1:21">
      <c r="A341" s="2">
        <v>324215</v>
      </c>
      <c r="B341" t="s">
        <v>107</v>
      </c>
      <c r="C341" s="2">
        <v>470273</v>
      </c>
      <c r="D341" t="s">
        <v>866</v>
      </c>
      <c r="E341" t="s">
        <v>867</v>
      </c>
      <c r="F341" t="s">
        <v>110</v>
      </c>
      <c r="G341" t="s">
        <v>22</v>
      </c>
      <c r="H341" t="s">
        <v>111</v>
      </c>
      <c r="I341" t="str">
        <f t="shared" si="5"/>
        <v>6040 Lindbergh Ave Niagara Falls, NY 14304</v>
      </c>
      <c r="J341">
        <v>43.083897999999998</v>
      </c>
      <c r="K341">
        <v>-78.995238999999998</v>
      </c>
      <c r="L341" s="3"/>
      <c r="M341" s="3">
        <v>3250.31</v>
      </c>
      <c r="N341" s="3">
        <v>-3250.31</v>
      </c>
      <c r="O341" s="4"/>
      <c r="P341" s="3"/>
      <c r="Q341" s="3">
        <v>9280.7999999999993</v>
      </c>
      <c r="R341" s="3">
        <v>-9280.7999999999993</v>
      </c>
      <c r="S341" s="4"/>
      <c r="T341" s="2"/>
      <c r="U341" s="5"/>
    </row>
    <row r="342" spans="1:21">
      <c r="A342" s="2">
        <v>324215</v>
      </c>
      <c r="B342" t="s">
        <v>107</v>
      </c>
      <c r="C342" s="2">
        <v>470931</v>
      </c>
      <c r="D342" t="s">
        <v>868</v>
      </c>
      <c r="E342" t="s">
        <v>867</v>
      </c>
      <c r="F342" t="s">
        <v>110</v>
      </c>
      <c r="G342" t="s">
        <v>22</v>
      </c>
      <c r="H342" t="s">
        <v>111</v>
      </c>
      <c r="I342" t="str">
        <f t="shared" si="5"/>
        <v>6040 Lindbergh Ave Niagara Falls, NY 14304</v>
      </c>
      <c r="J342">
        <v>43.083897999999998</v>
      </c>
      <c r="K342">
        <v>-78.995238999999998</v>
      </c>
      <c r="L342" s="3"/>
      <c r="M342" s="3">
        <v>201.5</v>
      </c>
      <c r="N342" s="3">
        <v>-201.5</v>
      </c>
      <c r="O342" s="4"/>
      <c r="P342" s="3"/>
      <c r="Q342" s="3">
        <v>932.3</v>
      </c>
      <c r="R342" s="3">
        <v>-932.3</v>
      </c>
      <c r="S342" s="4"/>
      <c r="T342" s="2"/>
      <c r="U342" s="5"/>
    </row>
    <row r="343" spans="1:21">
      <c r="A343" s="2">
        <v>340331</v>
      </c>
      <c r="B343" t="s">
        <v>244</v>
      </c>
      <c r="C343" s="2">
        <v>405531</v>
      </c>
      <c r="D343" t="s">
        <v>869</v>
      </c>
      <c r="E343" t="s">
        <v>870</v>
      </c>
      <c r="F343" t="s">
        <v>21</v>
      </c>
      <c r="G343" t="s">
        <v>22</v>
      </c>
      <c r="H343" t="s">
        <v>440</v>
      </c>
      <c r="I343" t="str">
        <f t="shared" si="5"/>
        <v>2800 W Henrietta Rd Rochester, NY 14623</v>
      </c>
      <c r="J343">
        <v>43.095683000000001</v>
      </c>
      <c r="K343">
        <v>-77.631619999999998</v>
      </c>
      <c r="L343" s="3">
        <v>939.57</v>
      </c>
      <c r="M343" s="3">
        <v>617.69000000000005</v>
      </c>
      <c r="N343" s="3">
        <v>321.88</v>
      </c>
      <c r="O343" s="4">
        <v>0.52110281856594731</v>
      </c>
      <c r="P343" s="3">
        <v>2646.26</v>
      </c>
      <c r="Q343" s="3">
        <v>1595.86</v>
      </c>
      <c r="R343" s="3">
        <v>1050.4000000000003</v>
      </c>
      <c r="S343" s="4">
        <v>0.65820310052260245</v>
      </c>
      <c r="T343" s="2">
        <v>5</v>
      </c>
      <c r="U343" s="5">
        <v>55.001999999999995</v>
      </c>
    </row>
    <row r="344" spans="1:21">
      <c r="A344" s="2">
        <v>312484</v>
      </c>
      <c r="B344" t="s">
        <v>871</v>
      </c>
      <c r="C344" s="2">
        <v>312484</v>
      </c>
      <c r="D344" t="s">
        <v>871</v>
      </c>
      <c r="E344" t="s">
        <v>872</v>
      </c>
      <c r="F344" t="s">
        <v>873</v>
      </c>
      <c r="G344" t="s">
        <v>22</v>
      </c>
      <c r="H344" t="s">
        <v>874</v>
      </c>
      <c r="I344" t="str">
        <f t="shared" si="5"/>
        <v>5609 E Lake Rd Conesus, NY 14435</v>
      </c>
      <c r="J344">
        <v>42.749105</v>
      </c>
      <c r="K344">
        <v>-77.710920999999999</v>
      </c>
      <c r="L344" s="3">
        <v>378.39</v>
      </c>
      <c r="M344" s="3">
        <v>283.82</v>
      </c>
      <c r="N344" s="3">
        <v>94.57</v>
      </c>
      <c r="O344" s="4">
        <v>0.33320414347121413</v>
      </c>
      <c r="P344" s="3">
        <v>858.41</v>
      </c>
      <c r="Q344" s="3">
        <v>730.16</v>
      </c>
      <c r="R344" s="3">
        <v>128.25</v>
      </c>
      <c r="S344" s="4">
        <v>0.17564643365837626</v>
      </c>
      <c r="T344" s="2"/>
      <c r="U344" s="5"/>
    </row>
    <row r="345" spans="1:21">
      <c r="A345" s="2">
        <v>212878</v>
      </c>
      <c r="B345" t="s">
        <v>875</v>
      </c>
      <c r="C345" s="2">
        <v>212878</v>
      </c>
      <c r="D345" t="s">
        <v>875</v>
      </c>
      <c r="E345" t="s">
        <v>876</v>
      </c>
      <c r="F345" t="s">
        <v>877</v>
      </c>
      <c r="G345" t="s">
        <v>22</v>
      </c>
      <c r="H345" t="s">
        <v>878</v>
      </c>
      <c r="I345" t="str">
        <f t="shared" si="5"/>
        <v>39 Linden Ave Cooperstown, NY 13326</v>
      </c>
      <c r="J345">
        <v>42.688580000000002</v>
      </c>
      <c r="K345">
        <v>-74.932602000000003</v>
      </c>
      <c r="L345" s="3">
        <v>210.85</v>
      </c>
      <c r="M345" s="3"/>
      <c r="N345" s="3">
        <v>210.85</v>
      </c>
      <c r="O345" s="4"/>
      <c r="P345" s="3">
        <v>1073.5999999999999</v>
      </c>
      <c r="Q345" s="3"/>
      <c r="R345" s="3">
        <v>1073.5999999999999</v>
      </c>
      <c r="S345" s="4"/>
      <c r="T345" s="2">
        <v>1</v>
      </c>
      <c r="U345" s="5">
        <v>26.4</v>
      </c>
    </row>
    <row r="346" spans="1:21">
      <c r="A346" s="2">
        <v>299619</v>
      </c>
      <c r="B346" t="s">
        <v>209</v>
      </c>
      <c r="C346" s="2">
        <v>330526</v>
      </c>
      <c r="D346" t="s">
        <v>879</v>
      </c>
      <c r="E346" t="s">
        <v>880</v>
      </c>
      <c r="F346" t="s">
        <v>881</v>
      </c>
      <c r="G346" t="s">
        <v>22</v>
      </c>
      <c r="H346" t="s">
        <v>882</v>
      </c>
      <c r="I346" t="str">
        <f t="shared" si="5"/>
        <v>711 North Rd Scottsville, NY 14546</v>
      </c>
      <c r="J346">
        <v>43.027872000000002</v>
      </c>
      <c r="K346">
        <v>-77.757884000000004</v>
      </c>
      <c r="L346" s="3"/>
      <c r="M346" s="3">
        <v>364.5</v>
      </c>
      <c r="N346" s="3">
        <v>-364.5</v>
      </c>
      <c r="O346" s="4"/>
      <c r="P346" s="3"/>
      <c r="Q346" s="3">
        <v>907.93</v>
      </c>
      <c r="R346" s="3">
        <v>-907.93</v>
      </c>
      <c r="S346" s="4"/>
      <c r="T346" s="2"/>
      <c r="U346" s="5"/>
    </row>
    <row r="347" spans="1:21">
      <c r="A347" s="2">
        <v>256521</v>
      </c>
      <c r="B347" t="s">
        <v>883</v>
      </c>
      <c r="C347" s="2">
        <v>479945</v>
      </c>
      <c r="D347" t="s">
        <v>884</v>
      </c>
      <c r="E347" t="s">
        <v>885</v>
      </c>
      <c r="F347" t="s">
        <v>886</v>
      </c>
      <c r="G347" t="s">
        <v>22</v>
      </c>
      <c r="H347" t="s">
        <v>887</v>
      </c>
      <c r="I347" t="str">
        <f t="shared" si="5"/>
        <v>3020 Mechanic St Copenhagen, NY 13626</v>
      </c>
      <c r="J347">
        <v>43.892035</v>
      </c>
      <c r="K347">
        <v>-75.677813999999998</v>
      </c>
      <c r="L347" s="3">
        <v>217.21</v>
      </c>
      <c r="M347" s="3">
        <v>183.57</v>
      </c>
      <c r="N347" s="3">
        <v>33.640000000000015</v>
      </c>
      <c r="O347" s="4">
        <v>0.18325434439178523</v>
      </c>
      <c r="P347" s="3">
        <v>722.23</v>
      </c>
      <c r="Q347" s="3">
        <v>556.16999999999996</v>
      </c>
      <c r="R347" s="3">
        <v>166.06000000000006</v>
      </c>
      <c r="S347" s="4">
        <v>0.29857777298308086</v>
      </c>
      <c r="T347" s="2"/>
      <c r="U347" s="5"/>
    </row>
    <row r="348" spans="1:21">
      <c r="A348" s="2">
        <v>256521</v>
      </c>
      <c r="B348" t="s">
        <v>883</v>
      </c>
      <c r="C348" s="2">
        <v>406854</v>
      </c>
      <c r="D348" t="s">
        <v>888</v>
      </c>
      <c r="E348" t="s">
        <v>885</v>
      </c>
      <c r="F348" t="s">
        <v>886</v>
      </c>
      <c r="G348" t="s">
        <v>22</v>
      </c>
      <c r="H348" t="s">
        <v>887</v>
      </c>
      <c r="I348" t="str">
        <f t="shared" si="5"/>
        <v>3020 Mechanic St Copenhagen, NY 13626</v>
      </c>
      <c r="J348">
        <v>43.892035</v>
      </c>
      <c r="K348">
        <v>-75.677813999999998</v>
      </c>
      <c r="L348" s="3">
        <v>2947.36</v>
      </c>
      <c r="M348" s="3">
        <v>721.96</v>
      </c>
      <c r="N348" s="3">
        <v>2225.4</v>
      </c>
      <c r="O348" s="4">
        <v>3.0824422405673446</v>
      </c>
      <c r="P348" s="3">
        <v>7919.94</v>
      </c>
      <c r="Q348" s="3">
        <v>1941.08</v>
      </c>
      <c r="R348" s="3">
        <v>5978.86</v>
      </c>
      <c r="S348" s="4">
        <v>3.0801718630865289</v>
      </c>
      <c r="T348" s="2">
        <v>1</v>
      </c>
      <c r="U348" s="5">
        <v>650.55999999999995</v>
      </c>
    </row>
    <row r="349" spans="1:21">
      <c r="A349" s="2">
        <v>213543</v>
      </c>
      <c r="B349" t="s">
        <v>889</v>
      </c>
      <c r="C349" s="2">
        <v>471793</v>
      </c>
      <c r="D349" t="s">
        <v>890</v>
      </c>
      <c r="E349" t="s">
        <v>891</v>
      </c>
      <c r="F349" t="s">
        <v>892</v>
      </c>
      <c r="G349" t="s">
        <v>22</v>
      </c>
      <c r="H349" t="s">
        <v>893</v>
      </c>
      <c r="I349" t="str">
        <f t="shared" si="5"/>
        <v>356 Center St CORINTH, NY 12822</v>
      </c>
      <c r="J349">
        <v>43.238370000000003</v>
      </c>
      <c r="K349">
        <v>-73.832459999999998</v>
      </c>
      <c r="L349" s="3">
        <v>64.319999999999993</v>
      </c>
      <c r="M349" s="3"/>
      <c r="N349" s="3">
        <v>64.319999999999993</v>
      </c>
      <c r="O349" s="4"/>
      <c r="P349" s="3">
        <v>214.45</v>
      </c>
      <c r="Q349" s="3"/>
      <c r="R349" s="3">
        <v>214.45</v>
      </c>
      <c r="S349" s="4"/>
      <c r="T349" s="2"/>
      <c r="U349" s="5"/>
    </row>
    <row r="350" spans="1:21">
      <c r="A350" s="2">
        <v>295283</v>
      </c>
      <c r="B350" t="s">
        <v>894</v>
      </c>
      <c r="C350" s="2">
        <v>471793</v>
      </c>
      <c r="D350" t="s">
        <v>890</v>
      </c>
      <c r="E350" t="s">
        <v>891</v>
      </c>
      <c r="F350" t="s">
        <v>892</v>
      </c>
      <c r="G350" t="s">
        <v>22</v>
      </c>
      <c r="H350" t="s">
        <v>893</v>
      </c>
      <c r="I350" t="str">
        <f t="shared" si="5"/>
        <v>356 Center St CORINTH, NY 12822</v>
      </c>
      <c r="J350">
        <v>43.238370000000003</v>
      </c>
      <c r="K350">
        <v>-73.832459999999998</v>
      </c>
      <c r="L350" s="3">
        <v>10025.11</v>
      </c>
      <c r="M350" s="3">
        <v>1752.24</v>
      </c>
      <c r="N350" s="3">
        <v>8272.8700000000008</v>
      </c>
      <c r="O350" s="4">
        <v>4.7213110076245268</v>
      </c>
      <c r="P350" s="3">
        <v>30798.97</v>
      </c>
      <c r="Q350" s="3">
        <v>6567.63</v>
      </c>
      <c r="R350" s="3">
        <v>24231.34</v>
      </c>
      <c r="S350" s="4">
        <v>3.6895105235830887</v>
      </c>
      <c r="T350" s="2">
        <v>1</v>
      </c>
      <c r="U350" s="5">
        <v>1340.07</v>
      </c>
    </row>
    <row r="351" spans="1:21">
      <c r="A351" s="2">
        <v>295283</v>
      </c>
      <c r="B351" t="s">
        <v>894</v>
      </c>
      <c r="C351" s="2">
        <v>470621</v>
      </c>
      <c r="D351" t="s">
        <v>895</v>
      </c>
      <c r="E351" t="s">
        <v>896</v>
      </c>
      <c r="F351" t="s">
        <v>892</v>
      </c>
      <c r="G351" t="s">
        <v>22</v>
      </c>
      <c r="H351" t="s">
        <v>893</v>
      </c>
      <c r="I351" t="str">
        <f t="shared" si="5"/>
        <v>30 Saratoga Ave CORINTH, NY 12822</v>
      </c>
      <c r="J351">
        <v>43.24297</v>
      </c>
      <c r="K351">
        <v>-73.84263</v>
      </c>
      <c r="L351" s="3">
        <v>25.38</v>
      </c>
      <c r="M351" s="3">
        <v>134.80000000000001</v>
      </c>
      <c r="N351" s="3">
        <v>-109.42000000000002</v>
      </c>
      <c r="O351" s="4">
        <v>-0.81172106824925816</v>
      </c>
      <c r="P351" s="3">
        <v>105.92</v>
      </c>
      <c r="Q351" s="3">
        <v>539.20000000000005</v>
      </c>
      <c r="R351" s="3">
        <v>-433.28000000000003</v>
      </c>
      <c r="S351" s="4">
        <v>-0.80356083086053409</v>
      </c>
      <c r="T351" s="2"/>
      <c r="U351" s="5"/>
    </row>
    <row r="352" spans="1:21">
      <c r="A352" s="2">
        <v>213543</v>
      </c>
      <c r="B352" t="s">
        <v>889</v>
      </c>
      <c r="C352" s="2">
        <v>213543</v>
      </c>
      <c r="D352" t="s">
        <v>889</v>
      </c>
      <c r="E352" t="s">
        <v>897</v>
      </c>
      <c r="F352" t="s">
        <v>892</v>
      </c>
      <c r="G352" t="s">
        <v>22</v>
      </c>
      <c r="H352" t="s">
        <v>893</v>
      </c>
      <c r="I352" t="str">
        <f t="shared" si="5"/>
        <v>105 OAK ST CORINTH, NY 12822</v>
      </c>
      <c r="J352">
        <v>43.242744999999999</v>
      </c>
      <c r="K352">
        <v>-73.827443000000002</v>
      </c>
      <c r="L352" s="3">
        <v>354.04</v>
      </c>
      <c r="M352" s="3">
        <v>242.09</v>
      </c>
      <c r="N352" s="3">
        <v>111.95000000000002</v>
      </c>
      <c r="O352" s="4">
        <v>0.46243132719236651</v>
      </c>
      <c r="P352" s="3">
        <v>941.95</v>
      </c>
      <c r="Q352" s="3">
        <v>974.45</v>
      </c>
      <c r="R352" s="3">
        <v>-32.5</v>
      </c>
      <c r="S352" s="4">
        <v>-3.3352147365180357E-2</v>
      </c>
      <c r="T352" s="2"/>
      <c r="U352" s="5"/>
    </row>
    <row r="353" spans="1:21">
      <c r="A353" s="2">
        <v>256815</v>
      </c>
      <c r="B353" t="s">
        <v>898</v>
      </c>
      <c r="C353" s="2">
        <v>482023</v>
      </c>
      <c r="D353" t="s">
        <v>898</v>
      </c>
      <c r="E353" t="s">
        <v>899</v>
      </c>
      <c r="F353" t="s">
        <v>383</v>
      </c>
      <c r="G353" t="s">
        <v>22</v>
      </c>
      <c r="H353" t="s">
        <v>384</v>
      </c>
      <c r="I353" t="str">
        <f t="shared" si="5"/>
        <v>307 E Palm Rd Ithaca, NY 14850</v>
      </c>
      <c r="J353">
        <v>42.438899999999997</v>
      </c>
      <c r="K353">
        <v>-76.461389999999994</v>
      </c>
      <c r="L353" s="3"/>
      <c r="M353" s="3">
        <v>17.2</v>
      </c>
      <c r="N353" s="3">
        <v>-17.2</v>
      </c>
      <c r="O353" s="4"/>
      <c r="P353" s="3"/>
      <c r="Q353" s="3">
        <v>170.5</v>
      </c>
      <c r="R353" s="3">
        <v>-170.5</v>
      </c>
      <c r="S353" s="4"/>
      <c r="T353" s="2"/>
      <c r="U353" s="5"/>
    </row>
    <row r="354" spans="1:21">
      <c r="A354" s="2">
        <v>305970</v>
      </c>
      <c r="B354" t="s">
        <v>900</v>
      </c>
      <c r="C354" s="2">
        <v>441981</v>
      </c>
      <c r="D354" t="s">
        <v>901</v>
      </c>
      <c r="E354" t="s">
        <v>902</v>
      </c>
      <c r="F354" t="s">
        <v>903</v>
      </c>
      <c r="G354" t="s">
        <v>22</v>
      </c>
      <c r="H354" t="s">
        <v>904</v>
      </c>
      <c r="I354" t="str">
        <f t="shared" si="5"/>
        <v>127 Center Way Corning, NY 14830</v>
      </c>
      <c r="J354">
        <v>42.148197000000003</v>
      </c>
      <c r="K354">
        <v>-77.054207000000005</v>
      </c>
      <c r="L354" s="3">
        <v>1223.33</v>
      </c>
      <c r="M354" s="3">
        <v>2403.94</v>
      </c>
      <c r="N354" s="3">
        <v>-1180.6100000000001</v>
      </c>
      <c r="O354" s="4">
        <v>-0.49111458688652798</v>
      </c>
      <c r="P354" s="3">
        <v>4810.54</v>
      </c>
      <c r="Q354" s="3">
        <v>10445.99</v>
      </c>
      <c r="R354" s="3">
        <v>-5635.45</v>
      </c>
      <c r="S354" s="4">
        <v>-0.53948452947016035</v>
      </c>
      <c r="T354" s="2">
        <v>5</v>
      </c>
      <c r="U354" s="5">
        <v>388.06399999999996</v>
      </c>
    </row>
    <row r="355" spans="1:21">
      <c r="A355" s="2">
        <v>271017</v>
      </c>
      <c r="B355" t="s">
        <v>905</v>
      </c>
      <c r="C355" s="2">
        <v>271017</v>
      </c>
      <c r="D355" t="s">
        <v>905</v>
      </c>
      <c r="E355" t="s">
        <v>906</v>
      </c>
      <c r="F355" t="s">
        <v>907</v>
      </c>
      <c r="G355" t="s">
        <v>22</v>
      </c>
      <c r="H355" t="s">
        <v>908</v>
      </c>
      <c r="I355" t="str">
        <f t="shared" si="5"/>
        <v>165 Charles St Painted Post, NY 14870</v>
      </c>
      <c r="J355">
        <v>42.161743000000001</v>
      </c>
      <c r="K355">
        <v>-77.094123999999994</v>
      </c>
      <c r="L355" s="3">
        <v>4241.95</v>
      </c>
      <c r="M355" s="3"/>
      <c r="N355" s="3">
        <v>4241.95</v>
      </c>
      <c r="O355" s="4"/>
      <c r="P355" s="3">
        <v>17096.8</v>
      </c>
      <c r="Q355" s="3"/>
      <c r="R355" s="3">
        <v>17096.8</v>
      </c>
      <c r="S355" s="4"/>
      <c r="T355" s="2">
        <v>1</v>
      </c>
      <c r="U355" s="5">
        <v>-268.32</v>
      </c>
    </row>
    <row r="356" spans="1:21">
      <c r="A356" s="2">
        <v>296053</v>
      </c>
      <c r="B356" t="s">
        <v>909</v>
      </c>
      <c r="C356" s="2">
        <v>473040</v>
      </c>
      <c r="D356" t="s">
        <v>910</v>
      </c>
      <c r="E356" t="s">
        <v>911</v>
      </c>
      <c r="F356" t="s">
        <v>903</v>
      </c>
      <c r="G356" t="s">
        <v>22</v>
      </c>
      <c r="H356" t="s">
        <v>904</v>
      </c>
      <c r="I356" t="str">
        <f t="shared" si="5"/>
        <v>201 Cantigney St Corning, NY 14830</v>
      </c>
      <c r="J356">
        <v>42.146484000000001</v>
      </c>
      <c r="K356">
        <v>-77.048152999999999</v>
      </c>
      <c r="L356" s="3">
        <v>156.19</v>
      </c>
      <c r="M356" s="3"/>
      <c r="N356" s="3">
        <v>156.19</v>
      </c>
      <c r="O356" s="4"/>
      <c r="P356" s="3">
        <v>5834.82</v>
      </c>
      <c r="Q356" s="3"/>
      <c r="R356" s="3">
        <v>5834.82</v>
      </c>
      <c r="S356" s="4"/>
      <c r="T356" s="2"/>
      <c r="U356" s="5"/>
    </row>
    <row r="357" spans="1:21">
      <c r="A357" s="2">
        <v>272353</v>
      </c>
      <c r="B357" t="s">
        <v>912</v>
      </c>
      <c r="C357" s="2">
        <v>454443</v>
      </c>
      <c r="D357" t="s">
        <v>913</v>
      </c>
      <c r="E357" t="s">
        <v>914</v>
      </c>
      <c r="F357" t="s">
        <v>915</v>
      </c>
      <c r="G357" t="s">
        <v>22</v>
      </c>
      <c r="H357" t="s">
        <v>916</v>
      </c>
      <c r="I357" t="str">
        <f t="shared" si="5"/>
        <v>209 Tompkins St Cortland, NY 13045</v>
      </c>
      <c r="J357">
        <v>42.588369999999998</v>
      </c>
      <c r="K357">
        <v>-76.194450000000003</v>
      </c>
      <c r="L357" s="3"/>
      <c r="M357" s="3">
        <v>149.62</v>
      </c>
      <c r="N357" s="3">
        <v>-149.62</v>
      </c>
      <c r="O357" s="4"/>
      <c r="P357" s="3"/>
      <c r="Q357" s="3">
        <v>510.94</v>
      </c>
      <c r="R357" s="3">
        <v>-510.94</v>
      </c>
      <c r="S357" s="4"/>
      <c r="T357" s="2"/>
      <c r="U357" s="5"/>
    </row>
    <row r="358" spans="1:21">
      <c r="A358" s="2">
        <v>272353</v>
      </c>
      <c r="B358" t="s">
        <v>912</v>
      </c>
      <c r="C358" s="2">
        <v>440105</v>
      </c>
      <c r="D358" t="s">
        <v>917</v>
      </c>
      <c r="E358" t="s">
        <v>918</v>
      </c>
      <c r="F358" t="s">
        <v>915</v>
      </c>
      <c r="G358" t="s">
        <v>22</v>
      </c>
      <c r="H358" t="s">
        <v>916</v>
      </c>
      <c r="I358" t="str">
        <f t="shared" si="5"/>
        <v>8 Valley View Dr Cortland, NY 13045</v>
      </c>
      <c r="J358">
        <v>42.589942999999998</v>
      </c>
      <c r="K358">
        <v>-76.172268000000003</v>
      </c>
      <c r="L358" s="3">
        <v>45.87</v>
      </c>
      <c r="M358" s="3">
        <v>83.74</v>
      </c>
      <c r="N358" s="3">
        <v>-37.869999999999997</v>
      </c>
      <c r="O358" s="4">
        <v>-0.45223310245999521</v>
      </c>
      <c r="P358" s="3">
        <v>147.71</v>
      </c>
      <c r="Q358" s="3">
        <v>209.34</v>
      </c>
      <c r="R358" s="3">
        <v>-61.629999999999995</v>
      </c>
      <c r="S358" s="4">
        <v>-0.29440145218305147</v>
      </c>
      <c r="T358" s="2"/>
      <c r="U358" s="5"/>
    </row>
    <row r="359" spans="1:21">
      <c r="A359" s="2">
        <v>256563</v>
      </c>
      <c r="B359" t="s">
        <v>573</v>
      </c>
      <c r="C359" s="2">
        <v>405578</v>
      </c>
      <c r="D359" t="s">
        <v>919</v>
      </c>
      <c r="E359" t="s">
        <v>920</v>
      </c>
      <c r="F359" t="s">
        <v>211</v>
      </c>
      <c r="G359" t="s">
        <v>22</v>
      </c>
      <c r="H359" t="s">
        <v>212</v>
      </c>
      <c r="I359" t="str">
        <f t="shared" si="5"/>
        <v>2749 Spencerport Rd Spencerport, NY 14559</v>
      </c>
      <c r="J359">
        <v>43.186526000000001</v>
      </c>
      <c r="K359">
        <v>-77.785499999999999</v>
      </c>
      <c r="L359" s="3">
        <v>13181.45</v>
      </c>
      <c r="M359" s="3">
        <v>4759.45</v>
      </c>
      <c r="N359" s="3">
        <v>8422</v>
      </c>
      <c r="O359" s="4">
        <v>1.7695321938459276</v>
      </c>
      <c r="P359" s="3">
        <v>37146.800000000003</v>
      </c>
      <c r="Q359" s="3">
        <v>14772.84</v>
      </c>
      <c r="R359" s="3">
        <v>22373.960000000003</v>
      </c>
      <c r="S359" s="4">
        <v>1.5145334275603068</v>
      </c>
      <c r="T359" s="2">
        <v>7</v>
      </c>
      <c r="U359" s="5">
        <v>457.9614285714286</v>
      </c>
    </row>
    <row r="360" spans="1:21">
      <c r="A360" s="2">
        <v>213692</v>
      </c>
      <c r="B360" t="s">
        <v>521</v>
      </c>
      <c r="C360" s="2">
        <v>466751</v>
      </c>
      <c r="D360" t="s">
        <v>919</v>
      </c>
      <c r="E360" t="s">
        <v>920</v>
      </c>
      <c r="F360" t="s">
        <v>211</v>
      </c>
      <c r="G360" t="s">
        <v>22</v>
      </c>
      <c r="H360" t="s">
        <v>212</v>
      </c>
      <c r="I360" t="str">
        <f t="shared" si="5"/>
        <v>2749 Spencerport Rd Spencerport, NY 14559</v>
      </c>
      <c r="J360">
        <v>43.186526000000001</v>
      </c>
      <c r="K360">
        <v>-77.785499999999999</v>
      </c>
      <c r="L360" s="3">
        <v>653.82000000000005</v>
      </c>
      <c r="M360" s="3">
        <v>355.69</v>
      </c>
      <c r="N360" s="3">
        <v>298.13000000000005</v>
      </c>
      <c r="O360" s="4">
        <v>0.83817369057325219</v>
      </c>
      <c r="P360" s="3">
        <v>2557.06</v>
      </c>
      <c r="Q360" s="3">
        <v>711.4</v>
      </c>
      <c r="R360" s="3">
        <v>1845.6599999999999</v>
      </c>
      <c r="S360" s="4">
        <v>2.5944053978071406</v>
      </c>
      <c r="T360" s="2"/>
      <c r="U360" s="5"/>
    </row>
    <row r="361" spans="1:21">
      <c r="A361" s="2">
        <v>213152</v>
      </c>
      <c r="B361" t="s">
        <v>921</v>
      </c>
      <c r="C361" s="2">
        <v>446217</v>
      </c>
      <c r="D361" t="s">
        <v>922</v>
      </c>
      <c r="E361" t="s">
        <v>923</v>
      </c>
      <c r="F361" t="s">
        <v>602</v>
      </c>
      <c r="G361" t="s">
        <v>22</v>
      </c>
      <c r="H361" t="s">
        <v>502</v>
      </c>
      <c r="I361" t="str">
        <f t="shared" si="5"/>
        <v>21897 Cty Rt 190 Watertown, NY 13601</v>
      </c>
      <c r="J361">
        <v>44.000808999999997</v>
      </c>
      <c r="K361">
        <v>-75.933379000000002</v>
      </c>
      <c r="L361" s="3"/>
      <c r="M361" s="3">
        <v>190.14</v>
      </c>
      <c r="N361" s="3">
        <v>-190.14</v>
      </c>
      <c r="O361" s="4"/>
      <c r="P361" s="3"/>
      <c r="Q361" s="3">
        <v>750.68</v>
      </c>
      <c r="R361" s="3">
        <v>-750.68</v>
      </c>
      <c r="S361" s="4"/>
      <c r="T361" s="2"/>
      <c r="U361" s="5"/>
    </row>
    <row r="362" spans="1:21">
      <c r="A362" s="2">
        <v>321171</v>
      </c>
      <c r="B362" t="s">
        <v>924</v>
      </c>
      <c r="C362" s="2">
        <v>321171</v>
      </c>
      <c r="D362" t="s">
        <v>924</v>
      </c>
      <c r="E362" t="s">
        <v>925</v>
      </c>
      <c r="F362" t="s">
        <v>207</v>
      </c>
      <c r="G362" t="s">
        <v>22</v>
      </c>
      <c r="H362" t="s">
        <v>208</v>
      </c>
      <c r="I362" t="str">
        <f t="shared" si="5"/>
        <v>2245 W State St Olean, NY 14760</v>
      </c>
      <c r="J362">
        <v>42.074088000000003</v>
      </c>
      <c r="K362">
        <v>-78.457042000000001</v>
      </c>
      <c r="L362" s="3">
        <v>467.65</v>
      </c>
      <c r="M362" s="3"/>
      <c r="N362" s="3">
        <v>467.65</v>
      </c>
      <c r="O362" s="4"/>
      <c r="P362" s="3">
        <v>1232.8</v>
      </c>
      <c r="Q362" s="3"/>
      <c r="R362" s="3">
        <v>1232.8</v>
      </c>
      <c r="S362" s="4"/>
      <c r="T362" s="2"/>
      <c r="U362" s="5"/>
    </row>
    <row r="363" spans="1:21">
      <c r="A363" s="2">
        <v>213152</v>
      </c>
      <c r="B363" t="s">
        <v>921</v>
      </c>
      <c r="C363" s="2">
        <v>421505</v>
      </c>
      <c r="D363" t="s">
        <v>926</v>
      </c>
      <c r="E363" t="s">
        <v>927</v>
      </c>
      <c r="F363" t="s">
        <v>602</v>
      </c>
      <c r="G363" t="s">
        <v>22</v>
      </c>
      <c r="H363" t="s">
        <v>502</v>
      </c>
      <c r="I363" t="str">
        <f t="shared" si="5"/>
        <v>175 Arsenal St Watertown, NY 13601</v>
      </c>
      <c r="J363">
        <v>43.975358999999997</v>
      </c>
      <c r="K363">
        <v>-75.913719</v>
      </c>
      <c r="L363" s="3">
        <v>2045.15</v>
      </c>
      <c r="M363" s="3">
        <v>1478.86</v>
      </c>
      <c r="N363" s="3">
        <v>566.29000000000019</v>
      </c>
      <c r="O363" s="4">
        <v>0.38292333283745605</v>
      </c>
      <c r="P363" s="3">
        <v>6271.12</v>
      </c>
      <c r="Q363" s="3">
        <v>4474.79</v>
      </c>
      <c r="R363" s="3">
        <v>1796.33</v>
      </c>
      <c r="S363" s="4">
        <v>0.40143336335336405</v>
      </c>
      <c r="T363" s="2">
        <v>3</v>
      </c>
      <c r="U363" s="5">
        <v>322.59999999999997</v>
      </c>
    </row>
    <row r="364" spans="1:21">
      <c r="A364" s="2">
        <v>213343</v>
      </c>
      <c r="B364" t="s">
        <v>928</v>
      </c>
      <c r="C364" s="2">
        <v>213343</v>
      </c>
      <c r="D364" t="s">
        <v>928</v>
      </c>
      <c r="E364" t="s">
        <v>929</v>
      </c>
      <c r="F364" t="s">
        <v>21</v>
      </c>
      <c r="G364" t="s">
        <v>22</v>
      </c>
      <c r="H364" t="s">
        <v>59</v>
      </c>
      <c r="I364" t="str">
        <f t="shared" si="5"/>
        <v>1124 Culver Rd Rochester, NY 14609</v>
      </c>
      <c r="J364">
        <v>43.165886999999998</v>
      </c>
      <c r="K364">
        <v>-77.562376</v>
      </c>
      <c r="L364" s="3">
        <v>363.59</v>
      </c>
      <c r="M364" s="3">
        <v>267.36</v>
      </c>
      <c r="N364" s="3">
        <v>96.229999999999961</v>
      </c>
      <c r="O364" s="4">
        <v>0.35992669060442833</v>
      </c>
      <c r="P364" s="3">
        <v>763.14</v>
      </c>
      <c r="Q364" s="3">
        <v>582.96</v>
      </c>
      <c r="R364" s="3">
        <v>180.17999999999995</v>
      </c>
      <c r="S364" s="4">
        <v>0.30907780979827076</v>
      </c>
      <c r="T364" s="2"/>
      <c r="U364" s="5"/>
    </row>
    <row r="365" spans="1:21">
      <c r="A365" s="2">
        <v>344539</v>
      </c>
      <c r="B365" t="s">
        <v>930</v>
      </c>
      <c r="C365" s="2">
        <v>344539</v>
      </c>
      <c r="D365" t="s">
        <v>930</v>
      </c>
      <c r="E365" t="s">
        <v>931</v>
      </c>
      <c r="F365" t="s">
        <v>932</v>
      </c>
      <c r="G365" t="s">
        <v>22</v>
      </c>
      <c r="H365" t="s">
        <v>933</v>
      </c>
      <c r="I365" t="str">
        <f t="shared" si="5"/>
        <v>38 Gilead Hill Rd North Chili, NY 14514</v>
      </c>
      <c r="J365">
        <v>43.114780000000003</v>
      </c>
      <c r="K365">
        <v>-77.794309999999996</v>
      </c>
      <c r="L365" s="3">
        <v>216.13</v>
      </c>
      <c r="M365" s="3"/>
      <c r="N365" s="3">
        <v>216.13</v>
      </c>
      <c r="O365" s="4"/>
      <c r="P365" s="3">
        <v>285.36</v>
      </c>
      <c r="Q365" s="3"/>
      <c r="R365" s="3">
        <v>285.36</v>
      </c>
      <c r="S365" s="4"/>
      <c r="T365" s="2"/>
      <c r="U365" s="5"/>
    </row>
    <row r="366" spans="1:21">
      <c r="A366" s="2">
        <v>336233</v>
      </c>
      <c r="B366" t="s">
        <v>934</v>
      </c>
      <c r="C366" s="2">
        <v>336233</v>
      </c>
      <c r="D366" t="s">
        <v>934</v>
      </c>
      <c r="E366" t="s">
        <v>935</v>
      </c>
      <c r="F366" t="s">
        <v>579</v>
      </c>
      <c r="G366" t="s">
        <v>22</v>
      </c>
      <c r="H366" t="s">
        <v>580</v>
      </c>
      <c r="I366" t="str">
        <f t="shared" si="5"/>
        <v>493 S Main St Apt 7 Canandaigua, NY 14424</v>
      </c>
      <c r="J366">
        <v>42.880381999999997</v>
      </c>
      <c r="K366">
        <v>-77.275533999999993</v>
      </c>
      <c r="L366" s="3"/>
      <c r="M366" s="3">
        <v>95.87</v>
      </c>
      <c r="N366" s="3">
        <v>-95.87</v>
      </c>
      <c r="O366" s="4"/>
      <c r="P366" s="3"/>
      <c r="Q366" s="3">
        <v>205.4</v>
      </c>
      <c r="R366" s="3">
        <v>-205.4</v>
      </c>
      <c r="S366" s="4"/>
      <c r="T366" s="2"/>
      <c r="U366" s="5"/>
    </row>
    <row r="367" spans="1:21">
      <c r="A367" s="2">
        <v>311308</v>
      </c>
      <c r="B367" t="s">
        <v>936</v>
      </c>
      <c r="C367" s="2">
        <v>311308</v>
      </c>
      <c r="D367" t="s">
        <v>936</v>
      </c>
      <c r="E367" t="s">
        <v>937</v>
      </c>
      <c r="F367" t="s">
        <v>404</v>
      </c>
      <c r="G367" t="s">
        <v>22</v>
      </c>
      <c r="H367" t="s">
        <v>405</v>
      </c>
      <c r="I367" t="str">
        <f t="shared" si="5"/>
        <v>3700 State Route 31 Palmyra, NY 14522</v>
      </c>
      <c r="J367">
        <v>43.059908999999998</v>
      </c>
      <c r="K367">
        <v>-77.200882000000007</v>
      </c>
      <c r="L367" s="3">
        <v>599.61</v>
      </c>
      <c r="M367" s="3">
        <v>496.98</v>
      </c>
      <c r="N367" s="3">
        <v>102.63</v>
      </c>
      <c r="O367" s="4">
        <v>0.20650730411686585</v>
      </c>
      <c r="P367" s="3">
        <v>1558.82</v>
      </c>
      <c r="Q367" s="3">
        <v>1302.49</v>
      </c>
      <c r="R367" s="3">
        <v>256.32999999999993</v>
      </c>
      <c r="S367" s="4">
        <v>0.19679997543167313</v>
      </c>
      <c r="T367" s="2">
        <v>1</v>
      </c>
      <c r="U367" s="5">
        <v>147.04</v>
      </c>
    </row>
    <row r="368" spans="1:21">
      <c r="A368" s="2">
        <v>325021</v>
      </c>
      <c r="B368" t="s">
        <v>938</v>
      </c>
      <c r="C368" s="2">
        <v>325021</v>
      </c>
      <c r="D368" t="s">
        <v>938</v>
      </c>
      <c r="E368" t="s">
        <v>939</v>
      </c>
      <c r="F368" t="s">
        <v>153</v>
      </c>
      <c r="G368" t="s">
        <v>22</v>
      </c>
      <c r="H368" t="s">
        <v>154</v>
      </c>
      <c r="I368" t="str">
        <f t="shared" si="5"/>
        <v>42 Jodell Ln Bloomfield, NY 14469</v>
      </c>
      <c r="J368">
        <v>42.898820999999998</v>
      </c>
      <c r="K368">
        <v>-77.484521000000001</v>
      </c>
      <c r="L368" s="3">
        <v>69.13</v>
      </c>
      <c r="M368" s="3">
        <v>257.35000000000002</v>
      </c>
      <c r="N368" s="3">
        <v>-188.22000000000003</v>
      </c>
      <c r="O368" s="4">
        <v>-0.73137750145715952</v>
      </c>
      <c r="P368" s="3">
        <v>379.21</v>
      </c>
      <c r="Q368" s="3">
        <v>945.65</v>
      </c>
      <c r="R368" s="3">
        <v>-566.44000000000005</v>
      </c>
      <c r="S368" s="4">
        <v>-0.5989953999894253</v>
      </c>
      <c r="T368" s="2">
        <v>2</v>
      </c>
      <c r="U368" s="5">
        <v>23.844999999999999</v>
      </c>
    </row>
    <row r="369" spans="1:21">
      <c r="A369" s="2">
        <v>213019</v>
      </c>
      <c r="B369" t="s">
        <v>940</v>
      </c>
      <c r="C369" s="2">
        <v>213019</v>
      </c>
      <c r="D369" t="s">
        <v>940</v>
      </c>
      <c r="E369" t="s">
        <v>941</v>
      </c>
      <c r="F369" t="s">
        <v>942</v>
      </c>
      <c r="G369" t="s">
        <v>22</v>
      </c>
      <c r="H369" t="s">
        <v>943</v>
      </c>
      <c r="I369" t="str">
        <f t="shared" si="5"/>
        <v>5476 ROUTE 305 Cuba, NY 14727</v>
      </c>
      <c r="J369">
        <v>42.236699000000002</v>
      </c>
      <c r="K369">
        <v>-78.270263999999997</v>
      </c>
      <c r="L369" s="3">
        <v>1688.59</v>
      </c>
      <c r="M369" s="3">
        <v>457.1</v>
      </c>
      <c r="N369" s="3">
        <v>1231.4899999999998</v>
      </c>
      <c r="O369" s="4">
        <v>2.6941369503390935</v>
      </c>
      <c r="P369" s="3">
        <v>5305.2</v>
      </c>
      <c r="Q369" s="3">
        <v>1235.3699999999999</v>
      </c>
      <c r="R369" s="3">
        <v>4069.83</v>
      </c>
      <c r="S369" s="4">
        <v>3.2944219140824207</v>
      </c>
      <c r="T369" s="2"/>
      <c r="U369" s="5"/>
    </row>
    <row r="370" spans="1:21">
      <c r="A370" s="2">
        <v>213019</v>
      </c>
      <c r="B370" t="s">
        <v>940</v>
      </c>
      <c r="C370" s="2">
        <v>457375</v>
      </c>
      <c r="D370" t="s">
        <v>944</v>
      </c>
      <c r="E370" t="s">
        <v>945</v>
      </c>
      <c r="F370" t="s">
        <v>942</v>
      </c>
      <c r="G370" t="s">
        <v>22</v>
      </c>
      <c r="H370" t="s">
        <v>943</v>
      </c>
      <c r="I370" t="str">
        <f t="shared" si="5"/>
        <v>15 Elm St Cuba, NY 14727</v>
      </c>
      <c r="J370">
        <v>42.217654000000003</v>
      </c>
      <c r="K370">
        <v>-78.279391000000004</v>
      </c>
      <c r="L370" s="3"/>
      <c r="M370" s="3">
        <v>172.95</v>
      </c>
      <c r="N370" s="3">
        <v>-172.95</v>
      </c>
      <c r="O370" s="4"/>
      <c r="P370" s="3"/>
      <c r="Q370" s="3">
        <v>415.77</v>
      </c>
      <c r="R370" s="3">
        <v>-415.77</v>
      </c>
      <c r="S370" s="4"/>
      <c r="T370" s="2"/>
      <c r="U370" s="5"/>
    </row>
    <row r="371" spans="1:21">
      <c r="A371" s="2">
        <v>256898</v>
      </c>
      <c r="B371" t="s">
        <v>946</v>
      </c>
      <c r="C371" s="2">
        <v>457375</v>
      </c>
      <c r="D371" t="s">
        <v>944</v>
      </c>
      <c r="E371" t="s">
        <v>945</v>
      </c>
      <c r="F371" t="s">
        <v>942</v>
      </c>
      <c r="G371" t="s">
        <v>22</v>
      </c>
      <c r="H371" t="s">
        <v>943</v>
      </c>
      <c r="I371" t="str">
        <f t="shared" si="5"/>
        <v>15 Elm St Cuba, NY 14727</v>
      </c>
      <c r="J371">
        <v>42.217654000000003</v>
      </c>
      <c r="K371">
        <v>-78.279391000000004</v>
      </c>
      <c r="L371" s="3"/>
      <c r="M371" s="3">
        <v>2939.79</v>
      </c>
      <c r="N371" s="3">
        <v>-2939.79</v>
      </c>
      <c r="O371" s="4"/>
      <c r="P371" s="3"/>
      <c r="Q371" s="3">
        <v>6700.2</v>
      </c>
      <c r="R371" s="3">
        <v>-6700.2</v>
      </c>
      <c r="S371" s="4"/>
      <c r="T371" s="2"/>
      <c r="U371" s="5"/>
    </row>
    <row r="372" spans="1:21">
      <c r="A372" s="2">
        <v>213019</v>
      </c>
      <c r="B372" t="s">
        <v>940</v>
      </c>
      <c r="C372" s="2">
        <v>466890</v>
      </c>
      <c r="D372" t="s">
        <v>944</v>
      </c>
      <c r="E372" t="s">
        <v>945</v>
      </c>
      <c r="F372" t="s">
        <v>942</v>
      </c>
      <c r="G372" t="s">
        <v>22</v>
      </c>
      <c r="H372" t="s">
        <v>943</v>
      </c>
      <c r="I372" t="str">
        <f t="shared" si="5"/>
        <v>15 Elm St Cuba, NY 14727</v>
      </c>
      <c r="J372">
        <v>42.217654000000003</v>
      </c>
      <c r="K372">
        <v>-78.279391000000004</v>
      </c>
      <c r="L372" s="3">
        <v>171.35</v>
      </c>
      <c r="M372" s="3"/>
      <c r="N372" s="3">
        <v>171.35</v>
      </c>
      <c r="O372" s="4"/>
      <c r="P372" s="3">
        <v>475.76</v>
      </c>
      <c r="Q372" s="3"/>
      <c r="R372" s="3">
        <v>475.76</v>
      </c>
      <c r="S372" s="4"/>
      <c r="T372" s="2"/>
      <c r="U372" s="5"/>
    </row>
    <row r="373" spans="1:21">
      <c r="A373" s="2">
        <v>323802</v>
      </c>
      <c r="B373" t="s">
        <v>947</v>
      </c>
      <c r="C373" s="2">
        <v>323802</v>
      </c>
      <c r="D373" t="s">
        <v>947</v>
      </c>
      <c r="E373" t="s">
        <v>948</v>
      </c>
      <c r="F373" t="s">
        <v>21</v>
      </c>
      <c r="G373" t="s">
        <v>22</v>
      </c>
      <c r="H373" t="s">
        <v>26</v>
      </c>
      <c r="I373" t="str">
        <f t="shared" si="5"/>
        <v>386 Rockingham St Rochester, NY 14620</v>
      </c>
      <c r="J373">
        <v>43.134520000000002</v>
      </c>
      <c r="K373">
        <v>-77.596959999999996</v>
      </c>
      <c r="L373" s="3"/>
      <c r="M373" s="3">
        <v>27.9</v>
      </c>
      <c r="N373" s="3">
        <v>-27.9</v>
      </c>
      <c r="O373" s="4"/>
      <c r="P373" s="3"/>
      <c r="Q373" s="3">
        <v>75.05</v>
      </c>
      <c r="R373" s="3">
        <v>-75.05</v>
      </c>
      <c r="S373" s="4"/>
      <c r="T373" s="2"/>
      <c r="U373" s="5"/>
    </row>
    <row r="374" spans="1:21">
      <c r="A374" s="2">
        <v>212847</v>
      </c>
      <c r="B374" t="s">
        <v>214</v>
      </c>
      <c r="C374" s="2">
        <v>405476</v>
      </c>
      <c r="D374" t="s">
        <v>949</v>
      </c>
      <c r="E374" t="s">
        <v>950</v>
      </c>
      <c r="F374" t="s">
        <v>259</v>
      </c>
      <c r="G374" t="s">
        <v>22</v>
      </c>
      <c r="H374" t="s">
        <v>260</v>
      </c>
      <c r="I374" t="str">
        <f t="shared" si="5"/>
        <v>BLDG T543 Fifth St Fort Drum, NY 13602</v>
      </c>
      <c r="J374">
        <v>44.046357999999998</v>
      </c>
      <c r="K374">
        <v>-75.777339999999995</v>
      </c>
      <c r="L374" s="3"/>
      <c r="M374" s="3">
        <v>-11.75</v>
      </c>
      <c r="N374" s="3">
        <v>11.75</v>
      </c>
      <c r="O374" s="4"/>
      <c r="P374" s="3"/>
      <c r="Q374" s="3">
        <v>0</v>
      </c>
      <c r="R374" s="3">
        <v>0</v>
      </c>
      <c r="S374" s="4"/>
      <c r="T374" s="2"/>
      <c r="U374" s="5"/>
    </row>
    <row r="375" spans="1:21">
      <c r="A375" s="2">
        <v>269185</v>
      </c>
      <c r="B375" t="s">
        <v>256</v>
      </c>
      <c r="C375" s="2">
        <v>405476</v>
      </c>
      <c r="D375" t="s">
        <v>949</v>
      </c>
      <c r="E375" t="s">
        <v>950</v>
      </c>
      <c r="F375" t="s">
        <v>259</v>
      </c>
      <c r="G375" t="s">
        <v>22</v>
      </c>
      <c r="H375" t="s">
        <v>260</v>
      </c>
      <c r="I375" t="str">
        <f t="shared" si="5"/>
        <v>BLDG T543 Fifth St Fort Drum, NY 13602</v>
      </c>
      <c r="J375">
        <v>44.046357999999998</v>
      </c>
      <c r="K375">
        <v>-75.777339999999995</v>
      </c>
      <c r="L375" s="3">
        <v>20711.580000000002</v>
      </c>
      <c r="M375" s="3">
        <v>75235.210000000006</v>
      </c>
      <c r="N375" s="3">
        <v>-54523.630000000005</v>
      </c>
      <c r="O375" s="4">
        <v>-0.7247089494400295</v>
      </c>
      <c r="P375" s="3">
        <v>68041.22</v>
      </c>
      <c r="Q375" s="3">
        <v>253026.85</v>
      </c>
      <c r="R375" s="3">
        <v>-184985.63</v>
      </c>
      <c r="S375" s="4">
        <v>-0.73109090991726766</v>
      </c>
      <c r="T375" s="2"/>
      <c r="U375" s="5"/>
    </row>
    <row r="376" spans="1:21">
      <c r="A376" s="2">
        <v>345117</v>
      </c>
      <c r="B376" t="s">
        <v>951</v>
      </c>
      <c r="C376" s="2">
        <v>482886</v>
      </c>
      <c r="D376" t="s">
        <v>952</v>
      </c>
      <c r="E376" t="s">
        <v>950</v>
      </c>
      <c r="F376" t="s">
        <v>259</v>
      </c>
      <c r="G376" t="s">
        <v>22</v>
      </c>
      <c r="H376" t="s">
        <v>260</v>
      </c>
      <c r="I376" t="str">
        <f t="shared" si="5"/>
        <v>BLDG T543 Fifth St Fort Drum, NY 13602</v>
      </c>
      <c r="J376">
        <v>44.046357999999998</v>
      </c>
      <c r="K376">
        <v>-75.777339999999995</v>
      </c>
      <c r="L376" s="3">
        <v>75276.53</v>
      </c>
      <c r="M376" s="3"/>
      <c r="N376" s="3">
        <v>75276.53</v>
      </c>
      <c r="O376" s="4"/>
      <c r="P376" s="3">
        <v>239400.23</v>
      </c>
      <c r="Q376" s="3"/>
      <c r="R376" s="3">
        <v>239400.23</v>
      </c>
      <c r="S376" s="4"/>
      <c r="T376" s="2">
        <v>13</v>
      </c>
      <c r="U376" s="5">
        <v>1965.5361538461539</v>
      </c>
    </row>
    <row r="377" spans="1:21">
      <c r="A377" s="2">
        <v>341961</v>
      </c>
      <c r="B377" t="s">
        <v>953</v>
      </c>
      <c r="C377" s="2">
        <v>341961</v>
      </c>
      <c r="D377" t="s">
        <v>953</v>
      </c>
      <c r="E377" t="s">
        <v>954</v>
      </c>
      <c r="F377" t="s">
        <v>207</v>
      </c>
      <c r="G377" t="s">
        <v>22</v>
      </c>
      <c r="H377" t="s">
        <v>208</v>
      </c>
      <c r="I377" t="str">
        <f t="shared" si="5"/>
        <v>1116 E State St Olean, NY 14760</v>
      </c>
      <c r="J377">
        <v>42.073386999999997</v>
      </c>
      <c r="K377">
        <v>-78.409094999999994</v>
      </c>
      <c r="L377" s="3"/>
      <c r="M377" s="3">
        <v>881.61</v>
      </c>
      <c r="N377" s="3">
        <v>-881.61</v>
      </c>
      <c r="O377" s="4"/>
      <c r="P377" s="3"/>
      <c r="Q377" s="3">
        <v>2009.95</v>
      </c>
      <c r="R377" s="3">
        <v>-2009.95</v>
      </c>
      <c r="S377" s="4"/>
      <c r="T377" s="2"/>
      <c r="U377" s="5"/>
    </row>
    <row r="378" spans="1:21">
      <c r="A378" s="2">
        <v>341961</v>
      </c>
      <c r="B378" t="s">
        <v>953</v>
      </c>
      <c r="C378" s="2">
        <v>482017</v>
      </c>
      <c r="D378" t="s">
        <v>955</v>
      </c>
      <c r="E378" t="s">
        <v>956</v>
      </c>
      <c r="F378" t="s">
        <v>207</v>
      </c>
      <c r="G378" t="s">
        <v>22</v>
      </c>
      <c r="H378" t="s">
        <v>208</v>
      </c>
      <c r="I378" t="str">
        <f t="shared" si="5"/>
        <v>1102 East State St DOCK #6 Olean, NY 14760</v>
      </c>
      <c r="J378">
        <v>42.073286000000003</v>
      </c>
      <c r="K378">
        <v>-78.408636000000001</v>
      </c>
      <c r="L378" s="3">
        <v>494.4</v>
      </c>
      <c r="M378" s="3"/>
      <c r="N378" s="3">
        <v>494.4</v>
      </c>
      <c r="O378" s="4"/>
      <c r="P378" s="3">
        <v>1030</v>
      </c>
      <c r="Q378" s="3"/>
      <c r="R378" s="3">
        <v>1030</v>
      </c>
      <c r="S378" s="4"/>
      <c r="T378" s="2"/>
      <c r="U378" s="5"/>
    </row>
    <row r="379" spans="1:21">
      <c r="A379" s="2">
        <v>307684</v>
      </c>
      <c r="B379" t="s">
        <v>957</v>
      </c>
      <c r="C379" s="2">
        <v>307684</v>
      </c>
      <c r="D379" t="s">
        <v>957</v>
      </c>
      <c r="E379" t="s">
        <v>958</v>
      </c>
      <c r="F379" t="s">
        <v>149</v>
      </c>
      <c r="G379" t="s">
        <v>22</v>
      </c>
      <c r="H379" t="s">
        <v>228</v>
      </c>
      <c r="I379" t="str">
        <f t="shared" si="5"/>
        <v>4380 Main St Amherst, NY 14226</v>
      </c>
      <c r="J379">
        <v>42.965094999999998</v>
      </c>
      <c r="K379">
        <v>-78.789795999999996</v>
      </c>
      <c r="L379" s="3">
        <v>81.37</v>
      </c>
      <c r="M379" s="3"/>
      <c r="N379" s="3">
        <v>81.37</v>
      </c>
      <c r="O379" s="4"/>
      <c r="P379" s="3">
        <v>191.4</v>
      </c>
      <c r="Q379" s="3"/>
      <c r="R379" s="3">
        <v>191.4</v>
      </c>
      <c r="S379" s="4"/>
      <c r="T379" s="2"/>
      <c r="U379" s="5"/>
    </row>
    <row r="380" spans="1:21">
      <c r="A380" s="2">
        <v>272846</v>
      </c>
      <c r="B380" t="s">
        <v>959</v>
      </c>
      <c r="C380" s="2">
        <v>272846</v>
      </c>
      <c r="D380" t="s">
        <v>959</v>
      </c>
      <c r="E380" t="s">
        <v>960</v>
      </c>
      <c r="F380" t="s">
        <v>816</v>
      </c>
      <c r="G380" t="s">
        <v>22</v>
      </c>
      <c r="H380" t="s">
        <v>817</v>
      </c>
      <c r="I380" t="str">
        <f t="shared" si="5"/>
        <v>11 Stephens St Clifton Springs, NY 14432</v>
      </c>
      <c r="J380">
        <v>42.963679999999997</v>
      </c>
      <c r="K380">
        <v>-77.138919999999999</v>
      </c>
      <c r="L380" s="3"/>
      <c r="M380" s="3">
        <v>0</v>
      </c>
      <c r="N380" s="3">
        <v>0</v>
      </c>
      <c r="O380" s="4"/>
      <c r="P380" s="3"/>
      <c r="Q380" s="3">
        <v>8.9499999999999993</v>
      </c>
      <c r="R380" s="3">
        <v>-8.9499999999999993</v>
      </c>
      <c r="S380" s="4"/>
      <c r="T380" s="2"/>
      <c r="U380" s="5"/>
    </row>
    <row r="381" spans="1:21">
      <c r="A381" s="2">
        <v>247152</v>
      </c>
      <c r="B381" t="s">
        <v>380</v>
      </c>
      <c r="C381" s="2">
        <v>481836</v>
      </c>
      <c r="D381" t="s">
        <v>961</v>
      </c>
      <c r="E381" t="s">
        <v>962</v>
      </c>
      <c r="F381" t="s">
        <v>383</v>
      </c>
      <c r="G381" t="s">
        <v>22</v>
      </c>
      <c r="H381" t="s">
        <v>384</v>
      </c>
      <c r="I381" t="str">
        <f t="shared" si="5"/>
        <v>54 Gunderman Rd Ithaca, NY 14850</v>
      </c>
      <c r="J381">
        <v>42.359065999999999</v>
      </c>
      <c r="K381">
        <v>-76.491079999999997</v>
      </c>
      <c r="L381" s="3"/>
      <c r="M381" s="3">
        <v>45.66</v>
      </c>
      <c r="N381" s="3">
        <v>-45.66</v>
      </c>
      <c r="O381" s="4"/>
      <c r="P381" s="3"/>
      <c r="Q381" s="3">
        <v>130.46</v>
      </c>
      <c r="R381" s="3">
        <v>-130.46</v>
      </c>
      <c r="S381" s="4"/>
      <c r="T381" s="2"/>
      <c r="U381" s="5"/>
    </row>
    <row r="382" spans="1:21">
      <c r="A382" s="2">
        <v>280062</v>
      </c>
      <c r="B382" t="s">
        <v>385</v>
      </c>
      <c r="C382" s="2">
        <v>481836</v>
      </c>
      <c r="D382" t="s">
        <v>961</v>
      </c>
      <c r="E382" t="s">
        <v>962</v>
      </c>
      <c r="F382" t="s">
        <v>383</v>
      </c>
      <c r="G382" t="s">
        <v>22</v>
      </c>
      <c r="H382" t="s">
        <v>384</v>
      </c>
      <c r="I382" t="str">
        <f t="shared" si="5"/>
        <v>54 Gunderman Rd Ithaca, NY 14850</v>
      </c>
      <c r="J382">
        <v>42.359065999999999</v>
      </c>
      <c r="K382">
        <v>-76.491079999999997</v>
      </c>
      <c r="L382" s="3"/>
      <c r="M382" s="3">
        <v>69.73</v>
      </c>
      <c r="N382" s="3">
        <v>-69.73</v>
      </c>
      <c r="O382" s="4"/>
      <c r="P382" s="3"/>
      <c r="Q382" s="3">
        <v>204.93</v>
      </c>
      <c r="R382" s="3">
        <v>-204.93</v>
      </c>
      <c r="S382" s="4"/>
      <c r="T382" s="2"/>
      <c r="U382" s="5"/>
    </row>
    <row r="383" spans="1:21">
      <c r="A383" s="2">
        <v>330588</v>
      </c>
      <c r="B383" t="s">
        <v>963</v>
      </c>
      <c r="C383" s="2">
        <v>330588</v>
      </c>
      <c r="D383" t="s">
        <v>963</v>
      </c>
      <c r="E383" t="s">
        <v>964</v>
      </c>
      <c r="F383" t="s">
        <v>21</v>
      </c>
      <c r="G383" t="s">
        <v>22</v>
      </c>
      <c r="H383" t="s">
        <v>161</v>
      </c>
      <c r="I383" t="str">
        <f t="shared" si="5"/>
        <v>4 Daniel Dr Rochester, NY 14624</v>
      </c>
      <c r="J383">
        <v>43.154414000000003</v>
      </c>
      <c r="K383">
        <v>-77.697541999999999</v>
      </c>
      <c r="L383" s="3">
        <v>-1.92</v>
      </c>
      <c r="M383" s="3">
        <v>0</v>
      </c>
      <c r="N383" s="3">
        <v>-1.92</v>
      </c>
      <c r="O383" s="4"/>
      <c r="P383" s="3">
        <v>93.38</v>
      </c>
      <c r="Q383" s="3">
        <v>201.23</v>
      </c>
      <c r="R383" s="3">
        <v>-107.85</v>
      </c>
      <c r="S383" s="4">
        <v>-0.53595388361576302</v>
      </c>
      <c r="T383" s="2"/>
      <c r="U383" s="5"/>
    </row>
    <row r="384" spans="1:21">
      <c r="A384" s="2">
        <v>213689</v>
      </c>
      <c r="B384" t="s">
        <v>965</v>
      </c>
      <c r="C384" s="2">
        <v>405486</v>
      </c>
      <c r="D384" t="s">
        <v>966</v>
      </c>
      <c r="E384" t="s">
        <v>967</v>
      </c>
      <c r="F384" t="s">
        <v>968</v>
      </c>
      <c r="G384" t="s">
        <v>22</v>
      </c>
      <c r="H384" t="s">
        <v>969</v>
      </c>
      <c r="I384" t="str">
        <f t="shared" si="5"/>
        <v>9350 Main St Dansville, NY 14437</v>
      </c>
      <c r="J384">
        <v>42.573664999999998</v>
      </c>
      <c r="K384">
        <v>-77.709839000000002</v>
      </c>
      <c r="L384" s="3"/>
      <c r="M384" s="3">
        <v>45.99</v>
      </c>
      <c r="N384" s="3">
        <v>-45.99</v>
      </c>
      <c r="O384" s="4"/>
      <c r="P384" s="3"/>
      <c r="Q384" s="3">
        <v>126.85</v>
      </c>
      <c r="R384" s="3">
        <v>-126.85</v>
      </c>
      <c r="S384" s="4"/>
      <c r="T384" s="2"/>
      <c r="U384" s="5"/>
    </row>
    <row r="385" spans="1:21">
      <c r="A385" s="2">
        <v>264179</v>
      </c>
      <c r="B385" t="s">
        <v>970</v>
      </c>
      <c r="C385" s="2">
        <v>405486</v>
      </c>
      <c r="D385" t="s">
        <v>966</v>
      </c>
      <c r="E385" t="s">
        <v>967</v>
      </c>
      <c r="F385" t="s">
        <v>968</v>
      </c>
      <c r="G385" t="s">
        <v>22</v>
      </c>
      <c r="H385" t="s">
        <v>969</v>
      </c>
      <c r="I385" t="str">
        <f t="shared" si="5"/>
        <v>9350 Main St Dansville, NY 14437</v>
      </c>
      <c r="J385">
        <v>42.573664999999998</v>
      </c>
      <c r="K385">
        <v>-77.709839000000002</v>
      </c>
      <c r="L385" s="3">
        <v>9953.09</v>
      </c>
      <c r="M385" s="3">
        <v>5184.43</v>
      </c>
      <c r="N385" s="3">
        <v>4768.66</v>
      </c>
      <c r="O385" s="4">
        <v>0.91980410575511673</v>
      </c>
      <c r="P385" s="3">
        <v>34458.35</v>
      </c>
      <c r="Q385" s="3">
        <v>18586.759999999998</v>
      </c>
      <c r="R385" s="3">
        <v>15871.59</v>
      </c>
      <c r="S385" s="4">
        <v>0.85391913383505258</v>
      </c>
      <c r="T385" s="2">
        <v>7</v>
      </c>
      <c r="U385" s="5">
        <v>663.0985714285714</v>
      </c>
    </row>
    <row r="386" spans="1:21">
      <c r="A386" s="2">
        <v>213689</v>
      </c>
      <c r="B386" t="s">
        <v>965</v>
      </c>
      <c r="C386" s="2">
        <v>466661</v>
      </c>
      <c r="D386" t="s">
        <v>966</v>
      </c>
      <c r="E386" t="s">
        <v>967</v>
      </c>
      <c r="F386" t="s">
        <v>968</v>
      </c>
      <c r="G386" t="s">
        <v>22</v>
      </c>
      <c r="H386" t="s">
        <v>969</v>
      </c>
      <c r="I386" t="str">
        <f t="shared" si="5"/>
        <v>9350 Main St Dansville, NY 14437</v>
      </c>
      <c r="J386">
        <v>42.573664999999998</v>
      </c>
      <c r="K386">
        <v>-77.709839000000002</v>
      </c>
      <c r="L386" s="3">
        <v>82.2</v>
      </c>
      <c r="M386" s="3"/>
      <c r="N386" s="3">
        <v>82.2</v>
      </c>
      <c r="O386" s="4"/>
      <c r="P386" s="3">
        <v>234.89</v>
      </c>
      <c r="Q386" s="3"/>
      <c r="R386" s="3">
        <v>234.89</v>
      </c>
      <c r="S386" s="4"/>
      <c r="T386" s="2"/>
      <c r="U386" s="5"/>
    </row>
    <row r="387" spans="1:21">
      <c r="A387" s="2">
        <v>213154</v>
      </c>
      <c r="B387" t="s">
        <v>971</v>
      </c>
      <c r="C387" s="2">
        <v>213154</v>
      </c>
      <c r="D387" t="s">
        <v>971</v>
      </c>
      <c r="E387" t="s">
        <v>972</v>
      </c>
      <c r="F387" t="s">
        <v>973</v>
      </c>
      <c r="G387" t="s">
        <v>22</v>
      </c>
      <c r="H387" t="s">
        <v>974</v>
      </c>
      <c r="I387" t="str">
        <f t="shared" ref="I387:I450" si="6">E387&amp;" "&amp;F387&amp;","&amp;" "&amp;G387&amp;" "&amp;TEXT(H387, "00000")</f>
        <v>7623 County Route 97 Adams, NY 13605</v>
      </c>
      <c r="J387">
        <v>43.779290000000003</v>
      </c>
      <c r="K387">
        <v>-75.971509999999995</v>
      </c>
      <c r="L387" s="3">
        <v>0.02</v>
      </c>
      <c r="M387" s="3">
        <v>0</v>
      </c>
      <c r="N387" s="3">
        <v>0.02</v>
      </c>
      <c r="O387" s="4"/>
      <c r="P387" s="3">
        <v>107.66</v>
      </c>
      <c r="Q387" s="3">
        <v>63.63</v>
      </c>
      <c r="R387" s="3">
        <v>44.029999999999994</v>
      </c>
      <c r="S387" s="4">
        <v>0.69196919691969183</v>
      </c>
      <c r="T387" s="2"/>
      <c r="U387" s="5"/>
    </row>
    <row r="388" spans="1:21">
      <c r="A388" s="2">
        <v>284980</v>
      </c>
      <c r="B388" t="s">
        <v>975</v>
      </c>
      <c r="C388" s="2">
        <v>284980</v>
      </c>
      <c r="D388" t="s">
        <v>975</v>
      </c>
      <c r="E388" t="s">
        <v>976</v>
      </c>
      <c r="F388" t="s">
        <v>365</v>
      </c>
      <c r="G388" t="s">
        <v>22</v>
      </c>
      <c r="H388" t="s">
        <v>366</v>
      </c>
      <c r="I388" t="str">
        <f t="shared" si="6"/>
        <v>44 Hidden Mdw Penfield, NY 14526</v>
      </c>
      <c r="J388">
        <v>43.134180000000001</v>
      </c>
      <c r="K388">
        <v>-77.450230000000005</v>
      </c>
      <c r="L388" s="3">
        <v>445.17</v>
      </c>
      <c r="M388" s="3">
        <v>106.74</v>
      </c>
      <c r="N388" s="3">
        <v>338.43</v>
      </c>
      <c r="O388" s="4">
        <v>3.170601461495222</v>
      </c>
      <c r="P388" s="3">
        <v>1012.72</v>
      </c>
      <c r="Q388" s="3">
        <v>813.34</v>
      </c>
      <c r="R388" s="3">
        <v>199.38</v>
      </c>
      <c r="S388" s="4">
        <v>0.24513733493987752</v>
      </c>
      <c r="T388" s="2"/>
      <c r="U388" s="5"/>
    </row>
    <row r="389" spans="1:21">
      <c r="A389" s="2">
        <v>256851</v>
      </c>
      <c r="B389" t="s">
        <v>977</v>
      </c>
      <c r="C389" s="2">
        <v>449102</v>
      </c>
      <c r="D389" t="s">
        <v>978</v>
      </c>
      <c r="E389" t="s">
        <v>979</v>
      </c>
      <c r="F389" t="s">
        <v>491</v>
      </c>
      <c r="G389" t="s">
        <v>22</v>
      </c>
      <c r="H389" t="s">
        <v>492</v>
      </c>
      <c r="I389" t="str">
        <f t="shared" si="6"/>
        <v>4646 Nine Mile Point Rd Fairport, NY 14450</v>
      </c>
      <c r="J389">
        <v>43.109368000000003</v>
      </c>
      <c r="K389">
        <v>-77.440755999999993</v>
      </c>
      <c r="L389" s="3">
        <v>1033.27</v>
      </c>
      <c r="M389" s="3">
        <v>1016.2</v>
      </c>
      <c r="N389" s="3">
        <v>17.069999999999936</v>
      </c>
      <c r="O389" s="4">
        <v>1.679787443416644E-2</v>
      </c>
      <c r="P389" s="3">
        <v>4619.41</v>
      </c>
      <c r="Q389" s="3">
        <v>4107.01</v>
      </c>
      <c r="R389" s="3">
        <v>512.39999999999964</v>
      </c>
      <c r="S389" s="4">
        <v>0.12476229665863965</v>
      </c>
      <c r="T389" s="2">
        <v>12</v>
      </c>
      <c r="U389" s="5">
        <v>21.754999999999999</v>
      </c>
    </row>
    <row r="390" spans="1:21">
      <c r="A390" s="2">
        <v>213180</v>
      </c>
      <c r="B390" t="s">
        <v>980</v>
      </c>
      <c r="C390" s="2">
        <v>213180</v>
      </c>
      <c r="D390" t="s">
        <v>980</v>
      </c>
      <c r="E390" t="s">
        <v>981</v>
      </c>
      <c r="F390" t="s">
        <v>982</v>
      </c>
      <c r="G390" t="s">
        <v>22</v>
      </c>
      <c r="H390" t="s">
        <v>983</v>
      </c>
      <c r="I390" t="str">
        <f t="shared" si="6"/>
        <v>9562 County Route 46 Arkport, NY 14807</v>
      </c>
      <c r="J390">
        <v>42.464849999999998</v>
      </c>
      <c r="K390">
        <v>-77.643180000000001</v>
      </c>
      <c r="L390" s="3">
        <v>-15.04</v>
      </c>
      <c r="M390" s="3"/>
      <c r="N390" s="3">
        <v>-15.04</v>
      </c>
      <c r="O390" s="4"/>
      <c r="P390" s="3">
        <v>-50.12</v>
      </c>
      <c r="Q390" s="3"/>
      <c r="R390" s="3">
        <v>-50.12</v>
      </c>
      <c r="S390" s="4"/>
      <c r="T390" s="2"/>
      <c r="U390" s="5"/>
    </row>
    <row r="391" spans="1:21">
      <c r="A391" s="2">
        <v>336700</v>
      </c>
      <c r="B391" t="s">
        <v>984</v>
      </c>
      <c r="C391" s="2">
        <v>336700</v>
      </c>
      <c r="D391" t="s">
        <v>984</v>
      </c>
      <c r="E391" t="s">
        <v>985</v>
      </c>
      <c r="F391" t="s">
        <v>986</v>
      </c>
      <c r="G391" t="s">
        <v>22</v>
      </c>
      <c r="H391" t="s">
        <v>987</v>
      </c>
      <c r="I391" t="str">
        <f t="shared" si="6"/>
        <v>3772 W Lake Rd Geneseo, NY 14454</v>
      </c>
      <c r="J391">
        <v>42.822279000000002</v>
      </c>
      <c r="K391">
        <v>-77.717721999999995</v>
      </c>
      <c r="L391" s="3">
        <v>20.59</v>
      </c>
      <c r="M391" s="3"/>
      <c r="N391" s="3">
        <v>20.59</v>
      </c>
      <c r="O391" s="4"/>
      <c r="P391" s="3">
        <v>45.81</v>
      </c>
      <c r="Q391" s="3"/>
      <c r="R391" s="3">
        <v>45.81</v>
      </c>
      <c r="S391" s="4"/>
      <c r="T391" s="2"/>
      <c r="U391" s="5"/>
    </row>
    <row r="392" spans="1:21">
      <c r="A392" s="2">
        <v>271102</v>
      </c>
      <c r="B392" t="s">
        <v>988</v>
      </c>
      <c r="C392" s="2">
        <v>447426</v>
      </c>
      <c r="D392" t="s">
        <v>989</v>
      </c>
      <c r="E392" t="s">
        <v>990</v>
      </c>
      <c r="F392" t="s">
        <v>991</v>
      </c>
      <c r="G392" t="s">
        <v>22</v>
      </c>
      <c r="H392" t="s">
        <v>992</v>
      </c>
      <c r="I392" t="str">
        <f t="shared" si="6"/>
        <v>115 Schoolhouse Rd DEERFIELD, NY 13502</v>
      </c>
      <c r="J392">
        <v>43.133547999999998</v>
      </c>
      <c r="K392">
        <v>-75.209160999999995</v>
      </c>
      <c r="L392" s="3"/>
      <c r="M392" s="3">
        <v>14.39</v>
      </c>
      <c r="N392" s="3">
        <v>-14.39</v>
      </c>
      <c r="O392" s="4"/>
      <c r="P392" s="3"/>
      <c r="Q392" s="3">
        <v>71.98</v>
      </c>
      <c r="R392" s="3">
        <v>-71.98</v>
      </c>
      <c r="S392" s="4"/>
      <c r="T392" s="2"/>
      <c r="U392" s="5"/>
    </row>
    <row r="393" spans="1:21">
      <c r="A393" s="2">
        <v>306345</v>
      </c>
      <c r="B393" t="s">
        <v>993</v>
      </c>
      <c r="C393" s="2">
        <v>456663</v>
      </c>
      <c r="D393" t="s">
        <v>994</v>
      </c>
      <c r="E393" t="s">
        <v>995</v>
      </c>
      <c r="F393" t="s">
        <v>996</v>
      </c>
      <c r="G393" t="s">
        <v>22</v>
      </c>
      <c r="H393" t="s">
        <v>997</v>
      </c>
      <c r="I393" t="str">
        <f t="shared" si="6"/>
        <v>149 Townsend St Walton, NY 13856</v>
      </c>
      <c r="J393">
        <v>42.179290000000002</v>
      </c>
      <c r="K393">
        <v>-75.123749000000004</v>
      </c>
      <c r="L393" s="3"/>
      <c r="M393" s="3">
        <v>327.74</v>
      </c>
      <c r="N393" s="3">
        <v>-327.74</v>
      </c>
      <c r="O393" s="4"/>
      <c r="P393" s="3"/>
      <c r="Q393" s="3">
        <v>796.18</v>
      </c>
      <c r="R393" s="3">
        <v>-796.18</v>
      </c>
      <c r="S393" s="4"/>
      <c r="T393" s="2"/>
      <c r="U393" s="5"/>
    </row>
    <row r="394" spans="1:21">
      <c r="A394" s="2">
        <v>306522</v>
      </c>
      <c r="B394" t="s">
        <v>998</v>
      </c>
      <c r="C394" s="2">
        <v>467092</v>
      </c>
      <c r="D394" t="s">
        <v>999</v>
      </c>
      <c r="E394" t="s">
        <v>995</v>
      </c>
      <c r="F394" t="s">
        <v>996</v>
      </c>
      <c r="G394" t="s">
        <v>22</v>
      </c>
      <c r="H394" t="s">
        <v>997</v>
      </c>
      <c r="I394" t="str">
        <f t="shared" si="6"/>
        <v>149 Townsend St Walton, NY 13856</v>
      </c>
      <c r="J394">
        <v>42.179290000000002</v>
      </c>
      <c r="K394">
        <v>-75.123749000000004</v>
      </c>
      <c r="L394" s="3"/>
      <c r="M394" s="3">
        <v>134.34</v>
      </c>
      <c r="N394" s="3">
        <v>-134.34</v>
      </c>
      <c r="O394" s="4"/>
      <c r="P394" s="3"/>
      <c r="Q394" s="3">
        <v>268.68</v>
      </c>
      <c r="R394" s="3">
        <v>-268.68</v>
      </c>
      <c r="S394" s="4"/>
      <c r="T394" s="2"/>
      <c r="U394" s="5"/>
    </row>
    <row r="395" spans="1:21">
      <c r="A395" s="2">
        <v>281145</v>
      </c>
      <c r="B395" t="s">
        <v>1000</v>
      </c>
      <c r="C395" s="2">
        <v>437498</v>
      </c>
      <c r="D395" t="s">
        <v>1001</v>
      </c>
      <c r="E395" t="s">
        <v>1002</v>
      </c>
      <c r="F395" t="s">
        <v>1003</v>
      </c>
      <c r="G395" t="s">
        <v>22</v>
      </c>
      <c r="H395" t="s">
        <v>1004</v>
      </c>
      <c r="I395" t="str">
        <f t="shared" si="6"/>
        <v>30 School St Delevan, NY 14042</v>
      </c>
      <c r="J395">
        <v>42.491756000000002</v>
      </c>
      <c r="K395">
        <v>-78.479235000000003</v>
      </c>
      <c r="L395" s="3">
        <v>13629.92</v>
      </c>
      <c r="M395" s="3"/>
      <c r="N395" s="3">
        <v>13629.92</v>
      </c>
      <c r="O395" s="4"/>
      <c r="P395" s="3">
        <v>73119.7</v>
      </c>
      <c r="Q395" s="3"/>
      <c r="R395" s="3">
        <v>73119.7</v>
      </c>
      <c r="S395" s="4"/>
      <c r="T395" s="2"/>
      <c r="U395" s="5"/>
    </row>
    <row r="396" spans="1:21">
      <c r="A396" s="2">
        <v>303070</v>
      </c>
      <c r="B396" t="s">
        <v>1005</v>
      </c>
      <c r="C396" s="2">
        <v>303070</v>
      </c>
      <c r="D396" t="s">
        <v>1005</v>
      </c>
      <c r="E396" t="s">
        <v>1006</v>
      </c>
      <c r="F396" t="s">
        <v>1003</v>
      </c>
      <c r="G396" t="s">
        <v>22</v>
      </c>
      <c r="H396" t="s">
        <v>1004</v>
      </c>
      <c r="I396" t="str">
        <f t="shared" si="6"/>
        <v>85 S Main St Delevan, NY 14042</v>
      </c>
      <c r="J396">
        <v>42.488275000000002</v>
      </c>
      <c r="K396">
        <v>-78.480367000000001</v>
      </c>
      <c r="L396" s="3"/>
      <c r="M396" s="3">
        <v>138.54</v>
      </c>
      <c r="N396" s="3">
        <v>-138.54</v>
      </c>
      <c r="O396" s="4"/>
      <c r="P396" s="3"/>
      <c r="Q396" s="3">
        <v>307.86</v>
      </c>
      <c r="R396" s="3">
        <v>-307.86</v>
      </c>
      <c r="S396" s="4"/>
      <c r="T396" s="2"/>
      <c r="U396" s="5"/>
    </row>
    <row r="397" spans="1:21">
      <c r="A397" s="2">
        <v>264194</v>
      </c>
      <c r="B397" t="s">
        <v>1007</v>
      </c>
      <c r="C397" s="2">
        <v>457686</v>
      </c>
      <c r="D397" t="s">
        <v>1008</v>
      </c>
      <c r="E397" t="s">
        <v>1009</v>
      </c>
      <c r="F397" t="s">
        <v>203</v>
      </c>
      <c r="G397" t="s">
        <v>22</v>
      </c>
      <c r="H397" t="s">
        <v>204</v>
      </c>
      <c r="I397" t="str">
        <f t="shared" si="6"/>
        <v>3724 Brewerton Rd North Syracuse, NY 13212</v>
      </c>
      <c r="J397">
        <v>43.145629999999997</v>
      </c>
      <c r="K397">
        <v>-76.126661999999996</v>
      </c>
      <c r="L397" s="3">
        <v>7.68</v>
      </c>
      <c r="M397" s="3"/>
      <c r="N397" s="3">
        <v>7.68</v>
      </c>
      <c r="O397" s="4"/>
      <c r="P397" s="3">
        <v>17.07</v>
      </c>
      <c r="Q397" s="3"/>
      <c r="R397" s="3">
        <v>17.07</v>
      </c>
      <c r="S397" s="4"/>
      <c r="T397" s="2"/>
      <c r="U397" s="5"/>
    </row>
    <row r="398" spans="1:21">
      <c r="A398" s="2">
        <v>264194</v>
      </c>
      <c r="B398" t="s">
        <v>1007</v>
      </c>
      <c r="C398" s="2">
        <v>264194</v>
      </c>
      <c r="D398" t="s">
        <v>1007</v>
      </c>
      <c r="E398" t="s">
        <v>1010</v>
      </c>
      <c r="F398" t="s">
        <v>397</v>
      </c>
      <c r="G398" t="s">
        <v>22</v>
      </c>
      <c r="H398" t="s">
        <v>1011</v>
      </c>
      <c r="I398" t="str">
        <f t="shared" si="6"/>
        <v>570 Delaware Ave Buffalo, NY 14202</v>
      </c>
      <c r="J398">
        <v>42.899937000000001</v>
      </c>
      <c r="K398">
        <v>-78.874267000000003</v>
      </c>
      <c r="L398" s="3">
        <v>309.61</v>
      </c>
      <c r="M398" s="3">
        <v>52.18</v>
      </c>
      <c r="N398" s="3">
        <v>257.43</v>
      </c>
      <c r="O398" s="4">
        <v>4.9334994250670761</v>
      </c>
      <c r="P398" s="3">
        <v>725.37</v>
      </c>
      <c r="Q398" s="3">
        <v>106.6</v>
      </c>
      <c r="R398" s="3">
        <v>618.77</v>
      </c>
      <c r="S398" s="4">
        <v>5.8045966228893056</v>
      </c>
      <c r="T398" s="2"/>
      <c r="U398" s="5"/>
    </row>
    <row r="399" spans="1:21">
      <c r="A399" s="2">
        <v>264194</v>
      </c>
      <c r="B399" t="s">
        <v>1007</v>
      </c>
      <c r="C399" s="2">
        <v>435361</v>
      </c>
      <c r="D399" t="s">
        <v>1007</v>
      </c>
      <c r="E399" t="s">
        <v>1012</v>
      </c>
      <c r="F399" t="s">
        <v>1013</v>
      </c>
      <c r="G399" t="s">
        <v>1014</v>
      </c>
      <c r="H399" t="s">
        <v>1015</v>
      </c>
      <c r="I399" t="str">
        <f t="shared" si="6"/>
        <v>1245 E Dundee Rd Palatine, IL 60074</v>
      </c>
      <c r="J399">
        <v>42.138401000000002</v>
      </c>
      <c r="K399">
        <v>-88.013571999999996</v>
      </c>
      <c r="L399" s="3"/>
      <c r="M399" s="3">
        <v>16.600000000000001</v>
      </c>
      <c r="N399" s="3">
        <v>-16.600000000000001</v>
      </c>
      <c r="O399" s="4"/>
      <c r="P399" s="3"/>
      <c r="Q399" s="3">
        <v>71.400000000000006</v>
      </c>
      <c r="R399" s="3">
        <v>-71.400000000000006</v>
      </c>
      <c r="S399" s="4"/>
      <c r="T399" s="2"/>
      <c r="U399" s="5"/>
    </row>
    <row r="400" spans="1:21">
      <c r="A400" s="2">
        <v>264194</v>
      </c>
      <c r="B400" t="s">
        <v>1007</v>
      </c>
      <c r="C400" s="2">
        <v>435561</v>
      </c>
      <c r="D400" t="s">
        <v>1007</v>
      </c>
      <c r="E400" t="s">
        <v>1016</v>
      </c>
      <c r="F400" t="s">
        <v>314</v>
      </c>
      <c r="G400" t="s">
        <v>22</v>
      </c>
      <c r="H400" t="s">
        <v>315</v>
      </c>
      <c r="I400" t="str">
        <f t="shared" si="6"/>
        <v>3205 Orchard Park Rd Orchard Park, NY 14127</v>
      </c>
      <c r="J400">
        <v>42.797265000000003</v>
      </c>
      <c r="K400">
        <v>-78.750929999999997</v>
      </c>
      <c r="L400" s="3"/>
      <c r="M400" s="3">
        <v>32.270000000000003</v>
      </c>
      <c r="N400" s="3">
        <v>-32.270000000000003</v>
      </c>
      <c r="O400" s="4"/>
      <c r="P400" s="3"/>
      <c r="Q400" s="3">
        <v>65.040000000000006</v>
      </c>
      <c r="R400" s="3">
        <v>-65.040000000000006</v>
      </c>
      <c r="S400" s="4"/>
      <c r="T400" s="2"/>
      <c r="U400" s="5"/>
    </row>
    <row r="401" spans="1:21">
      <c r="A401" s="2">
        <v>264194</v>
      </c>
      <c r="B401" t="s">
        <v>1007</v>
      </c>
      <c r="C401" s="2">
        <v>453377</v>
      </c>
      <c r="D401" t="s">
        <v>1007</v>
      </c>
      <c r="E401" t="s">
        <v>1017</v>
      </c>
      <c r="F401" t="s">
        <v>1018</v>
      </c>
      <c r="G401" t="s">
        <v>22</v>
      </c>
      <c r="H401" t="s">
        <v>1019</v>
      </c>
      <c r="I401" t="str">
        <f t="shared" si="6"/>
        <v>3439 ERIE BLVD E DeWitt, NY 13214</v>
      </c>
      <c r="J401">
        <v>43.046199000000001</v>
      </c>
      <c r="K401">
        <v>-76.068326999999996</v>
      </c>
      <c r="L401" s="3">
        <v>89.51</v>
      </c>
      <c r="M401" s="3"/>
      <c r="N401" s="3">
        <v>89.51</v>
      </c>
      <c r="O401" s="4"/>
      <c r="P401" s="3">
        <v>198.91</v>
      </c>
      <c r="Q401" s="3"/>
      <c r="R401" s="3">
        <v>198.91</v>
      </c>
      <c r="S401" s="4"/>
      <c r="T401" s="2"/>
      <c r="U401" s="5"/>
    </row>
    <row r="402" spans="1:21">
      <c r="A402" s="2">
        <v>264194</v>
      </c>
      <c r="B402" t="s">
        <v>1007</v>
      </c>
      <c r="C402" s="2">
        <v>474805</v>
      </c>
      <c r="D402" t="s">
        <v>1007</v>
      </c>
      <c r="E402" t="s">
        <v>1020</v>
      </c>
      <c r="F402" t="s">
        <v>21</v>
      </c>
      <c r="G402" t="s">
        <v>22</v>
      </c>
      <c r="H402" t="s">
        <v>67</v>
      </c>
      <c r="I402" t="str">
        <f t="shared" si="6"/>
        <v>615 E Ridge Rd Rochester, NY 14621</v>
      </c>
      <c r="J402">
        <v>43.195250000000001</v>
      </c>
      <c r="K402">
        <v>-77.601579999999998</v>
      </c>
      <c r="L402" s="3"/>
      <c r="M402" s="3">
        <v>71.400000000000006</v>
      </c>
      <c r="N402" s="3">
        <v>-71.400000000000006</v>
      </c>
      <c r="O402" s="4"/>
      <c r="P402" s="3"/>
      <c r="Q402" s="3">
        <v>71.400000000000006</v>
      </c>
      <c r="R402" s="3">
        <v>-71.400000000000006</v>
      </c>
      <c r="S402" s="4"/>
      <c r="T402" s="2"/>
      <c r="U402" s="5"/>
    </row>
    <row r="403" spans="1:21">
      <c r="A403" s="2">
        <v>264194</v>
      </c>
      <c r="B403" t="s">
        <v>1007</v>
      </c>
      <c r="C403" s="2">
        <v>480145</v>
      </c>
      <c r="D403" t="s">
        <v>1007</v>
      </c>
      <c r="E403" t="s">
        <v>1021</v>
      </c>
      <c r="F403" t="s">
        <v>1022</v>
      </c>
      <c r="G403" t="s">
        <v>22</v>
      </c>
      <c r="H403" t="s">
        <v>23</v>
      </c>
      <c r="I403" t="str">
        <f t="shared" si="6"/>
        <v>990 W Ridge Rd Greece, NY 14615</v>
      </c>
      <c r="J403">
        <v>43.204116999999997</v>
      </c>
      <c r="K403">
        <v>-77.653003999999996</v>
      </c>
      <c r="L403" s="3"/>
      <c r="M403" s="3">
        <v>21.32</v>
      </c>
      <c r="N403" s="3">
        <v>-21.32</v>
      </c>
      <c r="O403" s="4"/>
      <c r="P403" s="3"/>
      <c r="Q403" s="3">
        <v>50.81</v>
      </c>
      <c r="R403" s="3">
        <v>-50.81</v>
      </c>
      <c r="S403" s="4"/>
      <c r="T403" s="2"/>
      <c r="U403" s="5"/>
    </row>
    <row r="404" spans="1:21">
      <c r="A404" s="2">
        <v>264194</v>
      </c>
      <c r="B404" t="s">
        <v>1007</v>
      </c>
      <c r="C404" s="2">
        <v>480864</v>
      </c>
      <c r="D404" t="s">
        <v>1007</v>
      </c>
      <c r="E404" t="s">
        <v>1023</v>
      </c>
      <c r="F404" t="s">
        <v>1024</v>
      </c>
      <c r="G404" t="s">
        <v>22</v>
      </c>
      <c r="H404" t="s">
        <v>1025</v>
      </c>
      <c r="I404" t="str">
        <f t="shared" si="6"/>
        <v>4817 Transit Rd Depew, NY 14043</v>
      </c>
      <c r="J404">
        <v>42.867221999999998</v>
      </c>
      <c r="K404">
        <v>-78.696314999999998</v>
      </c>
      <c r="L404" s="3"/>
      <c r="M404" s="3">
        <v>-31.28</v>
      </c>
      <c r="N404" s="3">
        <v>31.28</v>
      </c>
      <c r="O404" s="4"/>
      <c r="P404" s="3"/>
      <c r="Q404" s="3">
        <v>-20.62</v>
      </c>
      <c r="R404" s="3">
        <v>20.62</v>
      </c>
      <c r="S404" s="4"/>
      <c r="T404" s="2"/>
      <c r="U404" s="5"/>
    </row>
    <row r="405" spans="1:21">
      <c r="A405" s="2">
        <v>264194</v>
      </c>
      <c r="B405" t="s">
        <v>1007</v>
      </c>
      <c r="C405" s="2">
        <v>481111</v>
      </c>
      <c r="D405" t="s">
        <v>1007</v>
      </c>
      <c r="E405" t="s">
        <v>1026</v>
      </c>
      <c r="F405" t="s">
        <v>1027</v>
      </c>
      <c r="G405" t="s">
        <v>22</v>
      </c>
      <c r="H405" t="s">
        <v>1028</v>
      </c>
      <c r="I405" t="str">
        <f t="shared" si="6"/>
        <v>350 Langner Rd West Seneca, NY 14224</v>
      </c>
      <c r="J405">
        <v>42.828372000000002</v>
      </c>
      <c r="K405">
        <v>-78.783467000000002</v>
      </c>
      <c r="L405" s="3">
        <v>37.47</v>
      </c>
      <c r="M405" s="3">
        <v>1234.5999999999999</v>
      </c>
      <c r="N405" s="3">
        <v>-1197.1299999999999</v>
      </c>
      <c r="O405" s="4">
        <v>-0.96965008909768347</v>
      </c>
      <c r="P405" s="3">
        <v>140.78</v>
      </c>
      <c r="Q405" s="3">
        <v>3603.8</v>
      </c>
      <c r="R405" s="3">
        <v>-3463.02</v>
      </c>
      <c r="S405" s="4">
        <v>-0.96093567900549415</v>
      </c>
      <c r="T405" s="2"/>
      <c r="U405" s="5"/>
    </row>
    <row r="406" spans="1:21">
      <c r="A406" s="2">
        <v>264194</v>
      </c>
      <c r="B406" t="s">
        <v>1007</v>
      </c>
      <c r="C406" s="2">
        <v>437021</v>
      </c>
      <c r="D406" t="s">
        <v>1029</v>
      </c>
      <c r="E406" t="s">
        <v>1030</v>
      </c>
      <c r="F406" t="s">
        <v>397</v>
      </c>
      <c r="G406" t="s">
        <v>22</v>
      </c>
      <c r="H406" t="s">
        <v>1031</v>
      </c>
      <c r="I406" t="str">
        <f t="shared" si="6"/>
        <v>2590 Delaware Ave Buffalo, NY 14216</v>
      </c>
      <c r="J406">
        <v>42.955001000000003</v>
      </c>
      <c r="K406">
        <v>-78.869788999999997</v>
      </c>
      <c r="L406" s="3">
        <v>18.489999999999998</v>
      </c>
      <c r="M406" s="3"/>
      <c r="N406" s="3">
        <v>18.489999999999998</v>
      </c>
      <c r="O406" s="4"/>
      <c r="P406" s="3">
        <v>110.3</v>
      </c>
      <c r="Q406" s="3"/>
      <c r="R406" s="3">
        <v>110.3</v>
      </c>
      <c r="S406" s="4"/>
      <c r="T406" s="2"/>
      <c r="U406" s="5"/>
    </row>
    <row r="407" spans="1:21">
      <c r="A407" s="2">
        <v>264194</v>
      </c>
      <c r="B407" t="s">
        <v>1007</v>
      </c>
      <c r="C407" s="2">
        <v>457305</v>
      </c>
      <c r="D407" t="s">
        <v>1029</v>
      </c>
      <c r="E407" t="s">
        <v>1032</v>
      </c>
      <c r="F407" t="s">
        <v>656</v>
      </c>
      <c r="G407" t="s">
        <v>22</v>
      </c>
      <c r="H407" t="s">
        <v>1033</v>
      </c>
      <c r="I407" t="str">
        <f t="shared" si="6"/>
        <v>3328 W Genesee St Syracuse, NY 13219</v>
      </c>
      <c r="J407">
        <v>43.049255000000002</v>
      </c>
      <c r="K407">
        <v>-76.226795999999993</v>
      </c>
      <c r="L407" s="3">
        <v>121.05</v>
      </c>
      <c r="M407" s="3">
        <v>16.16</v>
      </c>
      <c r="N407" s="3">
        <v>104.89</v>
      </c>
      <c r="O407" s="4">
        <v>6.4907178217821784</v>
      </c>
      <c r="P407" s="3">
        <v>238.79</v>
      </c>
      <c r="Q407" s="3">
        <v>35.9</v>
      </c>
      <c r="R407" s="3">
        <v>202.89</v>
      </c>
      <c r="S407" s="4">
        <v>5.651532033426184</v>
      </c>
      <c r="T407" s="2"/>
      <c r="U407" s="5"/>
    </row>
    <row r="408" spans="1:21">
      <c r="A408" s="2">
        <v>264194</v>
      </c>
      <c r="B408" t="s">
        <v>1007</v>
      </c>
      <c r="C408" s="2">
        <v>480430</v>
      </c>
      <c r="D408" t="s">
        <v>1034</v>
      </c>
      <c r="E408" t="s">
        <v>1035</v>
      </c>
      <c r="F408" t="s">
        <v>1036</v>
      </c>
      <c r="G408" t="s">
        <v>1014</v>
      </c>
      <c r="H408" t="s">
        <v>1037</v>
      </c>
      <c r="I408" t="str">
        <f t="shared" si="6"/>
        <v>1780 N Aurora Rd Naperville, IL 60563</v>
      </c>
      <c r="J408">
        <v>41.780636999999999</v>
      </c>
      <c r="K408">
        <v>-88.204732000000007</v>
      </c>
      <c r="L408" s="3">
        <v>26.95</v>
      </c>
      <c r="M408" s="3">
        <v>47.11</v>
      </c>
      <c r="N408" s="3">
        <v>-20.16</v>
      </c>
      <c r="O408" s="4">
        <v>-0.42793462109955427</v>
      </c>
      <c r="P408" s="3">
        <v>71.680000000000007</v>
      </c>
      <c r="Q408" s="3">
        <v>98.02</v>
      </c>
      <c r="R408" s="3">
        <v>-26.339999999999989</v>
      </c>
      <c r="S408" s="4">
        <v>-0.26872066925117311</v>
      </c>
      <c r="T408" s="2"/>
      <c r="U408" s="5"/>
    </row>
    <row r="409" spans="1:21">
      <c r="A409" s="2">
        <v>264194</v>
      </c>
      <c r="B409" t="s">
        <v>1007</v>
      </c>
      <c r="C409" s="2">
        <v>430077</v>
      </c>
      <c r="D409" t="s">
        <v>1038</v>
      </c>
      <c r="E409" t="s">
        <v>1039</v>
      </c>
      <c r="F409" t="s">
        <v>182</v>
      </c>
      <c r="G409" t="s">
        <v>22</v>
      </c>
      <c r="H409" t="s">
        <v>183</v>
      </c>
      <c r="I409" t="str">
        <f t="shared" si="6"/>
        <v>670 Young St Tonawanda, NY 14150</v>
      </c>
      <c r="J409">
        <v>43.004731999999997</v>
      </c>
      <c r="K409">
        <v>-78.860692999999998</v>
      </c>
      <c r="L409" s="3">
        <v>3429.41</v>
      </c>
      <c r="M409" s="3">
        <v>4154.68</v>
      </c>
      <c r="N409" s="3">
        <v>-725.27000000000044</v>
      </c>
      <c r="O409" s="4">
        <v>-0.17456699432928657</v>
      </c>
      <c r="P409" s="3">
        <v>8217.98</v>
      </c>
      <c r="Q409" s="3">
        <v>12217.5</v>
      </c>
      <c r="R409" s="3">
        <v>-3999.5200000000004</v>
      </c>
      <c r="S409" s="4">
        <v>-0.32735993452015555</v>
      </c>
      <c r="T409" s="2">
        <v>1</v>
      </c>
      <c r="U409" s="5">
        <v>549.6</v>
      </c>
    </row>
    <row r="410" spans="1:21">
      <c r="A410" s="2">
        <v>264194</v>
      </c>
      <c r="B410" t="s">
        <v>1007</v>
      </c>
      <c r="C410" s="2">
        <v>482558</v>
      </c>
      <c r="D410" t="s">
        <v>1040</v>
      </c>
      <c r="E410" t="s">
        <v>1041</v>
      </c>
      <c r="F410" t="s">
        <v>1042</v>
      </c>
      <c r="G410" t="s">
        <v>1014</v>
      </c>
      <c r="H410" t="s">
        <v>1043</v>
      </c>
      <c r="I410" t="str">
        <f t="shared" si="6"/>
        <v>1812 W Jefferson St Joliet, IL 60435</v>
      </c>
      <c r="J410">
        <v>41.521120000000003</v>
      </c>
      <c r="K410">
        <v>-88.125299999999996</v>
      </c>
      <c r="L410" s="3">
        <v>16.600000000000001</v>
      </c>
      <c r="M410" s="3"/>
      <c r="N410" s="3">
        <v>16.600000000000001</v>
      </c>
      <c r="O410" s="4"/>
      <c r="P410" s="3">
        <v>71.400000000000006</v>
      </c>
      <c r="Q410" s="3"/>
      <c r="R410" s="3">
        <v>71.400000000000006</v>
      </c>
      <c r="S410" s="4"/>
      <c r="T410" s="2"/>
      <c r="U410" s="5"/>
    </row>
    <row r="411" spans="1:21">
      <c r="A411" s="2">
        <v>264194</v>
      </c>
      <c r="B411" t="s">
        <v>1007</v>
      </c>
      <c r="C411" s="2">
        <v>481747</v>
      </c>
      <c r="D411" t="s">
        <v>1044</v>
      </c>
      <c r="E411" t="s">
        <v>1045</v>
      </c>
      <c r="F411" t="s">
        <v>110</v>
      </c>
      <c r="G411" t="s">
        <v>22</v>
      </c>
      <c r="H411" t="s">
        <v>111</v>
      </c>
      <c r="I411" t="str">
        <f t="shared" si="6"/>
        <v>7920 Niagara Falls Blvd Niagara Falls, NY 14304</v>
      </c>
      <c r="J411">
        <v>43.089692999999997</v>
      </c>
      <c r="K411">
        <v>-78.973264999999998</v>
      </c>
      <c r="L411" s="3">
        <v>-1.87</v>
      </c>
      <c r="M411" s="3"/>
      <c r="N411" s="3">
        <v>-1.87</v>
      </c>
      <c r="O411" s="4"/>
      <c r="P411" s="3">
        <v>18.649999999999999</v>
      </c>
      <c r="Q411" s="3"/>
      <c r="R411" s="3">
        <v>18.649999999999999</v>
      </c>
      <c r="S411" s="4"/>
      <c r="T411" s="2"/>
      <c r="U411" s="5"/>
    </row>
    <row r="412" spans="1:21">
      <c r="A412" s="2">
        <v>271013</v>
      </c>
      <c r="B412" t="s">
        <v>1046</v>
      </c>
      <c r="C412" s="2">
        <v>435045</v>
      </c>
      <c r="D412" t="s">
        <v>1047</v>
      </c>
      <c r="E412" t="s">
        <v>1048</v>
      </c>
      <c r="F412" t="s">
        <v>1024</v>
      </c>
      <c r="G412" t="s">
        <v>22</v>
      </c>
      <c r="H412" t="s">
        <v>1025</v>
      </c>
      <c r="I412" t="str">
        <f t="shared" si="6"/>
        <v>5201 Transit Rd Depew, NY 14043</v>
      </c>
      <c r="J412">
        <v>42.895392000000001</v>
      </c>
      <c r="K412">
        <v>-78.695049999999995</v>
      </c>
      <c r="L412" s="3">
        <v>296.70999999999998</v>
      </c>
      <c r="M412" s="3">
        <v>137.28</v>
      </c>
      <c r="N412" s="3">
        <v>159.42999999999998</v>
      </c>
      <c r="O412" s="4">
        <v>1.1613490675990674</v>
      </c>
      <c r="P412" s="3">
        <v>823.62</v>
      </c>
      <c r="Q412" s="3">
        <v>403.92</v>
      </c>
      <c r="R412" s="3">
        <v>419.7</v>
      </c>
      <c r="S412" s="4">
        <v>1.0390671420083184</v>
      </c>
      <c r="T412" s="2"/>
      <c r="U412" s="5"/>
    </row>
    <row r="413" spans="1:21">
      <c r="A413" s="2">
        <v>330075</v>
      </c>
      <c r="B413" t="s">
        <v>1049</v>
      </c>
      <c r="C413" s="2">
        <v>470736</v>
      </c>
      <c r="D413" t="s">
        <v>1049</v>
      </c>
      <c r="E413" t="s">
        <v>1050</v>
      </c>
      <c r="F413" t="s">
        <v>21</v>
      </c>
      <c r="G413" t="s">
        <v>22</v>
      </c>
      <c r="H413" t="s">
        <v>23</v>
      </c>
      <c r="I413" t="str">
        <f t="shared" si="6"/>
        <v>550 Center Place Dr Rochester, NY 14615</v>
      </c>
      <c r="J413">
        <v>43.209792999999998</v>
      </c>
      <c r="K413">
        <v>-77.672172000000003</v>
      </c>
      <c r="L413" s="3">
        <v>49.82</v>
      </c>
      <c r="M413" s="3">
        <v>22.39</v>
      </c>
      <c r="N413" s="3">
        <v>27.43</v>
      </c>
      <c r="O413" s="4">
        <v>1.2251004912907548</v>
      </c>
      <c r="P413" s="3">
        <v>143.44</v>
      </c>
      <c r="Q413" s="3">
        <v>64.47</v>
      </c>
      <c r="R413" s="3">
        <v>78.97</v>
      </c>
      <c r="S413" s="4">
        <v>1.2249108112300295</v>
      </c>
      <c r="T413" s="2"/>
      <c r="U413" s="5"/>
    </row>
    <row r="414" spans="1:21">
      <c r="A414" s="2">
        <v>213919</v>
      </c>
      <c r="B414" t="s">
        <v>1051</v>
      </c>
      <c r="C414" s="2">
        <v>213919</v>
      </c>
      <c r="D414" t="s">
        <v>1051</v>
      </c>
      <c r="E414" t="s">
        <v>1052</v>
      </c>
      <c r="F414" t="s">
        <v>1053</v>
      </c>
      <c r="G414" t="s">
        <v>22</v>
      </c>
      <c r="H414" t="s">
        <v>1054</v>
      </c>
      <c r="I414" t="str">
        <f t="shared" si="6"/>
        <v>711 Railroad St De Ruyter, NY 13052</v>
      </c>
      <c r="J414">
        <v>42.757548</v>
      </c>
      <c r="K414">
        <v>-75.891215000000003</v>
      </c>
      <c r="L414" s="3">
        <v>1814.71</v>
      </c>
      <c r="M414" s="3">
        <v>299.33</v>
      </c>
      <c r="N414" s="3">
        <v>1515.38</v>
      </c>
      <c r="O414" s="4">
        <v>5.0625730798783959</v>
      </c>
      <c r="P414" s="3">
        <v>3851.8</v>
      </c>
      <c r="Q414" s="3">
        <v>897.35</v>
      </c>
      <c r="R414" s="3">
        <v>2954.4500000000003</v>
      </c>
      <c r="S414" s="4">
        <v>3.2924165598707309</v>
      </c>
      <c r="T414" s="2"/>
      <c r="U414" s="5"/>
    </row>
    <row r="415" spans="1:21">
      <c r="A415" s="2">
        <v>247152</v>
      </c>
      <c r="B415" t="s">
        <v>380</v>
      </c>
      <c r="C415" s="2">
        <v>466122</v>
      </c>
      <c r="D415" t="s">
        <v>1055</v>
      </c>
      <c r="E415" t="s">
        <v>1056</v>
      </c>
      <c r="F415" t="s">
        <v>383</v>
      </c>
      <c r="G415" t="s">
        <v>22</v>
      </c>
      <c r="H415" t="s">
        <v>384</v>
      </c>
      <c r="I415" t="str">
        <f t="shared" si="6"/>
        <v>560 Warren Rd Ithaca, NY 14850</v>
      </c>
      <c r="J415">
        <v>42.475282999999997</v>
      </c>
      <c r="K415">
        <v>-76.468035</v>
      </c>
      <c r="L415" s="3"/>
      <c r="M415" s="3">
        <v>91.32</v>
      </c>
      <c r="N415" s="3">
        <v>-91.32</v>
      </c>
      <c r="O415" s="4"/>
      <c r="P415" s="3"/>
      <c r="Q415" s="3">
        <v>260.92</v>
      </c>
      <c r="R415" s="3">
        <v>-260.92</v>
      </c>
      <c r="S415" s="4"/>
      <c r="T415" s="2"/>
      <c r="U415" s="5"/>
    </row>
    <row r="416" spans="1:21">
      <c r="A416" s="2">
        <v>280062</v>
      </c>
      <c r="B416" t="s">
        <v>385</v>
      </c>
      <c r="C416" s="2">
        <v>468274</v>
      </c>
      <c r="D416" t="s">
        <v>1055</v>
      </c>
      <c r="E416" t="s">
        <v>1056</v>
      </c>
      <c r="F416" t="s">
        <v>383</v>
      </c>
      <c r="G416" t="s">
        <v>22</v>
      </c>
      <c r="H416" t="s">
        <v>384</v>
      </c>
      <c r="I416" t="str">
        <f t="shared" si="6"/>
        <v>560 Warren Rd Ithaca, NY 14850</v>
      </c>
      <c r="J416">
        <v>42.475282999999997</v>
      </c>
      <c r="K416">
        <v>-76.468035</v>
      </c>
      <c r="L416" s="3">
        <v>141.66</v>
      </c>
      <c r="M416" s="3">
        <v>473.62</v>
      </c>
      <c r="N416" s="3">
        <v>-331.96000000000004</v>
      </c>
      <c r="O416" s="4">
        <v>-0.70089945525949082</v>
      </c>
      <c r="P416" s="3">
        <v>459.48</v>
      </c>
      <c r="Q416" s="3">
        <v>1515.97</v>
      </c>
      <c r="R416" s="3">
        <v>-1056.49</v>
      </c>
      <c r="S416" s="4">
        <v>-0.6969069308759408</v>
      </c>
      <c r="T416" s="2"/>
      <c r="U416" s="5"/>
    </row>
    <row r="417" spans="1:21">
      <c r="A417" s="2">
        <v>263321</v>
      </c>
      <c r="B417" t="s">
        <v>1057</v>
      </c>
      <c r="C417" s="2">
        <v>439049</v>
      </c>
      <c r="D417" t="s">
        <v>1058</v>
      </c>
      <c r="E417" t="s">
        <v>1059</v>
      </c>
      <c r="F417" t="s">
        <v>370</v>
      </c>
      <c r="G417" t="s">
        <v>22</v>
      </c>
      <c r="H417" t="s">
        <v>371</v>
      </c>
      <c r="I417" t="str">
        <f t="shared" si="6"/>
        <v>722 Dewitt Rd Webster, NY 14580</v>
      </c>
      <c r="J417">
        <v>43.226014999999997</v>
      </c>
      <c r="K417">
        <v>-77.515454000000005</v>
      </c>
      <c r="L417" s="3">
        <v>7065.41</v>
      </c>
      <c r="M417" s="3">
        <v>6518.71</v>
      </c>
      <c r="N417" s="3">
        <v>546.69999999999982</v>
      </c>
      <c r="O417" s="4">
        <v>8.3866286427836154E-2</v>
      </c>
      <c r="P417" s="3">
        <v>23132.53</v>
      </c>
      <c r="Q417" s="3">
        <v>17715.93</v>
      </c>
      <c r="R417" s="3">
        <v>5416.5999999999985</v>
      </c>
      <c r="S417" s="4">
        <v>0.30574742618648859</v>
      </c>
      <c r="T417" s="2">
        <v>1</v>
      </c>
      <c r="U417" s="5">
        <v>450.96</v>
      </c>
    </row>
    <row r="418" spans="1:21">
      <c r="A418" s="2">
        <v>213181</v>
      </c>
      <c r="B418" t="s">
        <v>1060</v>
      </c>
      <c r="C418" s="2">
        <v>439049</v>
      </c>
      <c r="D418" t="s">
        <v>1058</v>
      </c>
      <c r="E418" t="s">
        <v>1059</v>
      </c>
      <c r="F418" t="s">
        <v>370</v>
      </c>
      <c r="G418" t="s">
        <v>22</v>
      </c>
      <c r="H418" t="s">
        <v>371</v>
      </c>
      <c r="I418" t="str">
        <f t="shared" si="6"/>
        <v>722 Dewitt Rd Webster, NY 14580</v>
      </c>
      <c r="J418">
        <v>43.226014999999997</v>
      </c>
      <c r="K418">
        <v>-77.515454000000005</v>
      </c>
      <c r="L418" s="3"/>
      <c r="M418" s="3">
        <v>27.66</v>
      </c>
      <c r="N418" s="3">
        <v>-27.66</v>
      </c>
      <c r="O418" s="4"/>
      <c r="P418" s="3"/>
      <c r="Q418" s="3">
        <v>109.52</v>
      </c>
      <c r="R418" s="3">
        <v>-109.52</v>
      </c>
      <c r="S418" s="4"/>
      <c r="T418" s="2"/>
      <c r="U418" s="5"/>
    </row>
    <row r="419" spans="1:21">
      <c r="A419" s="2">
        <v>302818</v>
      </c>
      <c r="B419" t="s">
        <v>1061</v>
      </c>
      <c r="C419" s="2">
        <v>467071</v>
      </c>
      <c r="D419" t="s">
        <v>1062</v>
      </c>
      <c r="E419" t="s">
        <v>1063</v>
      </c>
      <c r="F419" t="s">
        <v>182</v>
      </c>
      <c r="G419" t="s">
        <v>22</v>
      </c>
      <c r="H419" t="s">
        <v>183</v>
      </c>
      <c r="I419" t="str">
        <f t="shared" si="6"/>
        <v>333 Dexter Ter Tonawanda, NY 14150</v>
      </c>
      <c r="J419">
        <v>43.01352</v>
      </c>
      <c r="K419">
        <v>-78.825005000000004</v>
      </c>
      <c r="L419" s="3">
        <v>71.599999999999994</v>
      </c>
      <c r="M419" s="3"/>
      <c r="N419" s="3">
        <v>71.599999999999994</v>
      </c>
      <c r="O419" s="4"/>
      <c r="P419" s="3">
        <v>291.5</v>
      </c>
      <c r="Q419" s="3"/>
      <c r="R419" s="3">
        <v>291.5</v>
      </c>
      <c r="S419" s="4"/>
      <c r="T419" s="2"/>
      <c r="U419" s="5"/>
    </row>
    <row r="420" spans="1:21">
      <c r="A420" s="2">
        <v>324215</v>
      </c>
      <c r="B420" t="s">
        <v>107</v>
      </c>
      <c r="C420" s="2">
        <v>482281</v>
      </c>
      <c r="D420" t="s">
        <v>1064</v>
      </c>
      <c r="E420" t="s">
        <v>1065</v>
      </c>
      <c r="F420" t="s">
        <v>110</v>
      </c>
      <c r="G420" t="s">
        <v>22</v>
      </c>
      <c r="H420" t="s">
        <v>1066</v>
      </c>
      <c r="I420" t="str">
        <f t="shared" si="6"/>
        <v>901 24th St Niagara Falls, NY 14301</v>
      </c>
      <c r="J420">
        <v>43.097487000000001</v>
      </c>
      <c r="K420">
        <v>-79.032883999999996</v>
      </c>
      <c r="L420" s="3">
        <v>784.84</v>
      </c>
      <c r="M420" s="3"/>
      <c r="N420" s="3">
        <v>784.84</v>
      </c>
      <c r="O420" s="4"/>
      <c r="P420" s="3">
        <v>2715.76</v>
      </c>
      <c r="Q420" s="3"/>
      <c r="R420" s="3">
        <v>2715.76</v>
      </c>
      <c r="S420" s="4"/>
      <c r="T420" s="2"/>
      <c r="U420" s="5"/>
    </row>
    <row r="421" spans="1:21">
      <c r="A421" s="2">
        <v>344825</v>
      </c>
      <c r="B421" t="s">
        <v>1067</v>
      </c>
      <c r="C421" s="2">
        <v>344825</v>
      </c>
      <c r="D421" t="s">
        <v>1067</v>
      </c>
      <c r="E421" t="s">
        <v>1068</v>
      </c>
      <c r="F421" t="s">
        <v>259</v>
      </c>
      <c r="G421" t="s">
        <v>22</v>
      </c>
      <c r="H421" t="s">
        <v>260</v>
      </c>
      <c r="I421" t="str">
        <f t="shared" si="6"/>
        <v>84 1st St Bldg P Fort Drum, NY 13602</v>
      </c>
      <c r="J421">
        <v>44.046388</v>
      </c>
      <c r="K421">
        <v>-75.777168000000003</v>
      </c>
      <c r="L421" s="3">
        <v>1232.07</v>
      </c>
      <c r="M421" s="3"/>
      <c r="N421" s="3">
        <v>1232.07</v>
      </c>
      <c r="O421" s="4"/>
      <c r="P421" s="3">
        <v>5723.7</v>
      </c>
      <c r="Q421" s="3"/>
      <c r="R421" s="3">
        <v>5723.7</v>
      </c>
      <c r="S421" s="4"/>
      <c r="T421" s="2"/>
      <c r="U421" s="5"/>
    </row>
    <row r="422" spans="1:21">
      <c r="A422" s="2">
        <v>269370</v>
      </c>
      <c r="B422" t="s">
        <v>102</v>
      </c>
      <c r="C422" s="2">
        <v>452481</v>
      </c>
      <c r="D422" t="s">
        <v>1069</v>
      </c>
      <c r="E422" t="s">
        <v>1070</v>
      </c>
      <c r="F422" t="s">
        <v>21</v>
      </c>
      <c r="G422" t="s">
        <v>22</v>
      </c>
      <c r="H422" t="s">
        <v>23</v>
      </c>
      <c r="I422" t="str">
        <f t="shared" si="6"/>
        <v>133 Hoover Dr Rochester, NY 14615</v>
      </c>
      <c r="J422">
        <v>43.203184</v>
      </c>
      <c r="K422">
        <v>-77.671097000000003</v>
      </c>
      <c r="L422" s="3">
        <v>153.31</v>
      </c>
      <c r="M422" s="3"/>
      <c r="N422" s="3">
        <v>153.31</v>
      </c>
      <c r="O422" s="4"/>
      <c r="P422" s="3">
        <v>302.73</v>
      </c>
      <c r="Q422" s="3"/>
      <c r="R422" s="3">
        <v>302.73</v>
      </c>
      <c r="S422" s="4"/>
      <c r="T422" s="2"/>
      <c r="U422" s="5"/>
    </row>
    <row r="423" spans="1:21">
      <c r="A423" s="2">
        <v>251688</v>
      </c>
      <c r="B423" t="s">
        <v>1071</v>
      </c>
      <c r="C423" s="2">
        <v>251688</v>
      </c>
      <c r="D423" t="s">
        <v>1071</v>
      </c>
      <c r="E423" t="s">
        <v>1072</v>
      </c>
      <c r="F423" t="s">
        <v>602</v>
      </c>
      <c r="G423" t="s">
        <v>22</v>
      </c>
      <c r="H423" t="s">
        <v>502</v>
      </c>
      <c r="I423" t="str">
        <f t="shared" si="6"/>
        <v>210 Court St Ste 5 Watertown, NY 13601</v>
      </c>
      <c r="J423">
        <v>43.976987999999999</v>
      </c>
      <c r="K423">
        <v>-75.912200999999996</v>
      </c>
      <c r="L423" s="3">
        <v>252.72</v>
      </c>
      <c r="M423" s="3">
        <v>480.83</v>
      </c>
      <c r="N423" s="3">
        <v>-228.10999999999999</v>
      </c>
      <c r="O423" s="4">
        <v>-0.47440883472329098</v>
      </c>
      <c r="P423" s="3">
        <v>704.58</v>
      </c>
      <c r="Q423" s="3">
        <v>1460.65</v>
      </c>
      <c r="R423" s="3">
        <v>-756.07</v>
      </c>
      <c r="S423" s="4">
        <v>-0.51762571457912576</v>
      </c>
      <c r="T423" s="2"/>
      <c r="U423" s="5"/>
    </row>
    <row r="424" spans="1:21">
      <c r="A424" s="2">
        <v>296183</v>
      </c>
      <c r="B424" t="s">
        <v>1071</v>
      </c>
      <c r="C424" s="2">
        <v>296183</v>
      </c>
      <c r="D424" t="s">
        <v>1071</v>
      </c>
      <c r="E424" t="s">
        <v>1072</v>
      </c>
      <c r="F424" t="s">
        <v>602</v>
      </c>
      <c r="G424" t="s">
        <v>22</v>
      </c>
      <c r="H424" t="s">
        <v>502</v>
      </c>
      <c r="I424" t="str">
        <f t="shared" si="6"/>
        <v>210 Court St Ste 5 Watertown, NY 13601</v>
      </c>
      <c r="J424">
        <v>43.976987999999999</v>
      </c>
      <c r="K424">
        <v>-75.912200999999996</v>
      </c>
      <c r="L424" s="3">
        <v>325.38</v>
      </c>
      <c r="M424" s="3">
        <v>479.66</v>
      </c>
      <c r="N424" s="3">
        <v>-154.28000000000003</v>
      </c>
      <c r="O424" s="4">
        <v>-0.32164449818621527</v>
      </c>
      <c r="P424" s="3">
        <v>1049.56</v>
      </c>
      <c r="Q424" s="3">
        <v>1116.28</v>
      </c>
      <c r="R424" s="3">
        <v>-66.720000000000027</v>
      </c>
      <c r="S424" s="4">
        <v>-5.97699501917082E-2</v>
      </c>
      <c r="T424" s="2"/>
      <c r="U424" s="5"/>
    </row>
    <row r="425" spans="1:21">
      <c r="A425" s="2">
        <v>274228</v>
      </c>
      <c r="B425" t="s">
        <v>317</v>
      </c>
      <c r="C425" s="2">
        <v>453768</v>
      </c>
      <c r="D425" t="s">
        <v>1073</v>
      </c>
      <c r="E425" t="s">
        <v>1074</v>
      </c>
      <c r="F425" t="s">
        <v>320</v>
      </c>
      <c r="G425" t="s">
        <v>22</v>
      </c>
      <c r="H425" t="s">
        <v>321</v>
      </c>
      <c r="I425" t="str">
        <f t="shared" si="6"/>
        <v>7650 Van Buren Rd Baldwinsville, NY 13027</v>
      </c>
      <c r="J425">
        <v>43.141350000000003</v>
      </c>
      <c r="K425">
        <v>-76.32217</v>
      </c>
      <c r="L425" s="3">
        <v>604.20000000000005</v>
      </c>
      <c r="M425" s="3">
        <v>750.12</v>
      </c>
      <c r="N425" s="3">
        <v>-145.91999999999996</v>
      </c>
      <c r="O425" s="4">
        <v>-0.19452887537993915</v>
      </c>
      <c r="P425" s="3">
        <v>2092.44</v>
      </c>
      <c r="Q425" s="3">
        <v>2498.0700000000002</v>
      </c>
      <c r="R425" s="3">
        <v>-405.63000000000011</v>
      </c>
      <c r="S425" s="4">
        <v>-0.16237735531830577</v>
      </c>
      <c r="T425" s="2">
        <v>2</v>
      </c>
      <c r="U425" s="5">
        <v>197.05</v>
      </c>
    </row>
    <row r="426" spans="1:21">
      <c r="A426" s="2">
        <v>329362</v>
      </c>
      <c r="B426" t="s">
        <v>1075</v>
      </c>
      <c r="C426" s="2">
        <v>481933</v>
      </c>
      <c r="D426" t="s">
        <v>1075</v>
      </c>
      <c r="E426" t="s">
        <v>1076</v>
      </c>
      <c r="F426" t="s">
        <v>1077</v>
      </c>
      <c r="G426" t="s">
        <v>22</v>
      </c>
      <c r="H426" t="s">
        <v>1078</v>
      </c>
      <c r="I426" t="str">
        <f t="shared" si="6"/>
        <v>6047 Transit Rd Ste 103 East Amherst, NY 14051</v>
      </c>
      <c r="J426">
        <v>43.012749999999997</v>
      </c>
      <c r="K426">
        <v>-78.696820000000002</v>
      </c>
      <c r="L426" s="3"/>
      <c r="M426" s="3">
        <v>384.75</v>
      </c>
      <c r="N426" s="3">
        <v>-384.75</v>
      </c>
      <c r="O426" s="4"/>
      <c r="P426" s="3"/>
      <c r="Q426" s="3">
        <v>1120.29</v>
      </c>
      <c r="R426" s="3">
        <v>-1120.29</v>
      </c>
      <c r="S426" s="4"/>
      <c r="T426" s="2"/>
      <c r="U426" s="5"/>
    </row>
    <row r="427" spans="1:21">
      <c r="A427" s="2">
        <v>256564</v>
      </c>
      <c r="B427" t="s">
        <v>18</v>
      </c>
      <c r="C427" s="2">
        <v>412145</v>
      </c>
      <c r="D427" t="s">
        <v>1079</v>
      </c>
      <c r="E427" t="s">
        <v>1080</v>
      </c>
      <c r="F427" t="s">
        <v>21</v>
      </c>
      <c r="G427" t="s">
        <v>22</v>
      </c>
      <c r="H427" t="s">
        <v>59</v>
      </c>
      <c r="I427" t="str">
        <f t="shared" si="6"/>
        <v>940 Fernwood Park Rochester, NY 14609</v>
      </c>
      <c r="J427">
        <v>43.179422000000002</v>
      </c>
      <c r="K427">
        <v>-77.563823999999997</v>
      </c>
      <c r="L427" s="3">
        <v>0</v>
      </c>
      <c r="M427" s="3">
        <v>1351.41</v>
      </c>
      <c r="N427" s="3">
        <v>-1351.41</v>
      </c>
      <c r="O427" s="4">
        <v>-1</v>
      </c>
      <c r="P427" s="3">
        <v>0</v>
      </c>
      <c r="Q427" s="3">
        <v>5137.71</v>
      </c>
      <c r="R427" s="3">
        <v>-5137.71</v>
      </c>
      <c r="S427" s="4">
        <v>-1</v>
      </c>
      <c r="T427" s="2"/>
      <c r="U427" s="5"/>
    </row>
    <row r="428" spans="1:21">
      <c r="A428" s="2">
        <v>333525</v>
      </c>
      <c r="B428" t="s">
        <v>1081</v>
      </c>
      <c r="C428" s="2">
        <v>333525</v>
      </c>
      <c r="D428" t="s">
        <v>1081</v>
      </c>
      <c r="E428" t="s">
        <v>1082</v>
      </c>
      <c r="F428" t="s">
        <v>1083</v>
      </c>
      <c r="G428" t="s">
        <v>22</v>
      </c>
      <c r="H428" t="s">
        <v>1084</v>
      </c>
      <c r="I428" t="str">
        <f t="shared" si="6"/>
        <v>1987 State Route 52 Liberty, NY 12754</v>
      </c>
      <c r="J428">
        <v>41.784491000000003</v>
      </c>
      <c r="K428">
        <v>-74.724935000000002</v>
      </c>
      <c r="L428" s="3">
        <v>121.48</v>
      </c>
      <c r="M428" s="3"/>
      <c r="N428" s="3">
        <v>121.48</v>
      </c>
      <c r="O428" s="4"/>
      <c r="P428" s="3">
        <v>485.94</v>
      </c>
      <c r="Q428" s="3"/>
      <c r="R428" s="3">
        <v>485.94</v>
      </c>
      <c r="S428" s="4"/>
      <c r="T428" s="2"/>
      <c r="U428" s="5"/>
    </row>
    <row r="429" spans="1:21">
      <c r="A429" s="2">
        <v>256564</v>
      </c>
      <c r="B429" t="s">
        <v>18</v>
      </c>
      <c r="C429" s="2">
        <v>405481</v>
      </c>
      <c r="D429" t="s">
        <v>1085</v>
      </c>
      <c r="E429" t="s">
        <v>1086</v>
      </c>
      <c r="F429" t="s">
        <v>21</v>
      </c>
      <c r="G429" t="s">
        <v>22</v>
      </c>
      <c r="H429" t="s">
        <v>44</v>
      </c>
      <c r="I429" t="str">
        <f t="shared" si="6"/>
        <v>625 Scio St Rochester, NY 14605</v>
      </c>
      <c r="J429">
        <v>43.167672000000003</v>
      </c>
      <c r="K429">
        <v>-77.594471999999996</v>
      </c>
      <c r="L429" s="3">
        <v>1010.65</v>
      </c>
      <c r="M429" s="3">
        <v>874.47</v>
      </c>
      <c r="N429" s="3">
        <v>136.17999999999995</v>
      </c>
      <c r="O429" s="4">
        <v>0.15572861275972869</v>
      </c>
      <c r="P429" s="3">
        <v>3789.2</v>
      </c>
      <c r="Q429" s="3">
        <v>2804.23</v>
      </c>
      <c r="R429" s="3">
        <v>984.9699999999998</v>
      </c>
      <c r="S429" s="4">
        <v>0.35124437011229459</v>
      </c>
      <c r="T429" s="2">
        <v>1</v>
      </c>
      <c r="U429" s="5">
        <v>1137.52</v>
      </c>
    </row>
    <row r="430" spans="1:21">
      <c r="A430" s="2">
        <v>320082</v>
      </c>
      <c r="B430" t="s">
        <v>1087</v>
      </c>
      <c r="C430" s="2">
        <v>480711</v>
      </c>
      <c r="D430" t="s">
        <v>1088</v>
      </c>
      <c r="E430" t="s">
        <v>1089</v>
      </c>
      <c r="F430" t="s">
        <v>1090</v>
      </c>
      <c r="G430" t="s">
        <v>22</v>
      </c>
      <c r="H430" t="s">
        <v>1091</v>
      </c>
      <c r="I430" t="str">
        <f t="shared" si="6"/>
        <v>380 Drake Dr North Tonawanda, NY 14120</v>
      </c>
      <c r="J430">
        <v>43.064408999999998</v>
      </c>
      <c r="K430">
        <v>-78.897306999999998</v>
      </c>
      <c r="L430" s="3">
        <v>364.04</v>
      </c>
      <c r="M430" s="3">
        <v>1821.24</v>
      </c>
      <c r="N430" s="3">
        <v>-1457.2</v>
      </c>
      <c r="O430" s="4">
        <v>-0.80011420790230836</v>
      </c>
      <c r="P430" s="3">
        <v>1088.0999999999999</v>
      </c>
      <c r="Q430" s="3">
        <v>5203.54</v>
      </c>
      <c r="R430" s="3">
        <v>-4115.4400000000005</v>
      </c>
      <c r="S430" s="4">
        <v>-0.79089235405128056</v>
      </c>
      <c r="T430" s="2"/>
      <c r="U430" s="5"/>
    </row>
    <row r="431" spans="1:21">
      <c r="A431" s="2">
        <v>213478</v>
      </c>
      <c r="B431" t="s">
        <v>1092</v>
      </c>
      <c r="C431" s="2">
        <v>213478</v>
      </c>
      <c r="D431" t="s">
        <v>1092</v>
      </c>
      <c r="E431" t="s">
        <v>1093</v>
      </c>
      <c r="F431" t="s">
        <v>1094</v>
      </c>
      <c r="G431" t="s">
        <v>22</v>
      </c>
      <c r="H431" t="s">
        <v>1095</v>
      </c>
      <c r="I431" t="str">
        <f t="shared" si="6"/>
        <v>55 Water St Dundee, NY 14837</v>
      </c>
      <c r="J431">
        <v>42.526805000000003</v>
      </c>
      <c r="K431">
        <v>-76.973431000000005</v>
      </c>
      <c r="L431" s="3">
        <v>-67.900000000000006</v>
      </c>
      <c r="M431" s="3">
        <v>762.85</v>
      </c>
      <c r="N431" s="3">
        <v>-830.75</v>
      </c>
      <c r="O431" s="4">
        <v>-1.089008324047978</v>
      </c>
      <c r="P431" s="3">
        <v>-647.37</v>
      </c>
      <c r="Q431" s="3">
        <v>2589.4899999999998</v>
      </c>
      <c r="R431" s="3">
        <v>-3236.8599999999997</v>
      </c>
      <c r="S431" s="4">
        <v>-1.2499990345589285</v>
      </c>
      <c r="T431" s="2"/>
      <c r="U431" s="5"/>
    </row>
    <row r="432" spans="1:21">
      <c r="A432" s="2">
        <v>272674</v>
      </c>
      <c r="B432" t="s">
        <v>1096</v>
      </c>
      <c r="C432" s="2">
        <v>460980</v>
      </c>
      <c r="D432" t="s">
        <v>1097</v>
      </c>
      <c r="E432" t="s">
        <v>1098</v>
      </c>
      <c r="F432" t="s">
        <v>21</v>
      </c>
      <c r="G432" t="s">
        <v>22</v>
      </c>
      <c r="H432" t="s">
        <v>1099</v>
      </c>
      <c r="I432" t="str">
        <f t="shared" si="6"/>
        <v>95 Point Pleasant Rd Rochester, NY 14622</v>
      </c>
      <c r="J432">
        <v>43.223500000000001</v>
      </c>
      <c r="K432">
        <v>-77.546733000000003</v>
      </c>
      <c r="L432" s="3">
        <v>3267.28</v>
      </c>
      <c r="M432" s="3">
        <v>3533.27</v>
      </c>
      <c r="N432" s="3">
        <v>-265.98999999999978</v>
      </c>
      <c r="O432" s="4">
        <v>-7.5281538065304882E-2</v>
      </c>
      <c r="P432" s="3">
        <v>12670.42</v>
      </c>
      <c r="Q432" s="3">
        <v>13632.45</v>
      </c>
      <c r="R432" s="3">
        <v>-962.03000000000065</v>
      </c>
      <c r="S432" s="4">
        <v>-7.0569120004107894E-2</v>
      </c>
      <c r="T432" s="2">
        <v>4</v>
      </c>
      <c r="U432" s="5">
        <v>246.49250000000001</v>
      </c>
    </row>
    <row r="433" spans="1:21">
      <c r="A433" s="2">
        <v>213333</v>
      </c>
      <c r="B433" t="s">
        <v>1100</v>
      </c>
      <c r="C433" s="2">
        <v>466869</v>
      </c>
      <c r="D433" t="s">
        <v>1097</v>
      </c>
      <c r="E433" t="s">
        <v>1098</v>
      </c>
      <c r="F433" t="s">
        <v>21</v>
      </c>
      <c r="G433" t="s">
        <v>22</v>
      </c>
      <c r="H433" t="s">
        <v>1099</v>
      </c>
      <c r="I433" t="str">
        <f t="shared" si="6"/>
        <v>95 Point Pleasant Rd Rochester, NY 14622</v>
      </c>
      <c r="J433">
        <v>43.223500000000001</v>
      </c>
      <c r="K433">
        <v>-77.546733000000003</v>
      </c>
      <c r="L433" s="3">
        <v>517.4</v>
      </c>
      <c r="M433" s="3"/>
      <c r="N433" s="3">
        <v>517.4</v>
      </c>
      <c r="O433" s="4"/>
      <c r="P433" s="3">
        <v>967.2</v>
      </c>
      <c r="Q433" s="3"/>
      <c r="R433" s="3">
        <v>967.2</v>
      </c>
      <c r="S433" s="4"/>
      <c r="T433" s="2"/>
      <c r="U433" s="5"/>
    </row>
    <row r="434" spans="1:21">
      <c r="A434" s="2">
        <v>213647</v>
      </c>
      <c r="B434" t="s">
        <v>1101</v>
      </c>
      <c r="C434" s="2">
        <v>213647</v>
      </c>
      <c r="D434" t="s">
        <v>1101</v>
      </c>
      <c r="E434" t="s">
        <v>1102</v>
      </c>
      <c r="F434" t="s">
        <v>21</v>
      </c>
      <c r="G434" t="s">
        <v>22</v>
      </c>
      <c r="H434" t="s">
        <v>75</v>
      </c>
      <c r="I434" t="str">
        <f t="shared" si="6"/>
        <v>454 Lee Rd Rochester, NY 14606</v>
      </c>
      <c r="J434">
        <v>43.176130000000001</v>
      </c>
      <c r="K434">
        <v>-77.680520000000001</v>
      </c>
      <c r="L434" s="3">
        <v>1490.56</v>
      </c>
      <c r="M434" s="3">
        <v>1659.34</v>
      </c>
      <c r="N434" s="3">
        <v>-168.77999999999997</v>
      </c>
      <c r="O434" s="4">
        <v>-0.10171513975436015</v>
      </c>
      <c r="P434" s="3">
        <v>2822.37</v>
      </c>
      <c r="Q434" s="3">
        <v>3519.59</v>
      </c>
      <c r="R434" s="3">
        <v>-697.22000000000025</v>
      </c>
      <c r="S434" s="4">
        <v>-0.19809693742737086</v>
      </c>
      <c r="T434" s="2">
        <v>1</v>
      </c>
      <c r="U434" s="5">
        <v>89.76</v>
      </c>
    </row>
    <row r="435" spans="1:21">
      <c r="A435" s="2">
        <v>345315</v>
      </c>
      <c r="B435" t="s">
        <v>1103</v>
      </c>
      <c r="C435" s="2">
        <v>483018</v>
      </c>
      <c r="D435" t="s">
        <v>1104</v>
      </c>
      <c r="E435" t="s">
        <v>1105</v>
      </c>
      <c r="F435" t="s">
        <v>21</v>
      </c>
      <c r="G435" t="s">
        <v>22</v>
      </c>
      <c r="H435" t="s">
        <v>195</v>
      </c>
      <c r="I435" t="str">
        <f t="shared" si="6"/>
        <v>482 French Rd Rochester, NY 14618</v>
      </c>
      <c r="J435">
        <v>43.099609999999998</v>
      </c>
      <c r="K435">
        <v>-77.565579999999997</v>
      </c>
      <c r="L435" s="3">
        <v>142.9</v>
      </c>
      <c r="M435" s="3"/>
      <c r="N435" s="3">
        <v>142.9</v>
      </c>
      <c r="O435" s="4"/>
      <c r="P435" s="3">
        <v>366.87</v>
      </c>
      <c r="Q435" s="3"/>
      <c r="R435" s="3">
        <v>366.87</v>
      </c>
      <c r="S435" s="4"/>
      <c r="T435" s="2"/>
      <c r="U435" s="5"/>
    </row>
    <row r="436" spans="1:21">
      <c r="A436" s="2">
        <v>299632</v>
      </c>
      <c r="B436" t="s">
        <v>1106</v>
      </c>
      <c r="C436" s="2">
        <v>299632</v>
      </c>
      <c r="D436" t="s">
        <v>1106</v>
      </c>
      <c r="E436" t="s">
        <v>1107</v>
      </c>
      <c r="F436" t="s">
        <v>602</v>
      </c>
      <c r="G436" t="s">
        <v>22</v>
      </c>
      <c r="H436" t="s">
        <v>502</v>
      </c>
      <c r="I436" t="str">
        <f t="shared" si="6"/>
        <v>19260 US RT 11 Watertown, NY 13601</v>
      </c>
      <c r="J436">
        <v>43.946040000000004</v>
      </c>
      <c r="K436">
        <v>-75.914599999999993</v>
      </c>
      <c r="L436" s="3">
        <v>198.04</v>
      </c>
      <c r="M436" s="3"/>
      <c r="N436" s="3">
        <v>198.04</v>
      </c>
      <c r="O436" s="4"/>
      <c r="P436" s="3">
        <v>600.12</v>
      </c>
      <c r="Q436" s="3"/>
      <c r="R436" s="3">
        <v>600.12</v>
      </c>
      <c r="S436" s="4"/>
      <c r="T436" s="2"/>
      <c r="U436" s="5"/>
    </row>
    <row r="437" spans="1:21">
      <c r="A437" s="2">
        <v>299632</v>
      </c>
      <c r="B437" t="s">
        <v>1106</v>
      </c>
      <c r="C437" s="2">
        <v>450174</v>
      </c>
      <c r="D437" t="s">
        <v>1106</v>
      </c>
      <c r="E437" t="s">
        <v>1108</v>
      </c>
      <c r="F437" t="s">
        <v>602</v>
      </c>
      <c r="G437" t="s">
        <v>22</v>
      </c>
      <c r="H437" t="s">
        <v>502</v>
      </c>
      <c r="I437" t="str">
        <f t="shared" si="6"/>
        <v>19260 US-11 Watertown, NY 13601</v>
      </c>
      <c r="J437">
        <v>43.946040000000004</v>
      </c>
      <c r="K437">
        <v>-75.914599999999993</v>
      </c>
      <c r="L437" s="3">
        <v>302.32</v>
      </c>
      <c r="M437" s="3">
        <v>178.01</v>
      </c>
      <c r="N437" s="3">
        <v>124.31</v>
      </c>
      <c r="O437" s="4">
        <v>0.69833155440705585</v>
      </c>
      <c r="P437" s="3">
        <v>757.31</v>
      </c>
      <c r="Q437" s="3">
        <v>459.14</v>
      </c>
      <c r="R437" s="3">
        <v>298.16999999999996</v>
      </c>
      <c r="S437" s="4">
        <v>0.64940976608441858</v>
      </c>
      <c r="T437" s="2"/>
      <c r="U437" s="5"/>
    </row>
    <row r="438" spans="1:21">
      <c r="A438" s="2">
        <v>256564</v>
      </c>
      <c r="B438" t="s">
        <v>18</v>
      </c>
      <c r="C438" s="2">
        <v>405608</v>
      </c>
      <c r="D438" t="s">
        <v>1109</v>
      </c>
      <c r="E438" t="s">
        <v>1110</v>
      </c>
      <c r="F438" t="s">
        <v>21</v>
      </c>
      <c r="G438" t="s">
        <v>22</v>
      </c>
      <c r="H438" t="s">
        <v>59</v>
      </c>
      <c r="I438" t="str">
        <f t="shared" si="6"/>
        <v>1801 E Main St Rochester, NY 14609</v>
      </c>
      <c r="J438">
        <v>43.158909999999999</v>
      </c>
      <c r="K438">
        <v>-77.564679999999996</v>
      </c>
      <c r="L438" s="3">
        <v>2013</v>
      </c>
      <c r="M438" s="3">
        <v>1698.32</v>
      </c>
      <c r="N438" s="3">
        <v>314.68000000000006</v>
      </c>
      <c r="O438" s="4">
        <v>0.18528899147392722</v>
      </c>
      <c r="P438" s="3">
        <v>7756.95</v>
      </c>
      <c r="Q438" s="3">
        <v>5879.86</v>
      </c>
      <c r="R438" s="3">
        <v>1877.0900000000001</v>
      </c>
      <c r="S438" s="4">
        <v>0.31924059416380668</v>
      </c>
      <c r="T438" s="2">
        <v>2</v>
      </c>
      <c r="U438" s="5">
        <v>983.21500000000003</v>
      </c>
    </row>
    <row r="439" spans="1:21">
      <c r="A439" s="2">
        <v>213186</v>
      </c>
      <c r="B439" t="s">
        <v>41</v>
      </c>
      <c r="C439" s="2">
        <v>405608</v>
      </c>
      <c r="D439" t="s">
        <v>1109</v>
      </c>
      <c r="E439" t="s">
        <v>1110</v>
      </c>
      <c r="F439" t="s">
        <v>21</v>
      </c>
      <c r="G439" t="s">
        <v>22</v>
      </c>
      <c r="H439" t="s">
        <v>59</v>
      </c>
      <c r="I439" t="str">
        <f t="shared" si="6"/>
        <v>1801 E Main St Rochester, NY 14609</v>
      </c>
      <c r="J439">
        <v>43.158909999999999</v>
      </c>
      <c r="K439">
        <v>-77.564679999999996</v>
      </c>
      <c r="L439" s="3"/>
      <c r="M439" s="3">
        <v>96.2</v>
      </c>
      <c r="N439" s="3">
        <v>-96.2</v>
      </c>
      <c r="O439" s="4"/>
      <c r="P439" s="3"/>
      <c r="Q439" s="3">
        <v>213.78</v>
      </c>
      <c r="R439" s="3">
        <v>-213.78</v>
      </c>
      <c r="S439" s="4"/>
      <c r="T439" s="2"/>
      <c r="U439" s="5"/>
    </row>
    <row r="440" spans="1:21">
      <c r="A440" s="2">
        <v>286442</v>
      </c>
      <c r="B440" t="s">
        <v>1111</v>
      </c>
      <c r="C440" s="2">
        <v>482972</v>
      </c>
      <c r="D440" t="s">
        <v>1109</v>
      </c>
      <c r="E440" t="s">
        <v>1112</v>
      </c>
      <c r="F440" t="s">
        <v>1027</v>
      </c>
      <c r="G440" t="s">
        <v>22</v>
      </c>
      <c r="H440" t="s">
        <v>1028</v>
      </c>
      <c r="I440" t="str">
        <f t="shared" si="6"/>
        <v>4760 Seneca St West Seneca, NY 14224</v>
      </c>
      <c r="J440">
        <v>42.834263999999997</v>
      </c>
      <c r="K440">
        <v>-78.729381000000004</v>
      </c>
      <c r="L440" s="3">
        <v>1653.61</v>
      </c>
      <c r="M440" s="3"/>
      <c r="N440" s="3">
        <v>1653.61</v>
      </c>
      <c r="O440" s="4"/>
      <c r="P440" s="3">
        <v>4175.51</v>
      </c>
      <c r="Q440" s="3"/>
      <c r="R440" s="3">
        <v>4175.51</v>
      </c>
      <c r="S440" s="4"/>
      <c r="T440" s="2"/>
      <c r="U440" s="5"/>
    </row>
    <row r="441" spans="1:21">
      <c r="A441" s="2">
        <v>213333</v>
      </c>
      <c r="B441" t="s">
        <v>1100</v>
      </c>
      <c r="C441" s="2">
        <v>446412</v>
      </c>
      <c r="D441" t="s">
        <v>1113</v>
      </c>
      <c r="E441" t="s">
        <v>1114</v>
      </c>
      <c r="F441" t="s">
        <v>21</v>
      </c>
      <c r="G441" t="s">
        <v>22</v>
      </c>
      <c r="H441" t="s">
        <v>1099</v>
      </c>
      <c r="I441" t="str">
        <f t="shared" si="6"/>
        <v>125 Kane Dr Rochester, NY 14622</v>
      </c>
      <c r="J441">
        <v>43.207903000000002</v>
      </c>
      <c r="K441">
        <v>-77.550212000000002</v>
      </c>
      <c r="L441" s="3"/>
      <c r="M441" s="3">
        <v>671.47</v>
      </c>
      <c r="N441" s="3">
        <v>-671.47</v>
      </c>
      <c r="O441" s="4"/>
      <c r="P441" s="3"/>
      <c r="Q441" s="3">
        <v>2719.55</v>
      </c>
      <c r="R441" s="3">
        <v>-2719.55</v>
      </c>
      <c r="S441" s="4"/>
      <c r="T441" s="2"/>
      <c r="U441" s="5"/>
    </row>
    <row r="442" spans="1:21">
      <c r="A442" s="2">
        <v>272674</v>
      </c>
      <c r="B442" t="s">
        <v>1096</v>
      </c>
      <c r="C442" s="2">
        <v>446412</v>
      </c>
      <c r="D442" t="s">
        <v>1113</v>
      </c>
      <c r="E442" t="s">
        <v>1114</v>
      </c>
      <c r="F442" t="s">
        <v>21</v>
      </c>
      <c r="G442" t="s">
        <v>22</v>
      </c>
      <c r="H442" t="s">
        <v>1099</v>
      </c>
      <c r="I442" t="str">
        <f t="shared" si="6"/>
        <v>125 Kane Dr Rochester, NY 14622</v>
      </c>
      <c r="J442">
        <v>43.207903000000002</v>
      </c>
      <c r="K442">
        <v>-77.550212000000002</v>
      </c>
      <c r="L442" s="3">
        <v>2603.2800000000002</v>
      </c>
      <c r="M442" s="3">
        <v>2113.9699999999998</v>
      </c>
      <c r="N442" s="3">
        <v>489.3100000000004</v>
      </c>
      <c r="O442" s="4">
        <v>0.23146496875546979</v>
      </c>
      <c r="P442" s="3">
        <v>9624.35</v>
      </c>
      <c r="Q442" s="3">
        <v>8621.1299999999992</v>
      </c>
      <c r="R442" s="3">
        <v>1003.2200000000012</v>
      </c>
      <c r="S442" s="4">
        <v>0.11636757594422091</v>
      </c>
      <c r="T442" s="2">
        <v>2</v>
      </c>
      <c r="U442" s="5">
        <v>167.685</v>
      </c>
    </row>
    <row r="443" spans="1:21">
      <c r="A443" s="2">
        <v>213333</v>
      </c>
      <c r="B443" t="s">
        <v>1100</v>
      </c>
      <c r="C443" s="2">
        <v>466872</v>
      </c>
      <c r="D443" t="s">
        <v>1113</v>
      </c>
      <c r="E443" t="s">
        <v>1114</v>
      </c>
      <c r="F443" t="s">
        <v>21</v>
      </c>
      <c r="G443" t="s">
        <v>22</v>
      </c>
      <c r="H443" t="s">
        <v>1099</v>
      </c>
      <c r="I443" t="str">
        <f t="shared" si="6"/>
        <v>125 Kane Dr Rochester, NY 14622</v>
      </c>
      <c r="J443">
        <v>43.207903000000002</v>
      </c>
      <c r="K443">
        <v>-77.550212000000002</v>
      </c>
      <c r="L443" s="3">
        <v>652.47</v>
      </c>
      <c r="M443" s="3"/>
      <c r="N443" s="3">
        <v>652.47</v>
      </c>
      <c r="O443" s="4"/>
      <c r="P443" s="3">
        <v>2729.39</v>
      </c>
      <c r="Q443" s="3"/>
      <c r="R443" s="3">
        <v>2729.39</v>
      </c>
      <c r="S443" s="4"/>
      <c r="T443" s="2"/>
      <c r="U443" s="5"/>
    </row>
    <row r="444" spans="1:21">
      <c r="A444" s="2">
        <v>213333</v>
      </c>
      <c r="B444" t="s">
        <v>1100</v>
      </c>
      <c r="C444" s="2">
        <v>213333</v>
      </c>
      <c r="D444" t="s">
        <v>1100</v>
      </c>
      <c r="E444" t="s">
        <v>1115</v>
      </c>
      <c r="F444" t="s">
        <v>21</v>
      </c>
      <c r="G444" t="s">
        <v>22</v>
      </c>
      <c r="H444" t="s">
        <v>59</v>
      </c>
      <c r="I444" t="str">
        <f t="shared" si="6"/>
        <v>600 Pardee Rd Rochester, NY 14609</v>
      </c>
      <c r="J444">
        <v>43.187027</v>
      </c>
      <c r="K444">
        <v>-77.552205999999998</v>
      </c>
      <c r="L444" s="3"/>
      <c r="M444" s="3">
        <v>-7.14</v>
      </c>
      <c r="N444" s="3">
        <v>7.14</v>
      </c>
      <c r="O444" s="4"/>
      <c r="P444" s="3"/>
      <c r="Q444" s="3">
        <v>33.79</v>
      </c>
      <c r="R444" s="3">
        <v>-33.79</v>
      </c>
      <c r="S444" s="4"/>
      <c r="T444" s="2"/>
      <c r="U444" s="5"/>
    </row>
    <row r="445" spans="1:21">
      <c r="A445" s="2">
        <v>213333</v>
      </c>
      <c r="B445" t="s">
        <v>1100</v>
      </c>
      <c r="C445" s="2">
        <v>456002</v>
      </c>
      <c r="D445" t="s">
        <v>1116</v>
      </c>
      <c r="E445" t="s">
        <v>1117</v>
      </c>
      <c r="F445" t="s">
        <v>21</v>
      </c>
      <c r="G445" t="s">
        <v>22</v>
      </c>
      <c r="H445" t="s">
        <v>59</v>
      </c>
      <c r="I445" t="str">
        <f t="shared" si="6"/>
        <v>155 Densmore Rd Rochester, NY 14609</v>
      </c>
      <c r="J445">
        <v>43.190767000000001</v>
      </c>
      <c r="K445">
        <v>-77.551680000000005</v>
      </c>
      <c r="L445" s="3"/>
      <c r="M445" s="3">
        <v>183.3</v>
      </c>
      <c r="N445" s="3">
        <v>-183.3</v>
      </c>
      <c r="O445" s="4"/>
      <c r="P445" s="3"/>
      <c r="Q445" s="3">
        <v>269.10000000000002</v>
      </c>
      <c r="R445" s="3">
        <v>-269.10000000000002</v>
      </c>
      <c r="S445" s="4"/>
      <c r="T445" s="2"/>
      <c r="U445" s="5"/>
    </row>
    <row r="446" spans="1:21">
      <c r="A446" s="2">
        <v>272674</v>
      </c>
      <c r="B446" t="s">
        <v>1096</v>
      </c>
      <c r="C446" s="2">
        <v>456002</v>
      </c>
      <c r="D446" t="s">
        <v>1116</v>
      </c>
      <c r="E446" t="s">
        <v>1117</v>
      </c>
      <c r="F446" t="s">
        <v>21</v>
      </c>
      <c r="G446" t="s">
        <v>22</v>
      </c>
      <c r="H446" t="s">
        <v>59</v>
      </c>
      <c r="I446" t="str">
        <f t="shared" si="6"/>
        <v>155 Densmore Rd Rochester, NY 14609</v>
      </c>
      <c r="J446">
        <v>43.190767000000001</v>
      </c>
      <c r="K446">
        <v>-77.551680000000005</v>
      </c>
      <c r="L446" s="3">
        <v>8590.58</v>
      </c>
      <c r="M446" s="3">
        <v>7545.46</v>
      </c>
      <c r="N446" s="3">
        <v>1045.1199999999999</v>
      </c>
      <c r="O446" s="4">
        <v>0.13850977939052092</v>
      </c>
      <c r="P446" s="3">
        <v>29006.59</v>
      </c>
      <c r="Q446" s="3">
        <v>26604.66</v>
      </c>
      <c r="R446" s="3">
        <v>2401.9300000000003</v>
      </c>
      <c r="S446" s="4">
        <v>9.028230392720675E-2</v>
      </c>
      <c r="T446" s="2">
        <v>3</v>
      </c>
      <c r="U446" s="5">
        <v>764.40333333333331</v>
      </c>
    </row>
    <row r="447" spans="1:21">
      <c r="A447" s="2">
        <v>213333</v>
      </c>
      <c r="B447" t="s">
        <v>1100</v>
      </c>
      <c r="C447" s="2">
        <v>466804</v>
      </c>
      <c r="D447" t="s">
        <v>1116</v>
      </c>
      <c r="E447" t="s">
        <v>1117</v>
      </c>
      <c r="F447" t="s">
        <v>21</v>
      </c>
      <c r="G447" t="s">
        <v>22</v>
      </c>
      <c r="H447" t="s">
        <v>59</v>
      </c>
      <c r="I447" t="str">
        <f t="shared" si="6"/>
        <v>155 Densmore Rd Rochester, NY 14609</v>
      </c>
      <c r="J447">
        <v>43.190767000000001</v>
      </c>
      <c r="K447">
        <v>-77.551680000000005</v>
      </c>
      <c r="L447" s="3">
        <v>4.1900000000000004</v>
      </c>
      <c r="M447" s="3"/>
      <c r="N447" s="3">
        <v>4.1900000000000004</v>
      </c>
      <c r="O447" s="4"/>
      <c r="P447" s="3">
        <v>40.799999999999997</v>
      </c>
      <c r="Q447" s="3"/>
      <c r="R447" s="3">
        <v>40.799999999999997</v>
      </c>
      <c r="S447" s="4"/>
      <c r="T447" s="2"/>
      <c r="U447" s="5"/>
    </row>
    <row r="448" spans="1:21">
      <c r="A448" s="2">
        <v>213189</v>
      </c>
      <c r="B448" t="s">
        <v>1118</v>
      </c>
      <c r="C448" s="2">
        <v>213189</v>
      </c>
      <c r="D448" t="s">
        <v>1118</v>
      </c>
      <c r="E448" t="s">
        <v>1119</v>
      </c>
      <c r="F448" t="s">
        <v>1120</v>
      </c>
      <c r="G448" t="s">
        <v>22</v>
      </c>
      <c r="H448" t="s">
        <v>1121</v>
      </c>
      <c r="I448" t="str">
        <f t="shared" si="6"/>
        <v>222 Woodbine Ave East Rochester, NY 14445</v>
      </c>
      <c r="J448">
        <v>43.107692999999998</v>
      </c>
      <c r="K448">
        <v>-77.494662000000005</v>
      </c>
      <c r="L448" s="3">
        <v>481.02</v>
      </c>
      <c r="M448" s="3">
        <v>262.60000000000002</v>
      </c>
      <c r="N448" s="3">
        <v>218.41999999999996</v>
      </c>
      <c r="O448" s="4">
        <v>0.83175932977913158</v>
      </c>
      <c r="P448" s="3">
        <v>1563.03</v>
      </c>
      <c r="Q448" s="3">
        <v>580.4</v>
      </c>
      <c r="R448" s="3">
        <v>982.63</v>
      </c>
      <c r="S448" s="4">
        <v>1.6930220537560303</v>
      </c>
      <c r="T448" s="2">
        <v>1</v>
      </c>
      <c r="U448" s="5">
        <v>54.83</v>
      </c>
    </row>
    <row r="449" spans="1:21">
      <c r="A449" s="2">
        <v>264325</v>
      </c>
      <c r="B449" t="s">
        <v>1122</v>
      </c>
      <c r="C449" s="2">
        <v>434074</v>
      </c>
      <c r="D449" t="s">
        <v>1118</v>
      </c>
      <c r="E449" t="s">
        <v>1123</v>
      </c>
      <c r="F449" t="s">
        <v>1120</v>
      </c>
      <c r="G449" t="s">
        <v>22</v>
      </c>
      <c r="H449" t="s">
        <v>1121</v>
      </c>
      <c r="I449" t="str">
        <f t="shared" si="6"/>
        <v>200 Woodbine Ave East Rochester, NY 14445</v>
      </c>
      <c r="J449">
        <v>43.107413000000001</v>
      </c>
      <c r="K449">
        <v>-77.493115000000003</v>
      </c>
      <c r="L449" s="3">
        <v>12469.09</v>
      </c>
      <c r="M449" s="3">
        <v>10095.969999999999</v>
      </c>
      <c r="N449" s="3">
        <v>2373.1200000000008</v>
      </c>
      <c r="O449" s="4">
        <v>0.2350561659751367</v>
      </c>
      <c r="P449" s="3">
        <v>77280.55</v>
      </c>
      <c r="Q449" s="3">
        <v>31214.44</v>
      </c>
      <c r="R449" s="3">
        <v>46066.11</v>
      </c>
      <c r="S449" s="4">
        <v>1.4757948564830894</v>
      </c>
      <c r="T449" s="2"/>
      <c r="U449" s="5"/>
    </row>
    <row r="450" spans="1:21">
      <c r="A450" s="2">
        <v>213189</v>
      </c>
      <c r="B450" t="s">
        <v>1118</v>
      </c>
      <c r="C450" s="2">
        <v>466662</v>
      </c>
      <c r="D450" t="s">
        <v>1118</v>
      </c>
      <c r="E450" t="s">
        <v>1123</v>
      </c>
      <c r="F450" t="s">
        <v>1120</v>
      </c>
      <c r="G450" t="s">
        <v>22</v>
      </c>
      <c r="H450" t="s">
        <v>1121</v>
      </c>
      <c r="I450" t="str">
        <f t="shared" si="6"/>
        <v>200 Woodbine Ave East Rochester, NY 14445</v>
      </c>
      <c r="J450">
        <v>43.107413000000001</v>
      </c>
      <c r="K450">
        <v>-77.493115000000003</v>
      </c>
      <c r="L450" s="3">
        <v>414.61</v>
      </c>
      <c r="M450" s="3">
        <v>52.53</v>
      </c>
      <c r="N450" s="3">
        <v>362.08000000000004</v>
      </c>
      <c r="O450" s="4">
        <v>6.8928231486769471</v>
      </c>
      <c r="P450" s="3">
        <v>1048.79</v>
      </c>
      <c r="Q450" s="3">
        <v>119.09</v>
      </c>
      <c r="R450" s="3">
        <v>929.69999999999993</v>
      </c>
      <c r="S450" s="4">
        <v>7.8067008145100338</v>
      </c>
      <c r="T450" s="2"/>
      <c r="U450" s="5"/>
    </row>
    <row r="451" spans="1:21">
      <c r="A451" s="2">
        <v>300778</v>
      </c>
      <c r="B451" t="s">
        <v>1124</v>
      </c>
      <c r="C451" s="2">
        <v>482089</v>
      </c>
      <c r="D451" t="s">
        <v>1125</v>
      </c>
      <c r="E451" t="s">
        <v>1126</v>
      </c>
      <c r="F451" t="s">
        <v>1127</v>
      </c>
      <c r="G451" t="s">
        <v>22</v>
      </c>
      <c r="H451" t="s">
        <v>1128</v>
      </c>
      <c r="I451" t="str">
        <f t="shared" ref="I451:I514" si="7">E451&amp;" "&amp;F451&amp;","&amp;" "&amp;G451&amp;" "&amp;TEXT(H451, "00000")</f>
        <v>6400 Fremont Rd East Syracuse, NY 13057</v>
      </c>
      <c r="J451">
        <v>43.081757000000003</v>
      </c>
      <c r="K451">
        <v>-76.027062000000001</v>
      </c>
      <c r="L451" s="3"/>
      <c r="M451" s="3">
        <v>576.76</v>
      </c>
      <c r="N451" s="3">
        <v>-576.76</v>
      </c>
      <c r="O451" s="4"/>
      <c r="P451" s="3"/>
      <c r="Q451" s="3">
        <v>1741.75</v>
      </c>
      <c r="R451" s="3">
        <v>-1741.75</v>
      </c>
      <c r="S451" s="4"/>
      <c r="T451" s="2"/>
      <c r="U451" s="5"/>
    </row>
    <row r="452" spans="1:21">
      <c r="A452" s="2">
        <v>223312</v>
      </c>
      <c r="B452" t="s">
        <v>360</v>
      </c>
      <c r="C452" s="2">
        <v>482089</v>
      </c>
      <c r="D452" t="s">
        <v>1125</v>
      </c>
      <c r="E452" t="s">
        <v>1126</v>
      </c>
      <c r="F452" t="s">
        <v>1127</v>
      </c>
      <c r="G452" t="s">
        <v>22</v>
      </c>
      <c r="H452" t="s">
        <v>1128</v>
      </c>
      <c r="I452" t="str">
        <f t="shared" si="7"/>
        <v>6400 Fremont Rd East Syracuse, NY 13057</v>
      </c>
      <c r="J452">
        <v>43.081757000000003</v>
      </c>
      <c r="K452">
        <v>-76.027062000000001</v>
      </c>
      <c r="L452" s="3">
        <v>-22.09</v>
      </c>
      <c r="M452" s="3"/>
      <c r="N452" s="3">
        <v>-22.09</v>
      </c>
      <c r="O452" s="4"/>
      <c r="P452" s="3">
        <v>0</v>
      </c>
      <c r="Q452" s="3"/>
      <c r="R452" s="3">
        <v>0</v>
      </c>
      <c r="S452" s="4"/>
      <c r="T452" s="2"/>
      <c r="U452" s="5"/>
    </row>
    <row r="453" spans="1:21">
      <c r="A453" s="2">
        <v>272674</v>
      </c>
      <c r="B453" t="s">
        <v>1096</v>
      </c>
      <c r="C453" s="2">
        <v>430351</v>
      </c>
      <c r="D453" t="s">
        <v>1129</v>
      </c>
      <c r="E453" t="s">
        <v>1130</v>
      </c>
      <c r="F453" t="s">
        <v>21</v>
      </c>
      <c r="G453" t="s">
        <v>22</v>
      </c>
      <c r="H453" t="s">
        <v>1099</v>
      </c>
      <c r="I453" t="str">
        <f t="shared" si="7"/>
        <v>2350 E Ridge Rd Rochester, NY 14622</v>
      </c>
      <c r="J453">
        <v>43.205089999999998</v>
      </c>
      <c r="K453">
        <v>-77.554919999999996</v>
      </c>
      <c r="L453" s="3">
        <v>14386.57</v>
      </c>
      <c r="M453" s="3">
        <v>15887.03</v>
      </c>
      <c r="N453" s="3">
        <v>-1500.4600000000009</v>
      </c>
      <c r="O453" s="4">
        <v>-9.4445594928693463E-2</v>
      </c>
      <c r="P453" s="3">
        <v>48751.47</v>
      </c>
      <c r="Q453" s="3">
        <v>53472.480000000003</v>
      </c>
      <c r="R453" s="3">
        <v>-4721.010000000002</v>
      </c>
      <c r="S453" s="4">
        <v>-8.828859256200576E-2</v>
      </c>
      <c r="T453" s="2">
        <v>3</v>
      </c>
      <c r="U453" s="5">
        <v>1370.9733333333334</v>
      </c>
    </row>
    <row r="454" spans="1:21">
      <c r="A454" s="2">
        <v>272674</v>
      </c>
      <c r="B454" t="s">
        <v>1096</v>
      </c>
      <c r="C454" s="2">
        <v>466871</v>
      </c>
      <c r="D454" t="s">
        <v>1129</v>
      </c>
      <c r="E454" t="s">
        <v>1130</v>
      </c>
      <c r="F454" t="s">
        <v>21</v>
      </c>
      <c r="G454" t="s">
        <v>22</v>
      </c>
      <c r="H454" t="s">
        <v>1099</v>
      </c>
      <c r="I454" t="str">
        <f t="shared" si="7"/>
        <v>2350 E Ridge Rd Rochester, NY 14622</v>
      </c>
      <c r="J454">
        <v>43.205089999999998</v>
      </c>
      <c r="K454">
        <v>-77.554919999999996</v>
      </c>
      <c r="L454" s="3"/>
      <c r="M454" s="3">
        <v>1989.53</v>
      </c>
      <c r="N454" s="3">
        <v>-1989.53</v>
      </c>
      <c r="O454" s="4"/>
      <c r="P454" s="3"/>
      <c r="Q454" s="3">
        <v>5990.88</v>
      </c>
      <c r="R454" s="3">
        <v>-5990.88</v>
      </c>
      <c r="S454" s="4"/>
      <c r="T454" s="2"/>
      <c r="U454" s="5"/>
    </row>
    <row r="455" spans="1:21">
      <c r="A455" s="2">
        <v>213676</v>
      </c>
      <c r="B455" t="s">
        <v>1131</v>
      </c>
      <c r="C455" s="2">
        <v>411306</v>
      </c>
      <c r="D455" t="s">
        <v>1132</v>
      </c>
      <c r="E455" t="s">
        <v>1133</v>
      </c>
      <c r="F455" t="s">
        <v>198</v>
      </c>
      <c r="G455" t="s">
        <v>22</v>
      </c>
      <c r="H455" t="s">
        <v>199</v>
      </c>
      <c r="I455" t="str">
        <f t="shared" si="7"/>
        <v>7979 Pittsford Victor Rd Victor, NY 14564</v>
      </c>
      <c r="J455">
        <v>43.028894000000001</v>
      </c>
      <c r="K455">
        <v>-77.447660999999997</v>
      </c>
      <c r="L455" s="3"/>
      <c r="M455" s="3">
        <v>365.11</v>
      </c>
      <c r="N455" s="3">
        <v>-365.11</v>
      </c>
      <c r="O455" s="4"/>
      <c r="P455" s="3"/>
      <c r="Q455" s="3">
        <v>825.85</v>
      </c>
      <c r="R455" s="3">
        <v>-825.85</v>
      </c>
      <c r="S455" s="4"/>
      <c r="T455" s="2"/>
      <c r="U455" s="5"/>
    </row>
    <row r="456" spans="1:21">
      <c r="A456" s="2">
        <v>213676</v>
      </c>
      <c r="B456" t="s">
        <v>1131</v>
      </c>
      <c r="C456" s="2">
        <v>213676</v>
      </c>
      <c r="D456" t="s">
        <v>1131</v>
      </c>
      <c r="E456" t="s">
        <v>1134</v>
      </c>
      <c r="F456" t="s">
        <v>198</v>
      </c>
      <c r="G456" t="s">
        <v>22</v>
      </c>
      <c r="H456" t="s">
        <v>199</v>
      </c>
      <c r="I456" t="str">
        <f t="shared" si="7"/>
        <v>672 Eastview Mall Victor, NY 14564</v>
      </c>
      <c r="J456">
        <v>43.029065000000003</v>
      </c>
      <c r="K456">
        <v>-77.441794999999999</v>
      </c>
      <c r="L456" s="3"/>
      <c r="M456" s="3">
        <v>330.15</v>
      </c>
      <c r="N456" s="3">
        <v>-330.15</v>
      </c>
      <c r="O456" s="4"/>
      <c r="P456" s="3"/>
      <c r="Q456" s="3">
        <v>746.37</v>
      </c>
      <c r="R456" s="3">
        <v>-746.37</v>
      </c>
      <c r="S456" s="4"/>
      <c r="T456" s="2"/>
      <c r="U456" s="5"/>
    </row>
    <row r="457" spans="1:21">
      <c r="A457" s="2">
        <v>286442</v>
      </c>
      <c r="B457" t="s">
        <v>1111</v>
      </c>
      <c r="C457" s="2">
        <v>438645</v>
      </c>
      <c r="D457" t="s">
        <v>1135</v>
      </c>
      <c r="E457" t="s">
        <v>1136</v>
      </c>
      <c r="F457" t="s">
        <v>1027</v>
      </c>
      <c r="G457" t="s">
        <v>22</v>
      </c>
      <c r="H457" t="s">
        <v>1028</v>
      </c>
      <c r="I457" t="str">
        <f t="shared" si="7"/>
        <v>900 Mill Rd West Seneca, NY 14224</v>
      </c>
      <c r="J457">
        <v>42.832807000000003</v>
      </c>
      <c r="K457">
        <v>-78.750983000000005</v>
      </c>
      <c r="L457" s="3">
        <v>5216.18</v>
      </c>
      <c r="M457" s="3"/>
      <c r="N457" s="3">
        <v>5216.18</v>
      </c>
      <c r="O457" s="4"/>
      <c r="P457" s="3">
        <v>13562.85</v>
      </c>
      <c r="Q457" s="3"/>
      <c r="R457" s="3">
        <v>13562.85</v>
      </c>
      <c r="S457" s="4"/>
      <c r="T457" s="2"/>
      <c r="U457" s="5"/>
    </row>
    <row r="458" spans="1:21">
      <c r="A458" s="2">
        <v>279538</v>
      </c>
      <c r="B458" t="s">
        <v>170</v>
      </c>
      <c r="C458" s="2">
        <v>438645</v>
      </c>
      <c r="D458" t="s">
        <v>1135</v>
      </c>
      <c r="E458" t="s">
        <v>1136</v>
      </c>
      <c r="F458" t="s">
        <v>1027</v>
      </c>
      <c r="G458" t="s">
        <v>22</v>
      </c>
      <c r="H458" t="s">
        <v>1028</v>
      </c>
      <c r="I458" t="str">
        <f t="shared" si="7"/>
        <v>900 Mill Rd West Seneca, NY 14224</v>
      </c>
      <c r="J458">
        <v>42.832807000000003</v>
      </c>
      <c r="K458">
        <v>-78.750983000000005</v>
      </c>
      <c r="L458" s="3">
        <v>-32.04</v>
      </c>
      <c r="M458" s="3"/>
      <c r="N458" s="3">
        <v>-32.04</v>
      </c>
      <c r="O458" s="4"/>
      <c r="P458" s="3">
        <v>0</v>
      </c>
      <c r="Q458" s="3"/>
      <c r="R458" s="3">
        <v>0</v>
      </c>
      <c r="S458" s="4"/>
      <c r="T458" s="2"/>
      <c r="U458" s="5"/>
    </row>
    <row r="459" spans="1:21">
      <c r="A459" s="2">
        <v>213719</v>
      </c>
      <c r="B459" t="s">
        <v>1137</v>
      </c>
      <c r="C459" s="2">
        <v>466630</v>
      </c>
      <c r="D459" t="s">
        <v>1135</v>
      </c>
      <c r="E459" t="s">
        <v>1136</v>
      </c>
      <c r="F459" t="s">
        <v>1027</v>
      </c>
      <c r="G459" t="s">
        <v>22</v>
      </c>
      <c r="H459" t="s">
        <v>1028</v>
      </c>
      <c r="I459" t="str">
        <f t="shared" si="7"/>
        <v>900 Mill Rd West Seneca, NY 14224</v>
      </c>
      <c r="J459">
        <v>42.832807000000003</v>
      </c>
      <c r="K459">
        <v>-78.750983000000005</v>
      </c>
      <c r="L459" s="3">
        <v>1395.72</v>
      </c>
      <c r="M459" s="3"/>
      <c r="N459" s="3">
        <v>1395.72</v>
      </c>
      <c r="O459" s="4"/>
      <c r="P459" s="3">
        <v>3489.24</v>
      </c>
      <c r="Q459" s="3"/>
      <c r="R459" s="3">
        <v>3489.24</v>
      </c>
      <c r="S459" s="4"/>
      <c r="T459" s="2"/>
      <c r="U459" s="5"/>
    </row>
    <row r="460" spans="1:21">
      <c r="A460" s="2">
        <v>273284</v>
      </c>
      <c r="B460" t="s">
        <v>1138</v>
      </c>
      <c r="C460" s="2">
        <v>273284</v>
      </c>
      <c r="D460" t="s">
        <v>1138</v>
      </c>
      <c r="E460" t="s">
        <v>1139</v>
      </c>
      <c r="F460" t="s">
        <v>579</v>
      </c>
      <c r="G460" t="s">
        <v>22</v>
      </c>
      <c r="H460" t="s">
        <v>580</v>
      </c>
      <c r="I460" t="str">
        <f t="shared" si="7"/>
        <v>270 S Main St Canandaigua, NY 14424</v>
      </c>
      <c r="J460">
        <v>42.883522999999997</v>
      </c>
      <c r="K460">
        <v>-77.278803999999994</v>
      </c>
      <c r="L460" s="3">
        <v>30.98</v>
      </c>
      <c r="M460" s="3">
        <v>59.21</v>
      </c>
      <c r="N460" s="3">
        <v>-28.23</v>
      </c>
      <c r="O460" s="4">
        <v>-0.47677757135618981</v>
      </c>
      <c r="P460" s="3">
        <v>69.709999999999994</v>
      </c>
      <c r="Q460" s="3">
        <v>150.24</v>
      </c>
      <c r="R460" s="3">
        <v>-80.530000000000015</v>
      </c>
      <c r="S460" s="4">
        <v>-0.53600905218317363</v>
      </c>
      <c r="T460" s="2"/>
      <c r="U460" s="5"/>
    </row>
    <row r="461" spans="1:21">
      <c r="A461" s="2">
        <v>333181</v>
      </c>
      <c r="B461" t="s">
        <v>1140</v>
      </c>
      <c r="C461" s="2">
        <v>333181</v>
      </c>
      <c r="D461" t="s">
        <v>1140</v>
      </c>
      <c r="E461" t="s">
        <v>1141</v>
      </c>
      <c r="F461" t="s">
        <v>339</v>
      </c>
      <c r="G461" t="s">
        <v>22</v>
      </c>
      <c r="H461" t="s">
        <v>340</v>
      </c>
      <c r="I461" t="str">
        <f t="shared" si="7"/>
        <v>111 E Jefferson Rd Pittsford, NY 14534</v>
      </c>
      <c r="J461">
        <v>43.081012999999999</v>
      </c>
      <c r="K461">
        <v>-77.507570999999999</v>
      </c>
      <c r="L461" s="3">
        <v>606.36</v>
      </c>
      <c r="M461" s="3">
        <v>98.87</v>
      </c>
      <c r="N461" s="3">
        <v>507.49</v>
      </c>
      <c r="O461" s="4">
        <v>5.1329017902295941</v>
      </c>
      <c r="P461" s="3">
        <v>1747.45</v>
      </c>
      <c r="Q461" s="3">
        <v>247.17</v>
      </c>
      <c r="R461" s="3">
        <v>1500.28</v>
      </c>
      <c r="S461" s="4">
        <v>6.0698304810454342</v>
      </c>
      <c r="T461" s="2">
        <v>1</v>
      </c>
      <c r="U461" s="5">
        <v>52.72</v>
      </c>
    </row>
    <row r="462" spans="1:21">
      <c r="A462" s="2">
        <v>256564</v>
      </c>
      <c r="B462" t="s">
        <v>18</v>
      </c>
      <c r="C462" s="2">
        <v>410343</v>
      </c>
      <c r="D462" t="s">
        <v>1142</v>
      </c>
      <c r="E462" t="s">
        <v>1143</v>
      </c>
      <c r="F462" t="s">
        <v>21</v>
      </c>
      <c r="G462" t="s">
        <v>22</v>
      </c>
      <c r="H462" t="s">
        <v>75</v>
      </c>
      <c r="I462" t="str">
        <f t="shared" si="7"/>
        <v>655 Colfax St Rochester, NY 14606</v>
      </c>
      <c r="J462">
        <v>43.177999999999997</v>
      </c>
      <c r="K462">
        <v>-77.672427999999996</v>
      </c>
      <c r="L462" s="3">
        <v>2520.9299999999998</v>
      </c>
      <c r="M462" s="3">
        <v>4051.55</v>
      </c>
      <c r="N462" s="3">
        <v>-1530.6200000000003</v>
      </c>
      <c r="O462" s="4">
        <v>-0.37778627932519659</v>
      </c>
      <c r="P462" s="3">
        <v>11954.58</v>
      </c>
      <c r="Q462" s="3">
        <v>13386.19</v>
      </c>
      <c r="R462" s="3">
        <v>-1431.6100000000006</v>
      </c>
      <c r="S462" s="4">
        <v>-0.1069467862027956</v>
      </c>
      <c r="T462" s="2">
        <v>1</v>
      </c>
      <c r="U462" s="5">
        <v>301.56</v>
      </c>
    </row>
    <row r="463" spans="1:21">
      <c r="A463" s="2">
        <v>213219</v>
      </c>
      <c r="B463" t="s">
        <v>99</v>
      </c>
      <c r="C463" s="2">
        <v>482689</v>
      </c>
      <c r="D463" t="s">
        <v>1144</v>
      </c>
      <c r="E463" t="s">
        <v>101</v>
      </c>
      <c r="F463" t="s">
        <v>21</v>
      </c>
      <c r="G463" t="s">
        <v>22</v>
      </c>
      <c r="H463" t="s">
        <v>62</v>
      </c>
      <c r="I463" t="str">
        <f t="shared" si="7"/>
        <v>16 Lakeview Park Rochester, NY 14613</v>
      </c>
      <c r="J463">
        <v>43.184153000000002</v>
      </c>
      <c r="K463">
        <v>-77.635585000000006</v>
      </c>
      <c r="L463" s="3">
        <v>46.17</v>
      </c>
      <c r="M463" s="3"/>
      <c r="N463" s="3">
        <v>46.17</v>
      </c>
      <c r="O463" s="4"/>
      <c r="P463" s="3">
        <v>124.17</v>
      </c>
      <c r="Q463" s="3"/>
      <c r="R463" s="3">
        <v>124.17</v>
      </c>
      <c r="S463" s="4"/>
      <c r="T463" s="2"/>
      <c r="U463" s="5"/>
    </row>
    <row r="464" spans="1:21">
      <c r="A464" s="2">
        <v>272686</v>
      </c>
      <c r="B464" t="s">
        <v>1145</v>
      </c>
      <c r="C464" s="2">
        <v>468323</v>
      </c>
      <c r="D464" t="s">
        <v>1146</v>
      </c>
      <c r="E464" t="s">
        <v>1147</v>
      </c>
      <c r="F464" t="s">
        <v>1148</v>
      </c>
      <c r="G464" t="s">
        <v>22</v>
      </c>
      <c r="H464" t="s">
        <v>1149</v>
      </c>
      <c r="I464" t="str">
        <f t="shared" si="7"/>
        <v>55 Eaton St Morrisville, NY 13408</v>
      </c>
      <c r="J464">
        <v>42.895530000000001</v>
      </c>
      <c r="K464">
        <v>-75.644419999999997</v>
      </c>
      <c r="L464" s="3">
        <v>7427.81</v>
      </c>
      <c r="M464" s="3"/>
      <c r="N464" s="3">
        <v>7427.81</v>
      </c>
      <c r="O464" s="4"/>
      <c r="P464" s="3">
        <v>23646.47</v>
      </c>
      <c r="Q464" s="3"/>
      <c r="R464" s="3">
        <v>23646.47</v>
      </c>
      <c r="S464" s="4"/>
      <c r="T464" s="2">
        <v>3</v>
      </c>
      <c r="U464" s="5">
        <v>262.18666666666667</v>
      </c>
    </row>
    <row r="465" spans="1:21">
      <c r="A465" s="2">
        <v>271020</v>
      </c>
      <c r="B465" t="s">
        <v>1150</v>
      </c>
      <c r="C465" s="2">
        <v>271020</v>
      </c>
      <c r="D465" t="s">
        <v>1150</v>
      </c>
      <c r="E465" t="s">
        <v>1151</v>
      </c>
      <c r="F465" t="s">
        <v>1152</v>
      </c>
      <c r="G465" t="s">
        <v>22</v>
      </c>
      <c r="H465" t="s">
        <v>1153</v>
      </c>
      <c r="I465" t="str">
        <f t="shared" si="7"/>
        <v>2512 County Route 24 Hermon, NY 13652</v>
      </c>
      <c r="J465">
        <v>44.363765999999998</v>
      </c>
      <c r="K465">
        <v>-75.201231000000007</v>
      </c>
      <c r="L465" s="3">
        <v>686.28</v>
      </c>
      <c r="M465" s="3">
        <v>751.32</v>
      </c>
      <c r="N465" s="3">
        <v>-65.040000000000077</v>
      </c>
      <c r="O465" s="4">
        <v>-8.6567640951924707E-2</v>
      </c>
      <c r="P465" s="3">
        <v>2161.5300000000002</v>
      </c>
      <c r="Q465" s="3">
        <v>1772.13</v>
      </c>
      <c r="R465" s="3">
        <v>389.40000000000009</v>
      </c>
      <c r="S465" s="4">
        <v>0.21973557244671671</v>
      </c>
      <c r="T465" s="2">
        <v>2</v>
      </c>
      <c r="U465" s="5">
        <v>63.33</v>
      </c>
    </row>
    <row r="466" spans="1:21">
      <c r="A466" s="2">
        <v>342890</v>
      </c>
      <c r="B466" t="s">
        <v>1154</v>
      </c>
      <c r="C466" s="2">
        <v>342890</v>
      </c>
      <c r="D466" t="s">
        <v>1154</v>
      </c>
      <c r="E466" t="s">
        <v>1155</v>
      </c>
      <c r="F466" t="s">
        <v>21</v>
      </c>
      <c r="G466" t="s">
        <v>22</v>
      </c>
      <c r="H466" t="s">
        <v>59</v>
      </c>
      <c r="I466" t="str">
        <f t="shared" si="7"/>
        <v>7 Parkside Ave Rochester, NY 14609</v>
      </c>
      <c r="J466">
        <v>43.168958000000003</v>
      </c>
      <c r="K466">
        <v>-77.570609000000005</v>
      </c>
      <c r="L466" s="3"/>
      <c r="M466" s="3">
        <v>42.4</v>
      </c>
      <c r="N466" s="3">
        <v>-42.4</v>
      </c>
      <c r="O466" s="4"/>
      <c r="P466" s="3"/>
      <c r="Q466" s="3">
        <v>106</v>
      </c>
      <c r="R466" s="3">
        <v>-106</v>
      </c>
      <c r="S466" s="4"/>
      <c r="T466" s="2"/>
      <c r="U466" s="5"/>
    </row>
    <row r="467" spans="1:21">
      <c r="A467" s="2">
        <v>264090</v>
      </c>
      <c r="B467" t="s">
        <v>1156</v>
      </c>
      <c r="C467" s="2">
        <v>482748</v>
      </c>
      <c r="D467" t="s">
        <v>1157</v>
      </c>
      <c r="E467" t="s">
        <v>1158</v>
      </c>
      <c r="F467" t="s">
        <v>21</v>
      </c>
      <c r="G467" t="s">
        <v>22</v>
      </c>
      <c r="H467" t="s">
        <v>1159</v>
      </c>
      <c r="I467" t="str">
        <f t="shared" si="7"/>
        <v>395 Richs Dugway Rd Rochester, NY 14625</v>
      </c>
      <c r="J467">
        <v>43.146887999999997</v>
      </c>
      <c r="K467">
        <v>-77.518327999999997</v>
      </c>
      <c r="L467" s="3">
        <v>171.01</v>
      </c>
      <c r="M467" s="3"/>
      <c r="N467" s="3">
        <v>171.01</v>
      </c>
      <c r="O467" s="4"/>
      <c r="P467" s="3">
        <v>683.77</v>
      </c>
      <c r="Q467" s="3"/>
      <c r="R467" s="3">
        <v>683.77</v>
      </c>
      <c r="S467" s="4"/>
      <c r="T467" s="2"/>
      <c r="U467" s="5"/>
    </row>
    <row r="468" spans="1:21">
      <c r="A468" s="2">
        <v>339869</v>
      </c>
      <c r="B468" t="s">
        <v>1160</v>
      </c>
      <c r="C468" s="2">
        <v>405474</v>
      </c>
      <c r="D468" t="s">
        <v>1161</v>
      </c>
      <c r="E468" t="s">
        <v>1162</v>
      </c>
      <c r="F468" t="s">
        <v>1163</v>
      </c>
      <c r="G468" t="s">
        <v>22</v>
      </c>
      <c r="H468" t="s">
        <v>1164</v>
      </c>
      <c r="I468" t="str">
        <f t="shared" si="7"/>
        <v>145 Elm St Waverly, NY 14892</v>
      </c>
      <c r="J468">
        <v>42.005718000000002</v>
      </c>
      <c r="K468">
        <v>-76.531109000000001</v>
      </c>
      <c r="L468" s="3">
        <v>381.23</v>
      </c>
      <c r="M468" s="3">
        <v>72.599999999999994</v>
      </c>
      <c r="N468" s="3">
        <v>308.63</v>
      </c>
      <c r="O468" s="4">
        <v>4.2511019283746556</v>
      </c>
      <c r="P468" s="3">
        <v>1270.72</v>
      </c>
      <c r="Q468" s="3">
        <v>192.76</v>
      </c>
      <c r="R468" s="3">
        <v>1077.96</v>
      </c>
      <c r="S468" s="4">
        <v>5.5922390537455904</v>
      </c>
      <c r="T468" s="2"/>
      <c r="U468" s="5"/>
    </row>
    <row r="469" spans="1:21">
      <c r="A469" s="2">
        <v>213790</v>
      </c>
      <c r="B469" t="s">
        <v>1165</v>
      </c>
      <c r="C469" s="2">
        <v>405474</v>
      </c>
      <c r="D469" t="s">
        <v>1161</v>
      </c>
      <c r="E469" t="s">
        <v>1162</v>
      </c>
      <c r="F469" t="s">
        <v>1163</v>
      </c>
      <c r="G469" t="s">
        <v>22</v>
      </c>
      <c r="H469" t="s">
        <v>1164</v>
      </c>
      <c r="I469" t="str">
        <f t="shared" si="7"/>
        <v>145 Elm St Waverly, NY 14892</v>
      </c>
      <c r="J469">
        <v>42.005718000000002</v>
      </c>
      <c r="K469">
        <v>-76.531109000000001</v>
      </c>
      <c r="L469" s="3">
        <v>26.56</v>
      </c>
      <c r="M469" s="3"/>
      <c r="N469" s="3">
        <v>26.56</v>
      </c>
      <c r="O469" s="4"/>
      <c r="P469" s="3">
        <v>111.84</v>
      </c>
      <c r="Q469" s="3"/>
      <c r="R469" s="3">
        <v>111.84</v>
      </c>
      <c r="S469" s="4"/>
      <c r="T469" s="2"/>
      <c r="U469" s="5"/>
    </row>
    <row r="470" spans="1:21">
      <c r="A470" s="2">
        <v>213842</v>
      </c>
      <c r="B470" t="s">
        <v>1166</v>
      </c>
      <c r="C470" s="2">
        <v>465899</v>
      </c>
      <c r="D470" t="s">
        <v>1167</v>
      </c>
      <c r="E470" t="s">
        <v>1168</v>
      </c>
      <c r="F470" t="s">
        <v>483</v>
      </c>
      <c r="G470" t="s">
        <v>22</v>
      </c>
      <c r="H470" t="s">
        <v>1169</v>
      </c>
      <c r="I470" t="str">
        <f t="shared" si="7"/>
        <v>733 Benjamin St Elmira, NY 14901</v>
      </c>
      <c r="J470">
        <v>42.099469999999997</v>
      </c>
      <c r="K470">
        <v>-76.805879000000004</v>
      </c>
      <c r="L470" s="3"/>
      <c r="M470" s="3">
        <v>6654.14</v>
      </c>
      <c r="N470" s="3">
        <v>-6654.14</v>
      </c>
      <c r="O470" s="4"/>
      <c r="P470" s="3"/>
      <c r="Q470" s="3">
        <v>32110.99</v>
      </c>
      <c r="R470" s="3">
        <v>-32110.99</v>
      </c>
      <c r="S470" s="4"/>
      <c r="T470" s="2"/>
      <c r="U470" s="5"/>
    </row>
    <row r="471" spans="1:21">
      <c r="A471" s="2">
        <v>281864</v>
      </c>
      <c r="B471" t="s">
        <v>480</v>
      </c>
      <c r="C471" s="2">
        <v>465899</v>
      </c>
      <c r="D471" t="s">
        <v>1167</v>
      </c>
      <c r="E471" t="s">
        <v>1168</v>
      </c>
      <c r="F471" t="s">
        <v>483</v>
      </c>
      <c r="G471" t="s">
        <v>22</v>
      </c>
      <c r="H471" t="s">
        <v>1169</v>
      </c>
      <c r="I471" t="str">
        <f t="shared" si="7"/>
        <v>733 Benjamin St Elmira, NY 14901</v>
      </c>
      <c r="J471">
        <v>42.099469999999997</v>
      </c>
      <c r="K471">
        <v>-76.805879000000004</v>
      </c>
      <c r="L471" s="3">
        <v>14204.28</v>
      </c>
      <c r="M471" s="3">
        <v>663.04</v>
      </c>
      <c r="N471" s="3">
        <v>13541.240000000002</v>
      </c>
      <c r="O471" s="4">
        <v>20.422960907335909</v>
      </c>
      <c r="P471" s="3">
        <v>117710.35</v>
      </c>
      <c r="Q471" s="3">
        <v>2914.92</v>
      </c>
      <c r="R471" s="3">
        <v>114795.43000000001</v>
      </c>
      <c r="S471" s="4">
        <v>39.382017345244471</v>
      </c>
      <c r="T471" s="2"/>
      <c r="U471" s="5"/>
    </row>
    <row r="472" spans="1:21">
      <c r="A472" s="2">
        <v>329458</v>
      </c>
      <c r="B472" t="s">
        <v>1170</v>
      </c>
      <c r="C472" s="2">
        <v>465899</v>
      </c>
      <c r="D472" t="s">
        <v>1167</v>
      </c>
      <c r="E472" t="s">
        <v>1168</v>
      </c>
      <c r="F472" t="s">
        <v>483</v>
      </c>
      <c r="G472" t="s">
        <v>22</v>
      </c>
      <c r="H472" t="s">
        <v>1169</v>
      </c>
      <c r="I472" t="str">
        <f t="shared" si="7"/>
        <v>733 Benjamin St Elmira, NY 14901</v>
      </c>
      <c r="J472">
        <v>42.099469999999997</v>
      </c>
      <c r="K472">
        <v>-76.805879000000004</v>
      </c>
      <c r="L472" s="3">
        <v>-9.98</v>
      </c>
      <c r="M472" s="3"/>
      <c r="N472" s="3">
        <v>-9.98</v>
      </c>
      <c r="O472" s="4"/>
      <c r="P472" s="3">
        <v>0</v>
      </c>
      <c r="Q472" s="3"/>
      <c r="R472" s="3">
        <v>0</v>
      </c>
      <c r="S472" s="4"/>
      <c r="T472" s="2"/>
      <c r="U472" s="5"/>
    </row>
    <row r="473" spans="1:21">
      <c r="A473" s="2">
        <v>281864</v>
      </c>
      <c r="B473" t="s">
        <v>480</v>
      </c>
      <c r="C473" s="2">
        <v>482805</v>
      </c>
      <c r="D473" t="s">
        <v>1171</v>
      </c>
      <c r="E473" t="s">
        <v>1172</v>
      </c>
      <c r="F473" t="s">
        <v>483</v>
      </c>
      <c r="G473" t="s">
        <v>22</v>
      </c>
      <c r="H473" t="s">
        <v>1169</v>
      </c>
      <c r="I473" t="str">
        <f t="shared" si="7"/>
        <v>711 Benjamin St Elmira, NY 14901</v>
      </c>
      <c r="J473">
        <v>42.098547000000003</v>
      </c>
      <c r="K473">
        <v>-76.805815999999993</v>
      </c>
      <c r="L473" s="3">
        <v>348.52</v>
      </c>
      <c r="M473" s="3"/>
      <c r="N473" s="3">
        <v>348.52</v>
      </c>
      <c r="O473" s="4"/>
      <c r="P473" s="3">
        <v>968.16</v>
      </c>
      <c r="Q473" s="3"/>
      <c r="R473" s="3">
        <v>968.16</v>
      </c>
      <c r="S473" s="4"/>
      <c r="T473" s="2">
        <v>2</v>
      </c>
      <c r="U473" s="5">
        <v>126.075</v>
      </c>
    </row>
    <row r="474" spans="1:21">
      <c r="A474" s="2">
        <v>279925</v>
      </c>
      <c r="B474" t="s">
        <v>1173</v>
      </c>
      <c r="C474" s="2">
        <v>279925</v>
      </c>
      <c r="D474" t="s">
        <v>1173</v>
      </c>
      <c r="E474" t="s">
        <v>1174</v>
      </c>
      <c r="F474" t="s">
        <v>397</v>
      </c>
      <c r="G474" t="s">
        <v>22</v>
      </c>
      <c r="H474" t="s">
        <v>1175</v>
      </c>
      <c r="I474" t="str">
        <f t="shared" si="7"/>
        <v>40 Days Park Buffalo, NY 14201</v>
      </c>
      <c r="J474">
        <v>42.898843999999997</v>
      </c>
      <c r="K474">
        <v>-78.881934000000001</v>
      </c>
      <c r="L474" s="3">
        <v>532.83000000000004</v>
      </c>
      <c r="M474" s="3">
        <v>713.79</v>
      </c>
      <c r="N474" s="3">
        <v>-180.95999999999992</v>
      </c>
      <c r="O474" s="4">
        <v>-0.25351994284033108</v>
      </c>
      <c r="P474" s="3">
        <v>1431.95</v>
      </c>
      <c r="Q474" s="3">
        <v>1943.53</v>
      </c>
      <c r="R474" s="3">
        <v>-511.57999999999993</v>
      </c>
      <c r="S474" s="4">
        <v>-0.26322207529598202</v>
      </c>
      <c r="T474" s="2"/>
      <c r="U474" s="5"/>
    </row>
    <row r="475" spans="1:21">
      <c r="A475" s="2">
        <v>279924</v>
      </c>
      <c r="B475" t="s">
        <v>1176</v>
      </c>
      <c r="C475" s="2">
        <v>465083</v>
      </c>
      <c r="D475" t="s">
        <v>1173</v>
      </c>
      <c r="E475" t="s">
        <v>1177</v>
      </c>
      <c r="F475" t="s">
        <v>397</v>
      </c>
      <c r="G475" t="s">
        <v>22</v>
      </c>
      <c r="H475" t="s">
        <v>1178</v>
      </c>
      <c r="I475" t="str">
        <f t="shared" si="7"/>
        <v>665 Hertel Ave Buffalo, NY 14207</v>
      </c>
      <c r="J475">
        <v>42.947510000000001</v>
      </c>
      <c r="K475">
        <v>-78.883944999999997</v>
      </c>
      <c r="L475" s="3">
        <v>9714.2099999999991</v>
      </c>
      <c r="M475" s="3">
        <v>7293.82</v>
      </c>
      <c r="N475" s="3">
        <v>2420.3899999999994</v>
      </c>
      <c r="O475" s="4">
        <v>0.33184120255229765</v>
      </c>
      <c r="P475" s="3">
        <v>28760.5</v>
      </c>
      <c r="Q475" s="3">
        <v>21979.61</v>
      </c>
      <c r="R475" s="3">
        <v>6780.8899999999994</v>
      </c>
      <c r="S475" s="4">
        <v>0.30850820373973875</v>
      </c>
      <c r="T475" s="2">
        <v>4</v>
      </c>
      <c r="U475" s="5">
        <v>485.49250000000001</v>
      </c>
    </row>
    <row r="476" spans="1:21">
      <c r="A476" s="2">
        <v>279538</v>
      </c>
      <c r="B476" t="s">
        <v>170</v>
      </c>
      <c r="C476" s="2">
        <v>465083</v>
      </c>
      <c r="D476" t="s">
        <v>1173</v>
      </c>
      <c r="E476" t="s">
        <v>1177</v>
      </c>
      <c r="F476" t="s">
        <v>397</v>
      </c>
      <c r="G476" t="s">
        <v>22</v>
      </c>
      <c r="H476" t="s">
        <v>1178</v>
      </c>
      <c r="I476" t="str">
        <f t="shared" si="7"/>
        <v>665 Hertel Ave Buffalo, NY 14207</v>
      </c>
      <c r="J476">
        <v>42.947510000000001</v>
      </c>
      <c r="K476">
        <v>-78.883944999999997</v>
      </c>
      <c r="L476" s="3">
        <v>-8.11</v>
      </c>
      <c r="M476" s="3"/>
      <c r="N476" s="3">
        <v>-8.11</v>
      </c>
      <c r="O476" s="4"/>
      <c r="P476" s="3">
        <v>0</v>
      </c>
      <c r="Q476" s="3"/>
      <c r="R476" s="3">
        <v>0</v>
      </c>
      <c r="S476" s="4"/>
      <c r="T476" s="2"/>
      <c r="U476" s="5"/>
    </row>
    <row r="477" spans="1:21">
      <c r="A477" s="2">
        <v>279925</v>
      </c>
      <c r="B477" t="s">
        <v>1173</v>
      </c>
      <c r="C477" s="2">
        <v>470918</v>
      </c>
      <c r="D477" t="s">
        <v>1173</v>
      </c>
      <c r="E477" t="s">
        <v>1177</v>
      </c>
      <c r="F477" t="s">
        <v>397</v>
      </c>
      <c r="G477" t="s">
        <v>22</v>
      </c>
      <c r="H477" t="s">
        <v>1178</v>
      </c>
      <c r="I477" t="str">
        <f t="shared" si="7"/>
        <v>665 Hertel Ave Buffalo, NY 14207</v>
      </c>
      <c r="J477">
        <v>42.947510000000001</v>
      </c>
      <c r="K477">
        <v>-78.883944999999997</v>
      </c>
      <c r="L477" s="3">
        <v>903.18</v>
      </c>
      <c r="M477" s="3">
        <v>3168.35</v>
      </c>
      <c r="N477" s="3">
        <v>-2265.17</v>
      </c>
      <c r="O477" s="4">
        <v>-0.714936796755409</v>
      </c>
      <c r="P477" s="3">
        <v>2138.65</v>
      </c>
      <c r="Q477" s="3">
        <v>9541.4699999999993</v>
      </c>
      <c r="R477" s="3">
        <v>-7402.82</v>
      </c>
      <c r="S477" s="4">
        <v>-0.77585738885098421</v>
      </c>
      <c r="T477" s="2"/>
      <c r="U477" s="5"/>
    </row>
    <row r="478" spans="1:21">
      <c r="A478" s="2">
        <v>321925</v>
      </c>
      <c r="B478" t="s">
        <v>1179</v>
      </c>
      <c r="C478" s="2">
        <v>440492</v>
      </c>
      <c r="D478" t="s">
        <v>1179</v>
      </c>
      <c r="E478" t="s">
        <v>1180</v>
      </c>
      <c r="F478" t="s">
        <v>143</v>
      </c>
      <c r="G478" t="s">
        <v>22</v>
      </c>
      <c r="H478" t="s">
        <v>144</v>
      </c>
      <c r="I478" t="str">
        <f t="shared" si="7"/>
        <v>1200 Campville Rd Endicott, NY 13760</v>
      </c>
      <c r="J478">
        <v>42.090893999999999</v>
      </c>
      <c r="K478">
        <v>-76.093227999999996</v>
      </c>
      <c r="L478" s="3">
        <v>81.650000000000006</v>
      </c>
      <c r="M478" s="3">
        <v>135.63999999999999</v>
      </c>
      <c r="N478" s="3">
        <v>-53.989999999999981</v>
      </c>
      <c r="O478" s="4">
        <v>-0.39803892657033313</v>
      </c>
      <c r="P478" s="3">
        <v>169.05</v>
      </c>
      <c r="Q478" s="3">
        <v>291.24</v>
      </c>
      <c r="R478" s="3">
        <v>-122.19</v>
      </c>
      <c r="S478" s="4">
        <v>-0.41955088586732592</v>
      </c>
      <c r="T478" s="2"/>
      <c r="U478" s="5"/>
    </row>
    <row r="479" spans="1:21">
      <c r="A479" s="2">
        <v>247152</v>
      </c>
      <c r="B479" t="s">
        <v>380</v>
      </c>
      <c r="C479" s="2">
        <v>466123</v>
      </c>
      <c r="D479" t="s">
        <v>1181</v>
      </c>
      <c r="E479" t="s">
        <v>1182</v>
      </c>
      <c r="F479" t="s">
        <v>383</v>
      </c>
      <c r="G479" t="s">
        <v>22</v>
      </c>
      <c r="H479" t="s">
        <v>384</v>
      </c>
      <c r="I479" t="str">
        <f t="shared" si="7"/>
        <v>20 Enfield Main Rd Ithaca, NY 14850</v>
      </c>
      <c r="J479">
        <v>42.449117999999999</v>
      </c>
      <c r="K479">
        <v>-76.631888000000004</v>
      </c>
      <c r="L479" s="3"/>
      <c r="M479" s="3">
        <v>91.32</v>
      </c>
      <c r="N479" s="3">
        <v>-91.32</v>
      </c>
      <c r="O479" s="4"/>
      <c r="P479" s="3"/>
      <c r="Q479" s="3">
        <v>260.92</v>
      </c>
      <c r="R479" s="3">
        <v>-260.92</v>
      </c>
      <c r="S479" s="4"/>
      <c r="T479" s="2"/>
      <c r="U479" s="5"/>
    </row>
    <row r="480" spans="1:21">
      <c r="A480" s="2">
        <v>280062</v>
      </c>
      <c r="B480" t="s">
        <v>385</v>
      </c>
      <c r="C480" s="2">
        <v>467770</v>
      </c>
      <c r="D480" t="s">
        <v>1181</v>
      </c>
      <c r="E480" t="s">
        <v>1182</v>
      </c>
      <c r="F480" t="s">
        <v>383</v>
      </c>
      <c r="G480" t="s">
        <v>22</v>
      </c>
      <c r="H480" t="s">
        <v>384</v>
      </c>
      <c r="I480" t="str">
        <f t="shared" si="7"/>
        <v>20 Enfield Main Rd Ithaca, NY 14850</v>
      </c>
      <c r="J480">
        <v>42.449117999999999</v>
      </c>
      <c r="K480">
        <v>-76.631888000000004</v>
      </c>
      <c r="L480" s="3">
        <v>141.66</v>
      </c>
      <c r="M480" s="3">
        <v>660.65</v>
      </c>
      <c r="N480" s="3">
        <v>-518.99</v>
      </c>
      <c r="O480" s="4">
        <v>-0.78557481268447749</v>
      </c>
      <c r="P480" s="3">
        <v>459.48</v>
      </c>
      <c r="Q480" s="3">
        <v>1975.19</v>
      </c>
      <c r="R480" s="3">
        <v>-1515.71</v>
      </c>
      <c r="S480" s="4">
        <v>-0.7673742779175674</v>
      </c>
      <c r="T480" s="2"/>
      <c r="U480" s="5"/>
    </row>
    <row r="481" spans="1:21">
      <c r="A481" s="2">
        <v>294245</v>
      </c>
      <c r="B481" t="s">
        <v>1183</v>
      </c>
      <c r="C481" s="2">
        <v>447304</v>
      </c>
      <c r="D481" t="s">
        <v>1184</v>
      </c>
      <c r="E481" t="s">
        <v>1185</v>
      </c>
      <c r="F481" t="s">
        <v>301</v>
      </c>
      <c r="G481" t="s">
        <v>22</v>
      </c>
      <c r="H481" t="s">
        <v>302</v>
      </c>
      <c r="I481" t="str">
        <f t="shared" si="7"/>
        <v>1100 N Forest Rd WILLIAMSVILLE, NY 14221</v>
      </c>
      <c r="J481">
        <v>42.986510000000003</v>
      </c>
      <c r="K481">
        <v>-78.766360000000006</v>
      </c>
      <c r="L481" s="3">
        <v>1070.7</v>
      </c>
      <c r="M481" s="3">
        <v>418.54</v>
      </c>
      <c r="N481" s="3">
        <v>652.16000000000008</v>
      </c>
      <c r="O481" s="4">
        <v>1.5581784297797105</v>
      </c>
      <c r="P481" s="3">
        <v>1461.25</v>
      </c>
      <c r="Q481" s="3">
        <v>1399.02</v>
      </c>
      <c r="R481" s="3">
        <v>62.230000000000018</v>
      </c>
      <c r="S481" s="4">
        <v>4.4481136795757041E-2</v>
      </c>
      <c r="T481" s="2">
        <v>1</v>
      </c>
      <c r="U481" s="5">
        <v>108.24</v>
      </c>
    </row>
    <row r="482" spans="1:21">
      <c r="A482" s="2">
        <v>336786</v>
      </c>
      <c r="B482" t="s">
        <v>1186</v>
      </c>
      <c r="C482" s="2">
        <v>336786</v>
      </c>
      <c r="D482" t="s">
        <v>1186</v>
      </c>
      <c r="E482" t="s">
        <v>1187</v>
      </c>
      <c r="F482" t="s">
        <v>1188</v>
      </c>
      <c r="G482" t="s">
        <v>22</v>
      </c>
      <c r="H482" t="s">
        <v>1189</v>
      </c>
      <c r="I482" t="str">
        <f t="shared" si="7"/>
        <v>3247 Rush Mendon Rd Honeoye Falls, NY 14472</v>
      </c>
      <c r="J482">
        <v>42.991095000000001</v>
      </c>
      <c r="K482">
        <v>-77.562871999999999</v>
      </c>
      <c r="L482" s="3"/>
      <c r="M482" s="3">
        <v>88.2</v>
      </c>
      <c r="N482" s="3">
        <v>-88.2</v>
      </c>
      <c r="O482" s="4"/>
      <c r="P482" s="3"/>
      <c r="Q482" s="3">
        <v>240.16</v>
      </c>
      <c r="R482" s="3">
        <v>-240.16</v>
      </c>
      <c r="S482" s="4"/>
      <c r="T482" s="2"/>
      <c r="U482" s="5"/>
    </row>
    <row r="483" spans="1:21">
      <c r="A483" s="2">
        <v>337364</v>
      </c>
      <c r="B483" t="s">
        <v>311</v>
      </c>
      <c r="C483" s="2">
        <v>337364</v>
      </c>
      <c r="D483" t="s">
        <v>311</v>
      </c>
      <c r="E483" t="s">
        <v>1190</v>
      </c>
      <c r="F483" t="s">
        <v>1191</v>
      </c>
      <c r="G483" t="s">
        <v>22</v>
      </c>
      <c r="H483" t="s">
        <v>1192</v>
      </c>
      <c r="I483" t="str">
        <f t="shared" si="7"/>
        <v>8685 Erie Rd Angola, NY 14006</v>
      </c>
      <c r="J483">
        <v>42.648330999999999</v>
      </c>
      <c r="K483">
        <v>-79.040133999999995</v>
      </c>
      <c r="L483" s="3">
        <v>28.91</v>
      </c>
      <c r="M483" s="3"/>
      <c r="N483" s="3">
        <v>28.91</v>
      </c>
      <c r="O483" s="4"/>
      <c r="P483" s="3">
        <v>96.36</v>
      </c>
      <c r="Q483" s="3"/>
      <c r="R483" s="3">
        <v>96.36</v>
      </c>
      <c r="S483" s="4"/>
      <c r="T483" s="2"/>
      <c r="U483" s="5"/>
    </row>
    <row r="484" spans="1:21">
      <c r="A484" s="2">
        <v>213729</v>
      </c>
      <c r="B484" t="s">
        <v>316</v>
      </c>
      <c r="C484" s="2">
        <v>481770</v>
      </c>
      <c r="D484" t="s">
        <v>1193</v>
      </c>
      <c r="E484" t="s">
        <v>1194</v>
      </c>
      <c r="F484" t="s">
        <v>1195</v>
      </c>
      <c r="G484" t="s">
        <v>22</v>
      </c>
      <c r="H484" t="s">
        <v>1196</v>
      </c>
      <c r="I484" t="str">
        <f t="shared" si="7"/>
        <v>175 Maple Ave Cassadaga, NY 14718</v>
      </c>
      <c r="J484">
        <v>42.339170000000003</v>
      </c>
      <c r="K484">
        <v>-79.315960000000004</v>
      </c>
      <c r="L484" s="3">
        <v>3613.38</v>
      </c>
      <c r="M484" s="3">
        <v>636.79999999999995</v>
      </c>
      <c r="N484" s="3">
        <v>2976.58</v>
      </c>
      <c r="O484" s="4">
        <v>4.6742776381909552</v>
      </c>
      <c r="P484" s="3">
        <v>11424.55</v>
      </c>
      <c r="Q484" s="3">
        <v>1415.2</v>
      </c>
      <c r="R484" s="3">
        <v>10009.349999999999</v>
      </c>
      <c r="S484" s="4">
        <v>7.072745901639343</v>
      </c>
      <c r="T484" s="2">
        <v>2</v>
      </c>
      <c r="U484" s="5">
        <v>829.69500000000005</v>
      </c>
    </row>
    <row r="485" spans="1:21">
      <c r="A485" s="2">
        <v>213729</v>
      </c>
      <c r="B485" t="s">
        <v>316</v>
      </c>
      <c r="C485" s="2">
        <v>481492</v>
      </c>
      <c r="D485" t="s">
        <v>1197</v>
      </c>
      <c r="E485" t="s">
        <v>1198</v>
      </c>
      <c r="F485" t="s">
        <v>1199</v>
      </c>
      <c r="G485" t="s">
        <v>22</v>
      </c>
      <c r="H485" t="s">
        <v>1200</v>
      </c>
      <c r="I485" t="str">
        <f t="shared" si="7"/>
        <v>55 EAST BENTON ST Dunkirk, NY 14048</v>
      </c>
      <c r="J485">
        <v>42.480595999999998</v>
      </c>
      <c r="K485">
        <v>-79.312211000000005</v>
      </c>
      <c r="L485" s="3"/>
      <c r="M485" s="3">
        <v>927.85</v>
      </c>
      <c r="N485" s="3">
        <v>-927.85</v>
      </c>
      <c r="O485" s="4"/>
      <c r="P485" s="3"/>
      <c r="Q485" s="3">
        <v>3540.79</v>
      </c>
      <c r="R485" s="3">
        <v>-3540.79</v>
      </c>
      <c r="S485" s="4"/>
      <c r="T485" s="2"/>
      <c r="U485" s="5"/>
    </row>
    <row r="486" spans="1:21">
      <c r="A486" s="2">
        <v>296053</v>
      </c>
      <c r="B486" t="s">
        <v>909</v>
      </c>
      <c r="C486" s="2">
        <v>481859</v>
      </c>
      <c r="D486" t="s">
        <v>1201</v>
      </c>
      <c r="E486" t="s">
        <v>1202</v>
      </c>
      <c r="F486" t="s">
        <v>907</v>
      </c>
      <c r="G486" t="s">
        <v>22</v>
      </c>
      <c r="H486" t="s">
        <v>908</v>
      </c>
      <c r="I486" t="str">
        <f t="shared" si="7"/>
        <v>16 Beartown Rd Painted Post, NY 14870</v>
      </c>
      <c r="J486">
        <v>42.148254999999999</v>
      </c>
      <c r="K486">
        <v>-77.110861</v>
      </c>
      <c r="L486" s="3">
        <v>-400.4</v>
      </c>
      <c r="M486" s="3"/>
      <c r="N486" s="3">
        <v>-400.4</v>
      </c>
      <c r="O486" s="4"/>
      <c r="P486" s="3">
        <v>0</v>
      </c>
      <c r="Q486" s="3"/>
      <c r="R486" s="3">
        <v>0</v>
      </c>
      <c r="S486" s="4"/>
      <c r="T486" s="2"/>
      <c r="U486" s="5"/>
    </row>
    <row r="487" spans="1:21">
      <c r="A487" s="2">
        <v>213694</v>
      </c>
      <c r="B487" t="s">
        <v>1203</v>
      </c>
      <c r="C487" s="2">
        <v>213694</v>
      </c>
      <c r="D487" t="s">
        <v>1203</v>
      </c>
      <c r="E487" t="s">
        <v>1204</v>
      </c>
      <c r="F487" t="s">
        <v>1191</v>
      </c>
      <c r="G487" t="s">
        <v>22</v>
      </c>
      <c r="H487" t="s">
        <v>1192</v>
      </c>
      <c r="I487" t="str">
        <f t="shared" si="7"/>
        <v>959 Beach Rd Angola, NY 14006</v>
      </c>
      <c r="J487">
        <v>42.649279999999997</v>
      </c>
      <c r="K487">
        <v>-79.037719999999993</v>
      </c>
      <c r="L487" s="3">
        <v>1590.94</v>
      </c>
      <c r="M487" s="3">
        <v>11.48</v>
      </c>
      <c r="N487" s="3">
        <v>1579.46</v>
      </c>
      <c r="O487" s="4">
        <v>137.58362369337979</v>
      </c>
      <c r="P487" s="3">
        <v>4110.33</v>
      </c>
      <c r="Q487" s="3">
        <v>25.48</v>
      </c>
      <c r="R487" s="3">
        <v>4084.85</v>
      </c>
      <c r="S487" s="4">
        <v>160.31593406593407</v>
      </c>
      <c r="T487" s="2">
        <v>1</v>
      </c>
      <c r="U487" s="5">
        <v>3809.66</v>
      </c>
    </row>
    <row r="488" spans="1:21">
      <c r="A488" s="2">
        <v>346097</v>
      </c>
      <c r="B488" t="s">
        <v>1205</v>
      </c>
      <c r="C488" s="2">
        <v>346097</v>
      </c>
      <c r="D488" t="s">
        <v>1205</v>
      </c>
      <c r="E488" t="s">
        <v>1206</v>
      </c>
      <c r="F488" t="s">
        <v>259</v>
      </c>
      <c r="G488" t="s">
        <v>22</v>
      </c>
      <c r="H488" t="s">
        <v>260</v>
      </c>
      <c r="I488" t="str">
        <f t="shared" si="7"/>
        <v>10730A Enduring Freedom Dr Fort Drum, NY 13602</v>
      </c>
      <c r="J488">
        <v>44.043968</v>
      </c>
      <c r="K488">
        <v>-75.807485</v>
      </c>
      <c r="L488" s="3">
        <v>83.29</v>
      </c>
      <c r="M488" s="3"/>
      <c r="N488" s="3">
        <v>83.29</v>
      </c>
      <c r="O488" s="4"/>
      <c r="P488" s="3">
        <v>192.38</v>
      </c>
      <c r="Q488" s="3"/>
      <c r="R488" s="3">
        <v>192.38</v>
      </c>
      <c r="S488" s="4"/>
      <c r="T488" s="2"/>
      <c r="U488" s="5"/>
    </row>
    <row r="489" spans="1:21">
      <c r="A489" s="2">
        <v>330780</v>
      </c>
      <c r="B489" t="s">
        <v>1207</v>
      </c>
      <c r="C489" s="2">
        <v>330780</v>
      </c>
      <c r="D489" t="s">
        <v>1207</v>
      </c>
      <c r="E489" t="s">
        <v>134</v>
      </c>
      <c r="F489" t="s">
        <v>21</v>
      </c>
      <c r="G489" t="s">
        <v>22</v>
      </c>
      <c r="H489" t="s">
        <v>62</v>
      </c>
      <c r="I489" t="str">
        <f t="shared" si="7"/>
        <v>1001 Lake Ave Rochester, NY 14613</v>
      </c>
      <c r="J489">
        <v>43.184049999999999</v>
      </c>
      <c r="K489">
        <v>-77.632707999999994</v>
      </c>
      <c r="L489" s="3"/>
      <c r="M489" s="3">
        <v>5485</v>
      </c>
      <c r="N489" s="3">
        <v>-5485</v>
      </c>
      <c r="O489" s="4"/>
      <c r="P489" s="3"/>
      <c r="Q489" s="3">
        <v>12853.87</v>
      </c>
      <c r="R489" s="3">
        <v>-12853.87</v>
      </c>
      <c r="S489" s="4"/>
      <c r="T489" s="2"/>
      <c r="U489" s="5"/>
    </row>
    <row r="490" spans="1:21">
      <c r="A490" s="2">
        <v>330780</v>
      </c>
      <c r="B490" t="s">
        <v>1207</v>
      </c>
      <c r="C490" s="2">
        <v>466831</v>
      </c>
      <c r="D490" t="s">
        <v>1208</v>
      </c>
      <c r="E490" t="s">
        <v>134</v>
      </c>
      <c r="F490" t="s">
        <v>21</v>
      </c>
      <c r="G490" t="s">
        <v>22</v>
      </c>
      <c r="H490" t="s">
        <v>62</v>
      </c>
      <c r="I490" t="str">
        <f t="shared" si="7"/>
        <v>1001 Lake Ave Rochester, NY 14613</v>
      </c>
      <c r="J490">
        <v>43.184049999999999</v>
      </c>
      <c r="K490">
        <v>-77.632707999999994</v>
      </c>
      <c r="L490" s="3">
        <v>7259.92</v>
      </c>
      <c r="M490" s="3">
        <v>636.78</v>
      </c>
      <c r="N490" s="3">
        <v>6623.14</v>
      </c>
      <c r="O490" s="4">
        <v>10.400986211878514</v>
      </c>
      <c r="P490" s="3">
        <v>15265.61</v>
      </c>
      <c r="Q490" s="3">
        <v>1821.51</v>
      </c>
      <c r="R490" s="3">
        <v>13444.1</v>
      </c>
      <c r="S490" s="4">
        <v>7.3807445471065218</v>
      </c>
      <c r="T490" s="2">
        <v>4</v>
      </c>
      <c r="U490" s="5">
        <v>568.24</v>
      </c>
    </row>
    <row r="491" spans="1:21">
      <c r="A491" s="2">
        <v>310706</v>
      </c>
      <c r="B491" t="s">
        <v>1209</v>
      </c>
      <c r="C491" s="2">
        <v>310706</v>
      </c>
      <c r="D491" t="s">
        <v>1209</v>
      </c>
      <c r="E491" t="s">
        <v>1210</v>
      </c>
      <c r="F491" t="s">
        <v>21</v>
      </c>
      <c r="G491" t="s">
        <v>22</v>
      </c>
      <c r="H491" t="s">
        <v>440</v>
      </c>
      <c r="I491" t="str">
        <f t="shared" si="7"/>
        <v>1379 Brighton Henrietta Town Line R Rochester, NY 14623</v>
      </c>
      <c r="J491">
        <v>43.092820000000003</v>
      </c>
      <c r="K491">
        <v>-77.642849999999996</v>
      </c>
      <c r="L491" s="3">
        <v>67.430000000000007</v>
      </c>
      <c r="M491" s="3">
        <v>138.5</v>
      </c>
      <c r="N491" s="3">
        <v>-71.069999999999993</v>
      </c>
      <c r="O491" s="4">
        <v>-0.51314079422382664</v>
      </c>
      <c r="P491" s="3">
        <v>152</v>
      </c>
      <c r="Q491" s="3">
        <v>277</v>
      </c>
      <c r="R491" s="3">
        <v>-125</v>
      </c>
      <c r="S491" s="4">
        <v>-0.45126353790613716</v>
      </c>
      <c r="T491" s="2"/>
      <c r="U491" s="5"/>
    </row>
    <row r="492" spans="1:21">
      <c r="A492" s="2">
        <v>282689</v>
      </c>
      <c r="B492" t="s">
        <v>730</v>
      </c>
      <c r="C492" s="2">
        <v>454486</v>
      </c>
      <c r="D492" t="s">
        <v>1211</v>
      </c>
      <c r="E492" t="s">
        <v>1212</v>
      </c>
      <c r="F492" t="s">
        <v>759</v>
      </c>
      <c r="G492" t="s">
        <v>22</v>
      </c>
      <c r="H492" t="s">
        <v>760</v>
      </c>
      <c r="I492" t="str">
        <f t="shared" si="7"/>
        <v>175 Fairbanks Rd Churchville, NY 14428</v>
      </c>
      <c r="J492">
        <v>43.123373999999998</v>
      </c>
      <c r="K492">
        <v>-77.829961999999995</v>
      </c>
      <c r="L492" s="3"/>
      <c r="M492" s="3">
        <v>-240.98</v>
      </c>
      <c r="N492" s="3">
        <v>240.98</v>
      </c>
      <c r="O492" s="4"/>
      <c r="P492" s="3"/>
      <c r="Q492" s="3">
        <v>767.94</v>
      </c>
      <c r="R492" s="3">
        <v>-767.94</v>
      </c>
      <c r="S492" s="4"/>
      <c r="T492" s="2"/>
      <c r="U492" s="5"/>
    </row>
    <row r="493" spans="1:21">
      <c r="A493" s="2">
        <v>213644</v>
      </c>
      <c r="B493" t="s">
        <v>757</v>
      </c>
      <c r="C493" s="2">
        <v>466655</v>
      </c>
      <c r="D493" t="s">
        <v>1211</v>
      </c>
      <c r="E493" t="s">
        <v>1212</v>
      </c>
      <c r="F493" t="s">
        <v>759</v>
      </c>
      <c r="G493" t="s">
        <v>22</v>
      </c>
      <c r="H493" t="s">
        <v>760</v>
      </c>
      <c r="I493" t="str">
        <f t="shared" si="7"/>
        <v>175 Fairbanks Rd Churchville, NY 14428</v>
      </c>
      <c r="J493">
        <v>43.123373999999998</v>
      </c>
      <c r="K493">
        <v>-77.829961999999995</v>
      </c>
      <c r="L493" s="3">
        <v>17.829999999999998</v>
      </c>
      <c r="M493" s="3"/>
      <c r="N493" s="3">
        <v>17.829999999999998</v>
      </c>
      <c r="O493" s="4"/>
      <c r="P493" s="3">
        <v>36.44</v>
      </c>
      <c r="Q493" s="3"/>
      <c r="R493" s="3">
        <v>36.44</v>
      </c>
      <c r="S493" s="4"/>
      <c r="T493" s="2"/>
      <c r="U493" s="5"/>
    </row>
    <row r="494" spans="1:21">
      <c r="A494" s="2">
        <v>213339</v>
      </c>
      <c r="B494" t="s">
        <v>1213</v>
      </c>
      <c r="C494" s="2">
        <v>213339</v>
      </c>
      <c r="D494" t="s">
        <v>1213</v>
      </c>
      <c r="E494" t="s">
        <v>979</v>
      </c>
      <c r="F494" t="s">
        <v>491</v>
      </c>
      <c r="G494" t="s">
        <v>22</v>
      </c>
      <c r="H494" t="s">
        <v>492</v>
      </c>
      <c r="I494" t="str">
        <f t="shared" si="7"/>
        <v>4646 Nine Mile Point Rd Fairport, NY 14450</v>
      </c>
      <c r="J494">
        <v>43.109368000000003</v>
      </c>
      <c r="K494">
        <v>-77.440755999999993</v>
      </c>
      <c r="L494" s="3">
        <v>262.58999999999997</v>
      </c>
      <c r="M494" s="3">
        <v>67.040000000000006</v>
      </c>
      <c r="N494" s="3">
        <v>195.54999999999995</v>
      </c>
      <c r="O494" s="4">
        <v>2.916915274463006</v>
      </c>
      <c r="P494" s="3">
        <v>759.63</v>
      </c>
      <c r="Q494" s="3">
        <v>134.08000000000001</v>
      </c>
      <c r="R494" s="3">
        <v>625.54999999999995</v>
      </c>
      <c r="S494" s="4">
        <v>4.6654982100238653</v>
      </c>
      <c r="T494" s="2"/>
      <c r="U494" s="5"/>
    </row>
    <row r="495" spans="1:21">
      <c r="A495" s="2">
        <v>213175</v>
      </c>
      <c r="B495" t="s">
        <v>493</v>
      </c>
      <c r="C495" s="2">
        <v>405421</v>
      </c>
      <c r="D495" t="s">
        <v>1214</v>
      </c>
      <c r="E495" t="s">
        <v>1215</v>
      </c>
      <c r="F495" t="s">
        <v>491</v>
      </c>
      <c r="G495" t="s">
        <v>22</v>
      </c>
      <c r="H495" t="s">
        <v>492</v>
      </c>
      <c r="I495" t="str">
        <f t="shared" si="7"/>
        <v>140 Hulburt Rd Fairport, NY 14450</v>
      </c>
      <c r="J495">
        <v>43.090291999999998</v>
      </c>
      <c r="K495">
        <v>-77.449250000000006</v>
      </c>
      <c r="L495" s="3"/>
      <c r="M495" s="3">
        <v>2863.2</v>
      </c>
      <c r="N495" s="3">
        <v>-2863.2</v>
      </c>
      <c r="O495" s="4"/>
      <c r="P495" s="3"/>
      <c r="Q495" s="3">
        <v>7158.08</v>
      </c>
      <c r="R495" s="3">
        <v>-7158.08</v>
      </c>
      <c r="S495" s="4"/>
      <c r="T495" s="2"/>
      <c r="U495" s="5"/>
    </row>
    <row r="496" spans="1:21">
      <c r="A496" s="2">
        <v>272678</v>
      </c>
      <c r="B496" t="s">
        <v>488</v>
      </c>
      <c r="C496" s="2">
        <v>405421</v>
      </c>
      <c r="D496" t="s">
        <v>1214</v>
      </c>
      <c r="E496" t="s">
        <v>1215</v>
      </c>
      <c r="F496" t="s">
        <v>491</v>
      </c>
      <c r="G496" t="s">
        <v>22</v>
      </c>
      <c r="H496" t="s">
        <v>492</v>
      </c>
      <c r="I496" t="str">
        <f t="shared" si="7"/>
        <v>140 Hulburt Rd Fairport, NY 14450</v>
      </c>
      <c r="J496">
        <v>43.090291999999998</v>
      </c>
      <c r="K496">
        <v>-77.449250000000006</v>
      </c>
      <c r="L496" s="3">
        <v>21881.51</v>
      </c>
      <c r="M496" s="3">
        <v>19470.21</v>
      </c>
      <c r="N496" s="3">
        <v>2411.2999999999993</v>
      </c>
      <c r="O496" s="4">
        <v>0.12384560823945912</v>
      </c>
      <c r="P496" s="3">
        <v>75043.37</v>
      </c>
      <c r="Q496" s="3">
        <v>64878.45</v>
      </c>
      <c r="R496" s="3">
        <v>10164.919999999998</v>
      </c>
      <c r="S496" s="4">
        <v>0.1566763694262116</v>
      </c>
      <c r="T496" s="2">
        <v>4</v>
      </c>
      <c r="U496" s="5">
        <v>674.61249999999995</v>
      </c>
    </row>
    <row r="497" spans="1:21">
      <c r="A497" s="2">
        <v>254808</v>
      </c>
      <c r="B497" t="s">
        <v>1216</v>
      </c>
      <c r="C497" s="2">
        <v>405421</v>
      </c>
      <c r="D497" t="s">
        <v>1214</v>
      </c>
      <c r="E497" t="s">
        <v>1215</v>
      </c>
      <c r="F497" t="s">
        <v>491</v>
      </c>
      <c r="G497" t="s">
        <v>22</v>
      </c>
      <c r="H497" t="s">
        <v>492</v>
      </c>
      <c r="I497" t="str">
        <f t="shared" si="7"/>
        <v>140 Hulburt Rd Fairport, NY 14450</v>
      </c>
      <c r="J497">
        <v>43.090291999999998</v>
      </c>
      <c r="K497">
        <v>-77.449250000000006</v>
      </c>
      <c r="L497" s="3">
        <v>-28.13</v>
      </c>
      <c r="M497" s="3"/>
      <c r="N497" s="3">
        <v>-28.13</v>
      </c>
      <c r="O497" s="4"/>
      <c r="P497" s="3">
        <v>0</v>
      </c>
      <c r="Q497" s="3"/>
      <c r="R497" s="3">
        <v>0</v>
      </c>
      <c r="S497" s="4"/>
      <c r="T497" s="2"/>
      <c r="U497" s="5"/>
    </row>
    <row r="498" spans="1:21">
      <c r="A498" s="2">
        <v>272678</v>
      </c>
      <c r="B498" t="s">
        <v>488</v>
      </c>
      <c r="C498" s="2">
        <v>457947</v>
      </c>
      <c r="D498" t="s">
        <v>1217</v>
      </c>
      <c r="E498" t="s">
        <v>1218</v>
      </c>
      <c r="F498" t="s">
        <v>491</v>
      </c>
      <c r="G498" t="s">
        <v>22</v>
      </c>
      <c r="H498" t="s">
        <v>492</v>
      </c>
      <c r="I498" t="str">
        <f t="shared" si="7"/>
        <v>1358 Ayrault Rd Fairport, NY 14450</v>
      </c>
      <c r="J498">
        <v>43.082594</v>
      </c>
      <c r="K498">
        <v>-77.415908000000002</v>
      </c>
      <c r="L498" s="3">
        <v>8480.2800000000007</v>
      </c>
      <c r="M498" s="3">
        <v>7510.7</v>
      </c>
      <c r="N498" s="3">
        <v>969.58000000000084</v>
      </c>
      <c r="O498" s="4">
        <v>0.12909316042446123</v>
      </c>
      <c r="P498" s="3">
        <v>30617.599999999999</v>
      </c>
      <c r="Q498" s="3">
        <v>28076.1</v>
      </c>
      <c r="R498" s="3">
        <v>2541.5</v>
      </c>
      <c r="S498" s="4">
        <v>9.0521831735889249E-2</v>
      </c>
      <c r="T498" s="2">
        <v>2</v>
      </c>
      <c r="U498" s="5">
        <v>1333.4</v>
      </c>
    </row>
    <row r="499" spans="1:21">
      <c r="A499" s="2">
        <v>213410</v>
      </c>
      <c r="B499" t="s">
        <v>1219</v>
      </c>
      <c r="C499" s="2">
        <v>213410</v>
      </c>
      <c r="D499" t="s">
        <v>1219</v>
      </c>
      <c r="E499" t="s">
        <v>1220</v>
      </c>
      <c r="F499" t="s">
        <v>491</v>
      </c>
      <c r="G499" t="s">
        <v>22</v>
      </c>
      <c r="H499" t="s">
        <v>492</v>
      </c>
      <c r="I499" t="str">
        <f t="shared" si="7"/>
        <v>1 Fairport Village Lndg Fairport, NY 14450</v>
      </c>
      <c r="J499">
        <v>43.101134999999999</v>
      </c>
      <c r="K499">
        <v>-77.442368000000002</v>
      </c>
      <c r="L499" s="3">
        <v>356.62</v>
      </c>
      <c r="M499" s="3">
        <v>26.25</v>
      </c>
      <c r="N499" s="3">
        <v>330.37</v>
      </c>
      <c r="O499" s="4">
        <v>12.58552380952381</v>
      </c>
      <c r="P499" s="3">
        <v>1176.4000000000001</v>
      </c>
      <c r="Q499" s="3">
        <v>58.35</v>
      </c>
      <c r="R499" s="3">
        <v>1118.0500000000002</v>
      </c>
      <c r="S499" s="4">
        <v>19.161096829477295</v>
      </c>
      <c r="T499" s="2"/>
      <c r="U499" s="5"/>
    </row>
    <row r="500" spans="1:21">
      <c r="A500" s="2">
        <v>340331</v>
      </c>
      <c r="B500" t="s">
        <v>244</v>
      </c>
      <c r="C500" s="2">
        <v>405528</v>
      </c>
      <c r="D500" t="s">
        <v>1221</v>
      </c>
      <c r="E500" t="s">
        <v>1222</v>
      </c>
      <c r="F500" t="s">
        <v>491</v>
      </c>
      <c r="G500" t="s">
        <v>22</v>
      </c>
      <c r="H500" t="s">
        <v>492</v>
      </c>
      <c r="I500" t="str">
        <f t="shared" si="7"/>
        <v>6735 Pittsford Palmyra Rd Fairport, NY 14450</v>
      </c>
      <c r="J500">
        <v>43.068716000000002</v>
      </c>
      <c r="K500">
        <v>-77.440899999999999</v>
      </c>
      <c r="L500" s="3">
        <v>5102.2</v>
      </c>
      <c r="M500" s="3">
        <v>3377.43</v>
      </c>
      <c r="N500" s="3">
        <v>1724.77</v>
      </c>
      <c r="O500" s="4">
        <v>0.51067527676369318</v>
      </c>
      <c r="P500" s="3">
        <v>14067.47</v>
      </c>
      <c r="Q500" s="3">
        <v>9635.59</v>
      </c>
      <c r="R500" s="3">
        <v>4431.8799999999992</v>
      </c>
      <c r="S500" s="4">
        <v>0.45994900156606905</v>
      </c>
      <c r="T500" s="2">
        <v>6</v>
      </c>
      <c r="U500" s="5">
        <v>225.81833333333336</v>
      </c>
    </row>
    <row r="501" spans="1:21">
      <c r="A501" s="2">
        <v>247152</v>
      </c>
      <c r="B501" t="s">
        <v>380</v>
      </c>
      <c r="C501" s="2">
        <v>466124</v>
      </c>
      <c r="D501" t="s">
        <v>1223</v>
      </c>
      <c r="E501" t="s">
        <v>1224</v>
      </c>
      <c r="F501" t="s">
        <v>383</v>
      </c>
      <c r="G501" t="s">
        <v>22</v>
      </c>
      <c r="H501" t="s">
        <v>384</v>
      </c>
      <c r="I501" t="str">
        <f t="shared" si="7"/>
        <v>202 King St Ithaca, NY 14850</v>
      </c>
      <c r="J501">
        <v>42.450806999999998</v>
      </c>
      <c r="K501">
        <v>-76.495654000000002</v>
      </c>
      <c r="L501" s="3"/>
      <c r="M501" s="3">
        <v>91.32</v>
      </c>
      <c r="N501" s="3">
        <v>-91.32</v>
      </c>
      <c r="O501" s="4"/>
      <c r="P501" s="3"/>
      <c r="Q501" s="3">
        <v>260.92</v>
      </c>
      <c r="R501" s="3">
        <v>-260.92</v>
      </c>
      <c r="S501" s="4"/>
      <c r="T501" s="2"/>
      <c r="U501" s="5"/>
    </row>
    <row r="502" spans="1:21">
      <c r="A502" s="2">
        <v>280062</v>
      </c>
      <c r="B502" t="s">
        <v>385</v>
      </c>
      <c r="C502" s="2">
        <v>467771</v>
      </c>
      <c r="D502" t="s">
        <v>1223</v>
      </c>
      <c r="E502" t="s">
        <v>1224</v>
      </c>
      <c r="F502" t="s">
        <v>383</v>
      </c>
      <c r="G502" t="s">
        <v>22</v>
      </c>
      <c r="H502" t="s">
        <v>384</v>
      </c>
      <c r="I502" t="str">
        <f t="shared" si="7"/>
        <v>202 King St Ithaca, NY 14850</v>
      </c>
      <c r="J502">
        <v>42.450806999999998</v>
      </c>
      <c r="K502">
        <v>-76.495654000000002</v>
      </c>
      <c r="L502" s="3">
        <v>141.66</v>
      </c>
      <c r="M502" s="3">
        <v>653.78</v>
      </c>
      <c r="N502" s="3">
        <v>-512.12</v>
      </c>
      <c r="O502" s="4">
        <v>-0.7833216066566735</v>
      </c>
      <c r="P502" s="3">
        <v>459.48</v>
      </c>
      <c r="Q502" s="3">
        <v>1947.03</v>
      </c>
      <c r="R502" s="3">
        <v>-1487.55</v>
      </c>
      <c r="S502" s="4">
        <v>-0.76400979954083914</v>
      </c>
      <c r="T502" s="2"/>
      <c r="U502" s="5"/>
    </row>
    <row r="503" spans="1:21">
      <c r="A503" s="2">
        <v>213903</v>
      </c>
      <c r="B503" t="s">
        <v>1225</v>
      </c>
      <c r="C503" s="2">
        <v>431127</v>
      </c>
      <c r="D503" t="s">
        <v>1226</v>
      </c>
      <c r="E503" t="s">
        <v>1227</v>
      </c>
      <c r="F503" t="s">
        <v>1228</v>
      </c>
      <c r="G503" t="s">
        <v>22</v>
      </c>
      <c r="H503" t="s">
        <v>1229</v>
      </c>
      <c r="I503" t="str">
        <f t="shared" si="7"/>
        <v>100 PRIDE Ln Manlius, NY 13104</v>
      </c>
      <c r="J503">
        <v>43.00703</v>
      </c>
      <c r="K503">
        <v>-75.962450000000004</v>
      </c>
      <c r="L503" s="3">
        <v>0</v>
      </c>
      <c r="M503" s="3">
        <v>347.19</v>
      </c>
      <c r="N503" s="3">
        <v>-347.19</v>
      </c>
      <c r="O503" s="4">
        <v>-1</v>
      </c>
      <c r="P503" s="3">
        <v>0</v>
      </c>
      <c r="Q503" s="3">
        <v>1053.26</v>
      </c>
      <c r="R503" s="3">
        <v>-1053.26</v>
      </c>
      <c r="S503" s="4">
        <v>-1</v>
      </c>
      <c r="T503" s="2"/>
      <c r="U503" s="5"/>
    </row>
    <row r="504" spans="1:21">
      <c r="A504" s="2">
        <v>229126</v>
      </c>
      <c r="B504" t="s">
        <v>162</v>
      </c>
      <c r="C504" s="2">
        <v>431127</v>
      </c>
      <c r="D504" t="s">
        <v>1226</v>
      </c>
      <c r="E504" t="s">
        <v>1227</v>
      </c>
      <c r="F504" t="s">
        <v>1228</v>
      </c>
      <c r="G504" t="s">
        <v>22</v>
      </c>
      <c r="H504" t="s">
        <v>1229</v>
      </c>
      <c r="I504" t="str">
        <f t="shared" si="7"/>
        <v>100 PRIDE Ln Manlius, NY 13104</v>
      </c>
      <c r="J504">
        <v>43.00703</v>
      </c>
      <c r="K504">
        <v>-75.962450000000004</v>
      </c>
      <c r="L504" s="3"/>
      <c r="M504" s="3">
        <v>-4.38</v>
      </c>
      <c r="N504" s="3">
        <v>4.38</v>
      </c>
      <c r="O504" s="4"/>
      <c r="P504" s="3"/>
      <c r="Q504" s="3">
        <v>0</v>
      </c>
      <c r="R504" s="3">
        <v>0</v>
      </c>
      <c r="S504" s="4"/>
      <c r="T504" s="2"/>
      <c r="U504" s="5"/>
    </row>
    <row r="505" spans="1:21">
      <c r="A505" s="2">
        <v>273371</v>
      </c>
      <c r="B505" t="s">
        <v>1230</v>
      </c>
      <c r="C505" s="2">
        <v>431127</v>
      </c>
      <c r="D505" t="s">
        <v>1226</v>
      </c>
      <c r="E505" t="s">
        <v>1227</v>
      </c>
      <c r="F505" t="s">
        <v>1228</v>
      </c>
      <c r="G505" t="s">
        <v>22</v>
      </c>
      <c r="H505" t="s">
        <v>1229</v>
      </c>
      <c r="I505" t="str">
        <f t="shared" si="7"/>
        <v>100 PRIDE Ln Manlius, NY 13104</v>
      </c>
      <c r="J505">
        <v>43.00703</v>
      </c>
      <c r="K505">
        <v>-75.962450000000004</v>
      </c>
      <c r="L505" s="3">
        <v>2299.14</v>
      </c>
      <c r="M505" s="3">
        <v>5417.46</v>
      </c>
      <c r="N505" s="3">
        <v>-3118.32</v>
      </c>
      <c r="O505" s="4">
        <v>-0.5756055420806061</v>
      </c>
      <c r="P505" s="3">
        <v>6080.94</v>
      </c>
      <c r="Q505" s="3">
        <v>25007.200000000001</v>
      </c>
      <c r="R505" s="3">
        <v>-18926.260000000002</v>
      </c>
      <c r="S505" s="4">
        <v>-0.75683243225950936</v>
      </c>
      <c r="T505" s="2">
        <v>1</v>
      </c>
      <c r="U505" s="5">
        <v>124.8</v>
      </c>
    </row>
    <row r="506" spans="1:21">
      <c r="A506" s="2">
        <v>213903</v>
      </c>
      <c r="B506" t="s">
        <v>1225</v>
      </c>
      <c r="C506" s="2">
        <v>213903</v>
      </c>
      <c r="D506" t="s">
        <v>1225</v>
      </c>
      <c r="E506" t="s">
        <v>1231</v>
      </c>
      <c r="F506" t="s">
        <v>1228</v>
      </c>
      <c r="G506" t="s">
        <v>22</v>
      </c>
      <c r="H506" t="s">
        <v>1229</v>
      </c>
      <c r="I506" t="str">
        <f t="shared" si="7"/>
        <v>8199 E Seneca Tpke Manlius, NY 13104</v>
      </c>
      <c r="J506">
        <v>43.007902999999999</v>
      </c>
      <c r="K506">
        <v>-75.960562999999993</v>
      </c>
      <c r="L506" s="3">
        <v>14.7</v>
      </c>
      <c r="M506" s="3"/>
      <c r="N506" s="3">
        <v>14.7</v>
      </c>
      <c r="O506" s="4"/>
      <c r="P506" s="3">
        <v>34.340000000000003</v>
      </c>
      <c r="Q506" s="3"/>
      <c r="R506" s="3">
        <v>34.340000000000003</v>
      </c>
      <c r="S506" s="4"/>
      <c r="T506" s="2"/>
      <c r="U506" s="5"/>
    </row>
    <row r="507" spans="1:21">
      <c r="A507" s="2">
        <v>213903</v>
      </c>
      <c r="B507" t="s">
        <v>1225</v>
      </c>
      <c r="C507" s="2">
        <v>478974</v>
      </c>
      <c r="D507" t="s">
        <v>1232</v>
      </c>
      <c r="E507" t="s">
        <v>1233</v>
      </c>
      <c r="F507" t="s">
        <v>1228</v>
      </c>
      <c r="G507" t="s">
        <v>22</v>
      </c>
      <c r="H507" t="s">
        <v>1229</v>
      </c>
      <c r="I507" t="str">
        <f t="shared" si="7"/>
        <v>100 Pride Lane Manlius, NY 13104</v>
      </c>
      <c r="J507">
        <v>43.00703</v>
      </c>
      <c r="K507">
        <v>-75.962450000000004</v>
      </c>
      <c r="L507" s="3">
        <v>49.98</v>
      </c>
      <c r="M507" s="3">
        <v>572.33000000000004</v>
      </c>
      <c r="N507" s="3">
        <v>-522.35</v>
      </c>
      <c r="O507" s="4">
        <v>-0.91267275872311426</v>
      </c>
      <c r="P507" s="3">
        <v>89.12</v>
      </c>
      <c r="Q507" s="3">
        <v>1334.07</v>
      </c>
      <c r="R507" s="3">
        <v>-1244.9499999999998</v>
      </c>
      <c r="S507" s="4">
        <v>-0.93319690870793881</v>
      </c>
      <c r="T507" s="2"/>
      <c r="U507" s="5"/>
    </row>
    <row r="508" spans="1:21">
      <c r="A508" s="2">
        <v>330010</v>
      </c>
      <c r="B508" t="s">
        <v>1234</v>
      </c>
      <c r="C508" s="2">
        <v>470689</v>
      </c>
      <c r="D508" t="s">
        <v>1234</v>
      </c>
      <c r="E508" t="s">
        <v>1235</v>
      </c>
      <c r="F508" t="s">
        <v>1236</v>
      </c>
      <c r="G508" t="s">
        <v>22</v>
      </c>
      <c r="H508" t="s">
        <v>1237</v>
      </c>
      <c r="I508" t="str">
        <f t="shared" si="7"/>
        <v>3260 N 7th St Allegany, NY 14706</v>
      </c>
      <c r="J508">
        <v>42.091619999999999</v>
      </c>
      <c r="K508">
        <v>-78.477513000000002</v>
      </c>
      <c r="L508" s="3">
        <v>2795.86</v>
      </c>
      <c r="M508" s="3">
        <v>1707.9</v>
      </c>
      <c r="N508" s="3">
        <v>1087.96</v>
      </c>
      <c r="O508" s="4">
        <v>0.63701621874817027</v>
      </c>
      <c r="P508" s="3">
        <v>9004.9699999999993</v>
      </c>
      <c r="Q508" s="3">
        <v>5572.62</v>
      </c>
      <c r="R508" s="3">
        <v>3432.3499999999995</v>
      </c>
      <c r="S508" s="4">
        <v>0.61593110601476497</v>
      </c>
      <c r="T508" s="2">
        <v>3</v>
      </c>
      <c r="U508" s="5">
        <v>310.16000000000003</v>
      </c>
    </row>
    <row r="509" spans="1:21">
      <c r="A509" s="2">
        <v>213070</v>
      </c>
      <c r="B509" t="s">
        <v>1238</v>
      </c>
      <c r="C509" s="2">
        <v>213070</v>
      </c>
      <c r="D509" t="s">
        <v>1238</v>
      </c>
      <c r="E509" t="s">
        <v>1239</v>
      </c>
      <c r="F509" t="s">
        <v>1240</v>
      </c>
      <c r="G509" t="s">
        <v>22</v>
      </c>
      <c r="H509" t="s">
        <v>1241</v>
      </c>
      <c r="I509" t="str">
        <f t="shared" si="7"/>
        <v>104 W Main St FILLMORE, NY 14735</v>
      </c>
      <c r="J509">
        <v>42.465274999999998</v>
      </c>
      <c r="K509">
        <v>-78.118708999999996</v>
      </c>
      <c r="L509" s="3"/>
      <c r="M509" s="3">
        <v>540.33000000000004</v>
      </c>
      <c r="N509" s="3">
        <v>-540.33000000000004</v>
      </c>
      <c r="O509" s="4"/>
      <c r="P509" s="3"/>
      <c r="Q509" s="3">
        <v>1005.3</v>
      </c>
      <c r="R509" s="3">
        <v>-1005.3</v>
      </c>
      <c r="S509" s="4"/>
      <c r="T509" s="2"/>
      <c r="U509" s="5"/>
    </row>
    <row r="510" spans="1:21">
      <c r="A510" s="2">
        <v>213502</v>
      </c>
      <c r="B510" t="s">
        <v>1242</v>
      </c>
      <c r="C510" s="2">
        <v>213502</v>
      </c>
      <c r="D510" t="s">
        <v>1242</v>
      </c>
      <c r="E510" t="s">
        <v>1243</v>
      </c>
      <c r="F510" t="s">
        <v>579</v>
      </c>
      <c r="G510" t="s">
        <v>22</v>
      </c>
      <c r="H510" t="s">
        <v>580</v>
      </c>
      <c r="I510" t="str">
        <f t="shared" si="7"/>
        <v>3325 Marvin Sands Dr Canandaigua, NY 14424</v>
      </c>
      <c r="J510">
        <v>42.867176000000001</v>
      </c>
      <c r="K510">
        <v>-77.240982000000002</v>
      </c>
      <c r="L510" s="3">
        <v>39.4</v>
      </c>
      <c r="M510" s="3">
        <v>335.32</v>
      </c>
      <c r="N510" s="3">
        <v>-295.92</v>
      </c>
      <c r="O510" s="4">
        <v>-0.88250029822259346</v>
      </c>
      <c r="P510" s="3">
        <v>106.58</v>
      </c>
      <c r="Q510" s="3">
        <v>687.67</v>
      </c>
      <c r="R510" s="3">
        <v>-581.08999999999992</v>
      </c>
      <c r="S510" s="4">
        <v>-0.84501286954498522</v>
      </c>
      <c r="T510" s="2"/>
      <c r="U510" s="5"/>
    </row>
    <row r="511" spans="1:21">
      <c r="A511" s="2">
        <v>257076</v>
      </c>
      <c r="B511" t="s">
        <v>1244</v>
      </c>
      <c r="C511" s="2">
        <v>430614</v>
      </c>
      <c r="D511" t="s">
        <v>1242</v>
      </c>
      <c r="E511" t="s">
        <v>1245</v>
      </c>
      <c r="F511" t="s">
        <v>1246</v>
      </c>
      <c r="G511" t="s">
        <v>22</v>
      </c>
      <c r="H511" t="s">
        <v>1247</v>
      </c>
      <c r="I511" t="str">
        <f t="shared" si="7"/>
        <v>63 Pulteney St Geneva, NY 14456</v>
      </c>
      <c r="J511">
        <v>42.867035000000001</v>
      </c>
      <c r="K511">
        <v>-76.987468000000007</v>
      </c>
      <c r="L511" s="3">
        <v>348.16</v>
      </c>
      <c r="M511" s="3">
        <v>64.98</v>
      </c>
      <c r="N511" s="3">
        <v>283.18</v>
      </c>
      <c r="O511" s="4">
        <v>4.3579562942443824</v>
      </c>
      <c r="P511" s="3">
        <v>985.7</v>
      </c>
      <c r="Q511" s="3">
        <v>172</v>
      </c>
      <c r="R511" s="3">
        <v>813.7</v>
      </c>
      <c r="S511" s="4">
        <v>4.7308139534883722</v>
      </c>
      <c r="T511" s="2"/>
      <c r="U511" s="5"/>
    </row>
    <row r="512" spans="1:21">
      <c r="A512" s="2">
        <v>213171</v>
      </c>
      <c r="B512" t="s">
        <v>1248</v>
      </c>
      <c r="C512" s="2">
        <v>473712</v>
      </c>
      <c r="D512" t="s">
        <v>1248</v>
      </c>
      <c r="E512" t="s">
        <v>1249</v>
      </c>
      <c r="F512" t="s">
        <v>698</v>
      </c>
      <c r="G512" t="s">
        <v>22</v>
      </c>
      <c r="H512" t="s">
        <v>699</v>
      </c>
      <c r="I512" t="str">
        <f t="shared" si="7"/>
        <v>6639 MOUNT MORRIS NUNDA RD Mount Morris, NY 14510</v>
      </c>
      <c r="J512">
        <v>42.702710000000003</v>
      </c>
      <c r="K512">
        <v>-77.902910000000006</v>
      </c>
      <c r="L512" s="3">
        <v>14543.94</v>
      </c>
      <c r="M512" s="3">
        <v>14216.8</v>
      </c>
      <c r="N512" s="3">
        <v>327.14000000000124</v>
      </c>
      <c r="O512" s="4">
        <v>2.3010804119070485E-2</v>
      </c>
      <c r="P512" s="3">
        <v>45923.199999999997</v>
      </c>
      <c r="Q512" s="3">
        <v>43498.66</v>
      </c>
      <c r="R512" s="3">
        <v>2424.5399999999936</v>
      </c>
      <c r="S512" s="4">
        <v>5.5738268719082232E-2</v>
      </c>
      <c r="T512" s="2">
        <v>1</v>
      </c>
      <c r="U512" s="5">
        <v>203.5</v>
      </c>
    </row>
    <row r="513" spans="1:21">
      <c r="A513" s="2">
        <v>213171</v>
      </c>
      <c r="B513" t="s">
        <v>1248</v>
      </c>
      <c r="C513" s="2">
        <v>473933</v>
      </c>
      <c r="D513" t="s">
        <v>1250</v>
      </c>
      <c r="E513" t="s">
        <v>1249</v>
      </c>
      <c r="F513" t="s">
        <v>698</v>
      </c>
      <c r="G513" t="s">
        <v>22</v>
      </c>
      <c r="H513" t="s">
        <v>699</v>
      </c>
      <c r="I513" t="str">
        <f t="shared" si="7"/>
        <v>6639 MOUNT MORRIS NUNDA RD Mount Morris, NY 14510</v>
      </c>
      <c r="J513">
        <v>42.702710000000003</v>
      </c>
      <c r="K513">
        <v>-77.902910000000006</v>
      </c>
      <c r="L513" s="3">
        <v>2695.21</v>
      </c>
      <c r="M513" s="3"/>
      <c r="N513" s="3">
        <v>2695.21</v>
      </c>
      <c r="O513" s="4"/>
      <c r="P513" s="3">
        <v>8782.42</v>
      </c>
      <c r="Q513" s="3"/>
      <c r="R513" s="3">
        <v>8782.42</v>
      </c>
      <c r="S513" s="4"/>
      <c r="T513" s="2">
        <v>1</v>
      </c>
      <c r="U513" s="5">
        <v>866.5</v>
      </c>
    </row>
    <row r="514" spans="1:21">
      <c r="A514" s="2">
        <v>345300</v>
      </c>
      <c r="B514" t="s">
        <v>1251</v>
      </c>
      <c r="C514" s="2">
        <v>482986</v>
      </c>
      <c r="D514" t="s">
        <v>1252</v>
      </c>
      <c r="E514" t="s">
        <v>1253</v>
      </c>
      <c r="F514" t="s">
        <v>1254</v>
      </c>
      <c r="G514" t="s">
        <v>22</v>
      </c>
      <c r="H514" t="s">
        <v>1255</v>
      </c>
      <c r="I514" t="str">
        <f t="shared" si="7"/>
        <v>5857 State Route 96 Farmington, NY 14425</v>
      </c>
      <c r="J514">
        <v>42.970567000000003</v>
      </c>
      <c r="K514">
        <v>-77.343434000000002</v>
      </c>
      <c r="L514" s="3">
        <v>338.52</v>
      </c>
      <c r="M514" s="3"/>
      <c r="N514" s="3">
        <v>338.52</v>
      </c>
      <c r="O514" s="4"/>
      <c r="P514" s="3">
        <v>13000</v>
      </c>
      <c r="Q514" s="3"/>
      <c r="R514" s="3">
        <v>13000</v>
      </c>
      <c r="S514" s="4"/>
      <c r="T514" s="2"/>
      <c r="U514" s="5"/>
    </row>
    <row r="515" spans="1:21">
      <c r="A515" s="2">
        <v>273242</v>
      </c>
      <c r="B515" t="s">
        <v>1256</v>
      </c>
      <c r="C515" s="2">
        <v>483697</v>
      </c>
      <c r="D515" t="s">
        <v>1257</v>
      </c>
      <c r="E515" t="s">
        <v>1243</v>
      </c>
      <c r="F515" t="s">
        <v>579</v>
      </c>
      <c r="G515" t="s">
        <v>22</v>
      </c>
      <c r="H515" t="s">
        <v>580</v>
      </c>
      <c r="I515" t="str">
        <f t="shared" ref="I515:I578" si="8">E515&amp;" "&amp;F515&amp;","&amp;" "&amp;G515&amp;" "&amp;TEXT(H515, "00000")</f>
        <v>3325 Marvin Sands Dr Canandaigua, NY 14424</v>
      </c>
      <c r="J515">
        <v>42.867176000000001</v>
      </c>
      <c r="K515">
        <v>-77.240982000000002</v>
      </c>
      <c r="L515" s="3">
        <v>228.35</v>
      </c>
      <c r="M515" s="3"/>
      <c r="N515" s="3">
        <v>228.35</v>
      </c>
      <c r="O515" s="4"/>
      <c r="P515" s="3">
        <v>1176</v>
      </c>
      <c r="Q515" s="3"/>
      <c r="R515" s="3">
        <v>1176</v>
      </c>
      <c r="S515" s="4"/>
      <c r="T515" s="2"/>
      <c r="U515" s="5"/>
    </row>
    <row r="516" spans="1:21">
      <c r="A516" s="2">
        <v>213171</v>
      </c>
      <c r="B516" t="s">
        <v>1248</v>
      </c>
      <c r="C516" s="2">
        <v>456932</v>
      </c>
      <c r="D516" t="s">
        <v>1258</v>
      </c>
      <c r="E516" t="s">
        <v>1249</v>
      </c>
      <c r="F516" t="s">
        <v>698</v>
      </c>
      <c r="G516" t="s">
        <v>22</v>
      </c>
      <c r="H516" t="s">
        <v>699</v>
      </c>
      <c r="I516" t="str">
        <f t="shared" si="8"/>
        <v>6639 MOUNT MORRIS NUNDA RD Mount Morris, NY 14510</v>
      </c>
      <c r="J516">
        <v>42.702710000000003</v>
      </c>
      <c r="K516">
        <v>-77.902910000000006</v>
      </c>
      <c r="L516" s="3">
        <v>2672.7</v>
      </c>
      <c r="M516" s="3">
        <v>1775.14</v>
      </c>
      <c r="N516" s="3">
        <v>897.55999999999972</v>
      </c>
      <c r="O516" s="4">
        <v>0.50562772513717213</v>
      </c>
      <c r="P516" s="3">
        <v>7592.74</v>
      </c>
      <c r="Q516" s="3">
        <v>5917.08</v>
      </c>
      <c r="R516" s="3">
        <v>1675.6599999999999</v>
      </c>
      <c r="S516" s="4">
        <v>0.28319035740601783</v>
      </c>
      <c r="T516" s="2"/>
      <c r="U516" s="5"/>
    </row>
    <row r="517" spans="1:21">
      <c r="A517" s="2">
        <v>213171</v>
      </c>
      <c r="B517" t="s">
        <v>1248</v>
      </c>
      <c r="C517" s="2">
        <v>484073</v>
      </c>
      <c r="D517" t="s">
        <v>1259</v>
      </c>
      <c r="E517" t="s">
        <v>1249</v>
      </c>
      <c r="F517" t="s">
        <v>698</v>
      </c>
      <c r="G517" t="s">
        <v>22</v>
      </c>
      <c r="H517" t="s">
        <v>699</v>
      </c>
      <c r="I517" t="str">
        <f t="shared" si="8"/>
        <v>6639 MOUNT MORRIS NUNDA RD Mount Morris, NY 14510</v>
      </c>
      <c r="J517">
        <v>42.702710000000003</v>
      </c>
      <c r="K517">
        <v>-77.902910000000006</v>
      </c>
      <c r="L517" s="3">
        <v>4257.95</v>
      </c>
      <c r="M517" s="3"/>
      <c r="N517" s="3">
        <v>4257.95</v>
      </c>
      <c r="O517" s="4"/>
      <c r="P517" s="3">
        <v>13323.81</v>
      </c>
      <c r="Q517" s="3"/>
      <c r="R517" s="3">
        <v>13323.81</v>
      </c>
      <c r="S517" s="4"/>
      <c r="T517" s="2"/>
      <c r="U517" s="5"/>
    </row>
    <row r="518" spans="1:21">
      <c r="A518" s="2">
        <v>346378</v>
      </c>
      <c r="B518" t="s">
        <v>1260</v>
      </c>
      <c r="C518" s="2">
        <v>346378</v>
      </c>
      <c r="D518" t="s">
        <v>1260</v>
      </c>
      <c r="E518" t="s">
        <v>1261</v>
      </c>
      <c r="F518" t="s">
        <v>21</v>
      </c>
      <c r="G518" t="s">
        <v>22</v>
      </c>
      <c r="H518" t="s">
        <v>1262</v>
      </c>
      <c r="I518" t="str">
        <f t="shared" si="8"/>
        <v>119 WEST ELM ST Rochester, NY 14604</v>
      </c>
      <c r="J518">
        <v>43.112758999999997</v>
      </c>
      <c r="K518">
        <v>-77.486692000000005</v>
      </c>
      <c r="L518" s="3">
        <v>100.01</v>
      </c>
      <c r="M518" s="3"/>
      <c r="N518" s="3">
        <v>100.01</v>
      </c>
      <c r="O518" s="4"/>
      <c r="P518" s="3">
        <v>244.22</v>
      </c>
      <c r="Q518" s="3"/>
      <c r="R518" s="3">
        <v>244.22</v>
      </c>
      <c r="S518" s="4"/>
      <c r="T518" s="2"/>
      <c r="U518" s="5"/>
    </row>
    <row r="519" spans="1:21">
      <c r="A519" s="2">
        <v>213179</v>
      </c>
      <c r="B519" t="s">
        <v>1263</v>
      </c>
      <c r="C519" s="2">
        <v>431232</v>
      </c>
      <c r="D519" t="s">
        <v>1263</v>
      </c>
      <c r="E519" t="s">
        <v>1264</v>
      </c>
      <c r="F519" t="s">
        <v>221</v>
      </c>
      <c r="G519" t="s">
        <v>22</v>
      </c>
      <c r="H519" t="s">
        <v>222</v>
      </c>
      <c r="I519" t="str">
        <f t="shared" si="8"/>
        <v>990 Manitou Rd Hilton, NY 14468</v>
      </c>
      <c r="J519">
        <v>43.266413</v>
      </c>
      <c r="K519">
        <v>-77.747495000000001</v>
      </c>
      <c r="L519" s="3">
        <v>927.28</v>
      </c>
      <c r="M519" s="3">
        <v>738.81</v>
      </c>
      <c r="N519" s="3">
        <v>188.47000000000003</v>
      </c>
      <c r="O519" s="4">
        <v>0.25509941662944469</v>
      </c>
      <c r="P519" s="3">
        <v>1810.98</v>
      </c>
      <c r="Q519" s="3">
        <v>1491.43</v>
      </c>
      <c r="R519" s="3">
        <v>319.54999999999995</v>
      </c>
      <c r="S519" s="4">
        <v>0.21425745760779918</v>
      </c>
      <c r="T519" s="2">
        <v>1</v>
      </c>
      <c r="U519" s="5">
        <v>254.78</v>
      </c>
    </row>
    <row r="520" spans="1:21">
      <c r="A520" s="2">
        <v>213165</v>
      </c>
      <c r="B520" t="s">
        <v>1265</v>
      </c>
      <c r="C520" s="2">
        <v>213165</v>
      </c>
      <c r="D520" t="s">
        <v>1265</v>
      </c>
      <c r="E520" t="s">
        <v>1266</v>
      </c>
      <c r="F520" t="s">
        <v>21</v>
      </c>
      <c r="G520" t="s">
        <v>22</v>
      </c>
      <c r="H520" t="s">
        <v>29</v>
      </c>
      <c r="I520" t="str">
        <f t="shared" si="8"/>
        <v>220 S Winton Rd Rochester, NY 14610</v>
      </c>
      <c r="J520">
        <v>43.141080000000002</v>
      </c>
      <c r="K520">
        <v>-77.557158000000001</v>
      </c>
      <c r="L520" s="3">
        <v>1486.83</v>
      </c>
      <c r="M520" s="3">
        <v>1221.5999999999999</v>
      </c>
      <c r="N520" s="3">
        <v>265.23</v>
      </c>
      <c r="O520" s="4">
        <v>0.2171168958742633</v>
      </c>
      <c r="P520" s="3">
        <v>3383.28</v>
      </c>
      <c r="Q520" s="3">
        <v>3069.2</v>
      </c>
      <c r="R520" s="3">
        <v>314.08000000000038</v>
      </c>
      <c r="S520" s="4">
        <v>0.10233285546722286</v>
      </c>
      <c r="T520" s="2">
        <v>3</v>
      </c>
      <c r="U520" s="5">
        <v>232.94000000000003</v>
      </c>
    </row>
    <row r="521" spans="1:21">
      <c r="A521" s="2">
        <v>294548</v>
      </c>
      <c r="B521" t="s">
        <v>1267</v>
      </c>
      <c r="C521" s="2">
        <v>452453</v>
      </c>
      <c r="D521" t="s">
        <v>1267</v>
      </c>
      <c r="E521" t="s">
        <v>1268</v>
      </c>
      <c r="F521" t="s">
        <v>198</v>
      </c>
      <c r="G521" t="s">
        <v>22</v>
      </c>
      <c r="H521" t="s">
        <v>199</v>
      </c>
      <c r="I521" t="str">
        <f t="shared" si="8"/>
        <v>7980 LEHIGH CROSSING Victor, NY 14564</v>
      </c>
      <c r="J521">
        <v>43.003714000000002</v>
      </c>
      <c r="K521">
        <v>-77.476511000000002</v>
      </c>
      <c r="L521" s="3">
        <v>812.66</v>
      </c>
      <c r="M521" s="3">
        <v>238.79</v>
      </c>
      <c r="N521" s="3">
        <v>573.87</v>
      </c>
      <c r="O521" s="4">
        <v>2.4032413417647307</v>
      </c>
      <c r="P521" s="3">
        <v>1799.19</v>
      </c>
      <c r="Q521" s="3">
        <v>638.87</v>
      </c>
      <c r="R521" s="3">
        <v>1160.3200000000002</v>
      </c>
      <c r="S521" s="4">
        <v>1.8162067400253574</v>
      </c>
      <c r="T521" s="2"/>
      <c r="U521" s="5"/>
    </row>
    <row r="522" spans="1:21">
      <c r="A522" s="2">
        <v>294548</v>
      </c>
      <c r="B522" t="s">
        <v>1267</v>
      </c>
      <c r="C522" s="2">
        <v>473163</v>
      </c>
      <c r="D522" t="s">
        <v>1267</v>
      </c>
      <c r="E522" t="s">
        <v>1269</v>
      </c>
      <c r="F522" t="s">
        <v>1270</v>
      </c>
      <c r="G522" t="s">
        <v>22</v>
      </c>
      <c r="H522" t="s">
        <v>1271</v>
      </c>
      <c r="I522" t="str">
        <f t="shared" si="8"/>
        <v>4902 McGrane Rd Romulus, NY 14541</v>
      </c>
      <c r="J522">
        <v>42.787148999999999</v>
      </c>
      <c r="K522">
        <v>-76.878342000000004</v>
      </c>
      <c r="L522" s="3">
        <v>32.409999999999997</v>
      </c>
      <c r="M522" s="3"/>
      <c r="N522" s="3">
        <v>32.409999999999997</v>
      </c>
      <c r="O522" s="4"/>
      <c r="P522" s="3">
        <v>79.05</v>
      </c>
      <c r="Q522" s="3"/>
      <c r="R522" s="3">
        <v>79.05</v>
      </c>
      <c r="S522" s="4"/>
      <c r="T522" s="2"/>
      <c r="U522" s="5"/>
    </row>
    <row r="523" spans="1:21">
      <c r="A523" s="2">
        <v>213502</v>
      </c>
      <c r="B523" t="s">
        <v>1242</v>
      </c>
      <c r="C523" s="2">
        <v>460494</v>
      </c>
      <c r="D523" t="s">
        <v>1272</v>
      </c>
      <c r="E523" t="s">
        <v>1243</v>
      </c>
      <c r="F523" t="s">
        <v>579</v>
      </c>
      <c r="G523" t="s">
        <v>22</v>
      </c>
      <c r="H523" t="s">
        <v>580</v>
      </c>
      <c r="I523" t="str">
        <f t="shared" si="8"/>
        <v>3325 Marvin Sands Dr Canandaigua, NY 14424</v>
      </c>
      <c r="J523">
        <v>42.867176000000001</v>
      </c>
      <c r="K523">
        <v>-77.240982000000002</v>
      </c>
      <c r="L523" s="3">
        <v>274.02999999999997</v>
      </c>
      <c r="M523" s="3">
        <v>683.45</v>
      </c>
      <c r="N523" s="3">
        <v>-409.42000000000007</v>
      </c>
      <c r="O523" s="4">
        <v>-0.59904894286341359</v>
      </c>
      <c r="P523" s="3">
        <v>928.48</v>
      </c>
      <c r="Q523" s="3">
        <v>2961.51</v>
      </c>
      <c r="R523" s="3">
        <v>-2033.0300000000002</v>
      </c>
      <c r="S523" s="4">
        <v>-0.68648425971885962</v>
      </c>
      <c r="T523" s="2"/>
      <c r="U523" s="5"/>
    </row>
    <row r="524" spans="1:21">
      <c r="A524" s="2">
        <v>257076</v>
      </c>
      <c r="B524" t="s">
        <v>1244</v>
      </c>
      <c r="C524" s="2">
        <v>460494</v>
      </c>
      <c r="D524" t="s">
        <v>1272</v>
      </c>
      <c r="E524" t="s">
        <v>1243</v>
      </c>
      <c r="F524" t="s">
        <v>579</v>
      </c>
      <c r="G524" t="s">
        <v>22</v>
      </c>
      <c r="H524" t="s">
        <v>580</v>
      </c>
      <c r="I524" t="str">
        <f t="shared" si="8"/>
        <v>3325 Marvin Sands Dr Canandaigua, NY 14424</v>
      </c>
      <c r="J524">
        <v>42.867176000000001</v>
      </c>
      <c r="K524">
        <v>-77.240982000000002</v>
      </c>
      <c r="L524" s="3"/>
      <c r="M524" s="3">
        <v>274</v>
      </c>
      <c r="N524" s="3">
        <v>-274</v>
      </c>
      <c r="O524" s="4"/>
      <c r="P524" s="3"/>
      <c r="Q524" s="3">
        <v>1300</v>
      </c>
      <c r="R524" s="3">
        <v>-1300</v>
      </c>
      <c r="S524" s="4"/>
      <c r="T524" s="2"/>
      <c r="U524" s="5"/>
    </row>
    <row r="525" spans="1:21">
      <c r="A525" s="2">
        <v>264989</v>
      </c>
      <c r="B525" t="s">
        <v>1273</v>
      </c>
      <c r="C525" s="2">
        <v>410368</v>
      </c>
      <c r="D525" t="s">
        <v>1274</v>
      </c>
      <c r="E525" t="s">
        <v>1275</v>
      </c>
      <c r="F525" t="s">
        <v>21</v>
      </c>
      <c r="G525" t="s">
        <v>22</v>
      </c>
      <c r="H525" t="s">
        <v>161</v>
      </c>
      <c r="I525" t="str">
        <f t="shared" si="8"/>
        <v>1000 Chili Center Coldwater Rd Rochester, NY 14624</v>
      </c>
      <c r="J525">
        <v>43.115110000000001</v>
      </c>
      <c r="K525">
        <v>-77.745189999999994</v>
      </c>
      <c r="L525" s="3">
        <v>3250.22</v>
      </c>
      <c r="M525" s="3">
        <v>2766.15</v>
      </c>
      <c r="N525" s="3">
        <v>484.06999999999971</v>
      </c>
      <c r="O525" s="4">
        <v>0.17499774054190831</v>
      </c>
      <c r="P525" s="3">
        <v>11326.05</v>
      </c>
      <c r="Q525" s="3">
        <v>9599.08</v>
      </c>
      <c r="R525" s="3">
        <v>1726.9699999999993</v>
      </c>
      <c r="S525" s="4">
        <v>0.17990994970351318</v>
      </c>
      <c r="T525" s="2">
        <v>2</v>
      </c>
      <c r="U525" s="5">
        <v>297.85500000000002</v>
      </c>
    </row>
    <row r="526" spans="1:21">
      <c r="A526" s="2">
        <v>213065</v>
      </c>
      <c r="B526" t="s">
        <v>1276</v>
      </c>
      <c r="C526" s="2">
        <v>213065</v>
      </c>
      <c r="D526" t="s">
        <v>1276</v>
      </c>
      <c r="E526" t="s">
        <v>1277</v>
      </c>
      <c r="F526" t="s">
        <v>1278</v>
      </c>
      <c r="G526" t="s">
        <v>22</v>
      </c>
      <c r="H526" t="s">
        <v>1279</v>
      </c>
      <c r="I526" t="str">
        <f t="shared" si="8"/>
        <v>12 Water St Forestville, NY 14062</v>
      </c>
      <c r="J526">
        <v>42.465020000000003</v>
      </c>
      <c r="K526">
        <v>-79.180215000000004</v>
      </c>
      <c r="L526" s="3"/>
      <c r="M526" s="3">
        <v>50.04</v>
      </c>
      <c r="N526" s="3">
        <v>-50.04</v>
      </c>
      <c r="O526" s="4"/>
      <c r="P526" s="3"/>
      <c r="Q526" s="3">
        <v>100.08</v>
      </c>
      <c r="R526" s="3">
        <v>-100.08</v>
      </c>
      <c r="S526" s="4"/>
      <c r="T526" s="2"/>
      <c r="U526" s="5"/>
    </row>
    <row r="527" spans="1:21">
      <c r="A527" s="2">
        <v>213065</v>
      </c>
      <c r="B527" t="s">
        <v>1276</v>
      </c>
      <c r="C527" s="2">
        <v>462326</v>
      </c>
      <c r="D527" t="s">
        <v>1280</v>
      </c>
      <c r="E527" t="s">
        <v>1281</v>
      </c>
      <c r="F527" t="s">
        <v>1278</v>
      </c>
      <c r="G527" t="s">
        <v>22</v>
      </c>
      <c r="H527" t="s">
        <v>1279</v>
      </c>
      <c r="I527" t="str">
        <f t="shared" si="8"/>
        <v>4 Academy St Forestville, NY 14062</v>
      </c>
      <c r="J527">
        <v>42.466231000000001</v>
      </c>
      <c r="K527">
        <v>-79.177003999999997</v>
      </c>
      <c r="L527" s="3"/>
      <c r="M527" s="3">
        <v>69.260000000000005</v>
      </c>
      <c r="N527" s="3">
        <v>-69.260000000000005</v>
      </c>
      <c r="O527" s="4"/>
      <c r="P527" s="3"/>
      <c r="Q527" s="3">
        <v>153.91999999999999</v>
      </c>
      <c r="R527" s="3">
        <v>-153.91999999999999</v>
      </c>
      <c r="S527" s="4"/>
      <c r="T527" s="2"/>
      <c r="U527" s="5"/>
    </row>
    <row r="528" spans="1:21">
      <c r="A528" s="2">
        <v>279625</v>
      </c>
      <c r="B528" t="s">
        <v>1282</v>
      </c>
      <c r="C528" s="2">
        <v>462326</v>
      </c>
      <c r="D528" t="s">
        <v>1280</v>
      </c>
      <c r="E528" t="s">
        <v>1281</v>
      </c>
      <c r="F528" t="s">
        <v>1278</v>
      </c>
      <c r="G528" t="s">
        <v>22</v>
      </c>
      <c r="H528" t="s">
        <v>1279</v>
      </c>
      <c r="I528" t="str">
        <f t="shared" si="8"/>
        <v>4 Academy St Forestville, NY 14062</v>
      </c>
      <c r="J528">
        <v>42.466231000000001</v>
      </c>
      <c r="K528">
        <v>-79.177003999999997</v>
      </c>
      <c r="L528" s="3">
        <v>15020.59</v>
      </c>
      <c r="M528" s="3">
        <v>7059</v>
      </c>
      <c r="N528" s="3">
        <v>7961.59</v>
      </c>
      <c r="O528" s="4">
        <v>1.1278637200736648</v>
      </c>
      <c r="P528" s="3">
        <v>42672.800000000003</v>
      </c>
      <c r="Q528" s="3">
        <v>19239.240000000002</v>
      </c>
      <c r="R528" s="3">
        <v>23433.56</v>
      </c>
      <c r="S528" s="4">
        <v>1.218008611566777</v>
      </c>
      <c r="T528" s="2">
        <v>5</v>
      </c>
      <c r="U528" s="5">
        <v>377.82600000000002</v>
      </c>
    </row>
    <row r="529" spans="1:21">
      <c r="A529" s="2">
        <v>213065</v>
      </c>
      <c r="B529" t="s">
        <v>1276</v>
      </c>
      <c r="C529" s="2">
        <v>466589</v>
      </c>
      <c r="D529" t="s">
        <v>1280</v>
      </c>
      <c r="E529" t="s">
        <v>1281</v>
      </c>
      <c r="F529" t="s">
        <v>1278</v>
      </c>
      <c r="G529" t="s">
        <v>22</v>
      </c>
      <c r="H529" t="s">
        <v>1279</v>
      </c>
      <c r="I529" t="str">
        <f t="shared" si="8"/>
        <v>4 Academy St Forestville, NY 14062</v>
      </c>
      <c r="J529">
        <v>42.466231000000001</v>
      </c>
      <c r="K529">
        <v>-79.177003999999997</v>
      </c>
      <c r="L529" s="3">
        <v>361.02</v>
      </c>
      <c r="M529" s="3"/>
      <c r="N529" s="3">
        <v>361.02</v>
      </c>
      <c r="O529" s="4"/>
      <c r="P529" s="3">
        <v>1203.3800000000001</v>
      </c>
      <c r="Q529" s="3"/>
      <c r="R529" s="3">
        <v>1203.3800000000001</v>
      </c>
      <c r="S529" s="4"/>
      <c r="T529" s="2">
        <v>1</v>
      </c>
      <c r="U529" s="5">
        <v>264.06</v>
      </c>
    </row>
    <row r="530" spans="1:21">
      <c r="A530" s="2">
        <v>340331</v>
      </c>
      <c r="B530" t="s">
        <v>244</v>
      </c>
      <c r="C530" s="2">
        <v>463966</v>
      </c>
      <c r="D530" t="s">
        <v>1283</v>
      </c>
      <c r="E530" t="s">
        <v>1284</v>
      </c>
      <c r="F530" t="s">
        <v>491</v>
      </c>
      <c r="G530" t="s">
        <v>22</v>
      </c>
      <c r="H530" t="s">
        <v>492</v>
      </c>
      <c r="I530" t="str">
        <f t="shared" si="8"/>
        <v>888 Turk Hill Rd Fairport, NY 14450</v>
      </c>
      <c r="J530">
        <v>43.100372</v>
      </c>
      <c r="K530">
        <v>-77.431168</v>
      </c>
      <c r="L530" s="3"/>
      <c r="M530" s="3">
        <v>64.13</v>
      </c>
      <c r="N530" s="3">
        <v>-64.13</v>
      </c>
      <c r="O530" s="4"/>
      <c r="P530" s="3"/>
      <c r="Q530" s="3">
        <v>197.58</v>
      </c>
      <c r="R530" s="3">
        <v>-197.58</v>
      </c>
      <c r="S530" s="4"/>
      <c r="T530" s="2"/>
      <c r="U530" s="5"/>
    </row>
    <row r="531" spans="1:21">
      <c r="A531" s="2">
        <v>212861</v>
      </c>
      <c r="B531" t="s">
        <v>1285</v>
      </c>
      <c r="C531" s="2">
        <v>212861</v>
      </c>
      <c r="D531" t="s">
        <v>1285</v>
      </c>
      <c r="E531" t="s">
        <v>1286</v>
      </c>
      <c r="F531" t="s">
        <v>1287</v>
      </c>
      <c r="G531" t="s">
        <v>22</v>
      </c>
      <c r="H531" t="s">
        <v>1288</v>
      </c>
      <c r="I531" t="str">
        <f t="shared" si="8"/>
        <v>1 Catherine St Fort Ann, NY 12827</v>
      </c>
      <c r="J531">
        <v>43.410483999999997</v>
      </c>
      <c r="K531">
        <v>-73.491752000000005</v>
      </c>
      <c r="L531" s="3">
        <v>115.36</v>
      </c>
      <c r="M531" s="3"/>
      <c r="N531" s="3">
        <v>115.36</v>
      </c>
      <c r="O531" s="4"/>
      <c r="P531" s="3">
        <v>269.52999999999997</v>
      </c>
      <c r="Q531" s="3"/>
      <c r="R531" s="3">
        <v>269.52999999999997</v>
      </c>
      <c r="S531" s="4"/>
      <c r="T531" s="2"/>
      <c r="U531" s="5"/>
    </row>
    <row r="532" spans="1:21">
      <c r="A532" s="2">
        <v>306752</v>
      </c>
      <c r="B532" t="s">
        <v>1289</v>
      </c>
      <c r="C532" s="2">
        <v>306752</v>
      </c>
      <c r="D532" t="s">
        <v>1289</v>
      </c>
      <c r="E532" t="s">
        <v>1290</v>
      </c>
      <c r="F532" t="s">
        <v>259</v>
      </c>
      <c r="G532" t="s">
        <v>22</v>
      </c>
      <c r="H532" t="s">
        <v>1291</v>
      </c>
      <c r="I532" t="str">
        <f t="shared" si="8"/>
        <v>10730 ENDURING FREEDOM dr Fort Drum, NY 13603</v>
      </c>
      <c r="J532">
        <v>44.044234000000003</v>
      </c>
      <c r="K532">
        <v>-75.807829999999996</v>
      </c>
      <c r="L532" s="3">
        <v>543.69000000000005</v>
      </c>
      <c r="M532" s="3"/>
      <c r="N532" s="3">
        <v>543.69000000000005</v>
      </c>
      <c r="O532" s="4"/>
      <c r="P532" s="3">
        <v>1471.44</v>
      </c>
      <c r="Q532" s="3"/>
      <c r="R532" s="3">
        <v>1471.44</v>
      </c>
      <c r="S532" s="4"/>
      <c r="T532" s="2"/>
      <c r="U532" s="5"/>
    </row>
    <row r="533" spans="1:21">
      <c r="A533" s="2">
        <v>333428</v>
      </c>
      <c r="B533" t="s">
        <v>1292</v>
      </c>
      <c r="C533" s="2">
        <v>306752</v>
      </c>
      <c r="D533" t="s">
        <v>1289</v>
      </c>
      <c r="E533" t="s">
        <v>1290</v>
      </c>
      <c r="F533" t="s">
        <v>259</v>
      </c>
      <c r="G533" t="s">
        <v>22</v>
      </c>
      <c r="H533" t="s">
        <v>1291</v>
      </c>
      <c r="I533" t="str">
        <f t="shared" si="8"/>
        <v>10730 ENDURING FREEDOM dr Fort Drum, NY 13603</v>
      </c>
      <c r="J533">
        <v>44.044234000000003</v>
      </c>
      <c r="K533">
        <v>-75.807829999999996</v>
      </c>
      <c r="L533" s="3"/>
      <c r="M533" s="3">
        <v>715.28</v>
      </c>
      <c r="N533" s="3">
        <v>-715.28</v>
      </c>
      <c r="O533" s="4"/>
      <c r="P533" s="3"/>
      <c r="Q533" s="3">
        <v>1939.1</v>
      </c>
      <c r="R533" s="3">
        <v>-1939.1</v>
      </c>
      <c r="S533" s="4"/>
      <c r="T533" s="2"/>
      <c r="U533" s="5"/>
    </row>
    <row r="534" spans="1:21">
      <c r="A534" s="2">
        <v>247877</v>
      </c>
      <c r="B534" t="s">
        <v>1293</v>
      </c>
      <c r="C534" s="2">
        <v>247877</v>
      </c>
      <c r="D534" t="s">
        <v>1293</v>
      </c>
      <c r="E534" t="s">
        <v>1294</v>
      </c>
      <c r="F534" t="s">
        <v>1295</v>
      </c>
      <c r="G534" t="s">
        <v>1296</v>
      </c>
      <c r="H534" t="s">
        <v>1297</v>
      </c>
      <c r="I534" t="str">
        <f t="shared" si="8"/>
        <v>126 John St Lowell, MA 01852</v>
      </c>
      <c r="J534">
        <v>42.648260999999998</v>
      </c>
      <c r="K534">
        <v>-71.308020999999997</v>
      </c>
      <c r="L534" s="3">
        <v>399.84</v>
      </c>
      <c r="M534" s="3"/>
      <c r="N534" s="3">
        <v>399.84</v>
      </c>
      <c r="O534" s="4"/>
      <c r="P534" s="3">
        <v>1128.81</v>
      </c>
      <c r="Q534" s="3"/>
      <c r="R534" s="3">
        <v>1128.81</v>
      </c>
      <c r="S534" s="4"/>
      <c r="T534" s="2"/>
      <c r="U534" s="5"/>
    </row>
    <row r="535" spans="1:21">
      <c r="A535" s="2">
        <v>247877</v>
      </c>
      <c r="B535" t="s">
        <v>1293</v>
      </c>
      <c r="C535" s="2">
        <v>440287</v>
      </c>
      <c r="D535" t="s">
        <v>1293</v>
      </c>
      <c r="E535" t="s">
        <v>1298</v>
      </c>
      <c r="F535" t="s">
        <v>259</v>
      </c>
      <c r="G535" t="s">
        <v>22</v>
      </c>
      <c r="H535" t="s">
        <v>260</v>
      </c>
      <c r="I535" t="str">
        <f t="shared" si="8"/>
        <v>9030 S Riva Ridge Loop Fort Drum, NY 13602</v>
      </c>
      <c r="J535">
        <v>44.054133</v>
      </c>
      <c r="K535">
        <v>-75.780473999999998</v>
      </c>
      <c r="L535" s="3">
        <v>11578.97</v>
      </c>
      <c r="M535" s="3">
        <v>11811.36</v>
      </c>
      <c r="N535" s="3">
        <v>-232.39000000000124</v>
      </c>
      <c r="O535" s="4">
        <v>-1.9675126319069203E-2</v>
      </c>
      <c r="P535" s="3">
        <v>29253.439999999999</v>
      </c>
      <c r="Q535" s="3">
        <v>32843.71</v>
      </c>
      <c r="R535" s="3">
        <v>-3590.2700000000004</v>
      </c>
      <c r="S535" s="4">
        <v>-0.10931377728033771</v>
      </c>
      <c r="T535" s="2">
        <v>7</v>
      </c>
      <c r="U535" s="5">
        <v>296.40285714285716</v>
      </c>
    </row>
    <row r="536" spans="1:21">
      <c r="A536" s="2">
        <v>271023</v>
      </c>
      <c r="B536" t="s">
        <v>1299</v>
      </c>
      <c r="C536" s="2">
        <v>271023</v>
      </c>
      <c r="D536" t="s">
        <v>1299</v>
      </c>
      <c r="E536" t="s">
        <v>1300</v>
      </c>
      <c r="F536" t="s">
        <v>1301</v>
      </c>
      <c r="G536" t="s">
        <v>22</v>
      </c>
      <c r="H536" t="s">
        <v>1302</v>
      </c>
      <c r="I536" t="str">
        <f t="shared" si="8"/>
        <v>220 Broadway Fort Edward, NY 12828</v>
      </c>
      <c r="J536">
        <v>43.272942</v>
      </c>
      <c r="K536">
        <v>-73.584934000000004</v>
      </c>
      <c r="L536" s="3">
        <v>122.92</v>
      </c>
      <c r="M536" s="3">
        <v>75.09</v>
      </c>
      <c r="N536" s="3">
        <v>47.83</v>
      </c>
      <c r="O536" s="4">
        <v>0.63696897056865087</v>
      </c>
      <c r="P536" s="3">
        <v>263.74</v>
      </c>
      <c r="Q536" s="3">
        <v>187.72</v>
      </c>
      <c r="R536" s="3">
        <v>76.02000000000001</v>
      </c>
      <c r="S536" s="4">
        <v>0.40496484125292997</v>
      </c>
      <c r="T536" s="2"/>
      <c r="U536" s="5"/>
    </row>
    <row r="537" spans="1:21">
      <c r="A537" s="2">
        <v>303198</v>
      </c>
      <c r="B537" t="s">
        <v>1303</v>
      </c>
      <c r="C537" s="2">
        <v>303198</v>
      </c>
      <c r="D537" t="s">
        <v>1303</v>
      </c>
      <c r="E537" t="s">
        <v>1304</v>
      </c>
      <c r="F537" t="s">
        <v>1301</v>
      </c>
      <c r="G537" t="s">
        <v>22</v>
      </c>
      <c r="H537" t="s">
        <v>1302</v>
      </c>
      <c r="I537" t="str">
        <f t="shared" si="8"/>
        <v>319 Broadway Fort Edward, NY 12828</v>
      </c>
      <c r="J537">
        <v>43.280876999999997</v>
      </c>
      <c r="K537">
        <v>-73.588218999999995</v>
      </c>
      <c r="L537" s="3">
        <v>5215.8599999999997</v>
      </c>
      <c r="M537" s="3">
        <v>3782.9</v>
      </c>
      <c r="N537" s="3">
        <v>1432.9599999999996</v>
      </c>
      <c r="O537" s="4">
        <v>0.37879933384440495</v>
      </c>
      <c r="P537" s="3">
        <v>23686.28</v>
      </c>
      <c r="Q537" s="3">
        <v>22279.22</v>
      </c>
      <c r="R537" s="3">
        <v>1407.0599999999977</v>
      </c>
      <c r="S537" s="4">
        <v>6.315571191451036E-2</v>
      </c>
      <c r="T537" s="2">
        <v>15</v>
      </c>
      <c r="U537" s="5">
        <v>146.07866666666666</v>
      </c>
    </row>
    <row r="538" spans="1:21">
      <c r="A538" s="2">
        <v>212871</v>
      </c>
      <c r="B538" t="s">
        <v>1305</v>
      </c>
      <c r="C538" s="2">
        <v>212871</v>
      </c>
      <c r="D538" t="s">
        <v>1305</v>
      </c>
      <c r="E538" t="s">
        <v>1306</v>
      </c>
      <c r="F538" t="s">
        <v>750</v>
      </c>
      <c r="G538" t="s">
        <v>22</v>
      </c>
      <c r="H538" t="s">
        <v>751</v>
      </c>
      <c r="I538" t="str">
        <f t="shared" si="8"/>
        <v>25 High St Fort Plain, NY 13339</v>
      </c>
      <c r="J538">
        <v>42.933253999999998</v>
      </c>
      <c r="K538">
        <v>-74.635412000000002</v>
      </c>
      <c r="L538" s="3">
        <v>425.82</v>
      </c>
      <c r="M538" s="3">
        <v>2275.13</v>
      </c>
      <c r="N538" s="3">
        <v>-1849.3100000000002</v>
      </c>
      <c r="O538" s="4">
        <v>-0.81283706865102212</v>
      </c>
      <c r="P538" s="3">
        <v>946.24</v>
      </c>
      <c r="Q538" s="3">
        <v>5617.19</v>
      </c>
      <c r="R538" s="3">
        <v>-4670.95</v>
      </c>
      <c r="S538" s="4">
        <v>-0.83154566607146996</v>
      </c>
      <c r="T538" s="2"/>
      <c r="U538" s="5"/>
    </row>
    <row r="539" spans="1:21">
      <c r="A539" s="2">
        <v>213835</v>
      </c>
      <c r="B539" t="s">
        <v>1307</v>
      </c>
      <c r="C539" s="2">
        <v>213835</v>
      </c>
      <c r="D539" t="s">
        <v>1307</v>
      </c>
      <c r="E539" t="s">
        <v>1308</v>
      </c>
      <c r="F539" t="s">
        <v>1309</v>
      </c>
      <c r="G539" t="s">
        <v>22</v>
      </c>
      <c r="H539" t="s">
        <v>1310</v>
      </c>
      <c r="I539" t="str">
        <f t="shared" si="8"/>
        <v>26 INSTITUTE st Franklin, NY 13775</v>
      </c>
      <c r="J539">
        <v>42.338554000000002</v>
      </c>
      <c r="K539">
        <v>-75.167989000000006</v>
      </c>
      <c r="L539" s="3"/>
      <c r="M539" s="3">
        <v>66.180000000000007</v>
      </c>
      <c r="N539" s="3">
        <v>-66.180000000000007</v>
      </c>
      <c r="O539" s="4"/>
      <c r="P539" s="3"/>
      <c r="Q539" s="3">
        <v>144.9</v>
      </c>
      <c r="R539" s="3">
        <v>-144.9</v>
      </c>
      <c r="S539" s="4"/>
      <c r="T539" s="2"/>
      <c r="U539" s="5"/>
    </row>
    <row r="540" spans="1:21">
      <c r="A540" s="2">
        <v>212988</v>
      </c>
      <c r="B540" t="s">
        <v>1311</v>
      </c>
      <c r="C540" s="2">
        <v>212988</v>
      </c>
      <c r="D540" t="s">
        <v>1311</v>
      </c>
      <c r="E540" t="s">
        <v>1312</v>
      </c>
      <c r="F540" t="s">
        <v>1313</v>
      </c>
      <c r="G540" t="s">
        <v>22</v>
      </c>
      <c r="H540" t="s">
        <v>1314</v>
      </c>
      <c r="I540" t="str">
        <f t="shared" si="8"/>
        <v>32 N Main St Franklinville, NY 14737</v>
      </c>
      <c r="J540">
        <v>42.340930999999998</v>
      </c>
      <c r="K540">
        <v>-78.457502000000005</v>
      </c>
      <c r="L540" s="3">
        <v>318.12</v>
      </c>
      <c r="M540" s="3">
        <v>155.69999999999999</v>
      </c>
      <c r="N540" s="3">
        <v>162.42000000000002</v>
      </c>
      <c r="O540" s="4">
        <v>1.0431599229287092</v>
      </c>
      <c r="P540" s="3">
        <v>1007.45</v>
      </c>
      <c r="Q540" s="3">
        <v>615.88</v>
      </c>
      <c r="R540" s="3">
        <v>391.57000000000005</v>
      </c>
      <c r="S540" s="4">
        <v>0.63578943950120159</v>
      </c>
      <c r="T540" s="2"/>
      <c r="U540" s="5"/>
    </row>
    <row r="541" spans="1:21">
      <c r="A541" s="2">
        <v>212988</v>
      </c>
      <c r="B541" t="s">
        <v>1311</v>
      </c>
      <c r="C541" s="2">
        <v>407126</v>
      </c>
      <c r="D541" t="s">
        <v>1311</v>
      </c>
      <c r="E541" t="s">
        <v>1315</v>
      </c>
      <c r="F541" t="s">
        <v>1313</v>
      </c>
      <c r="G541" t="s">
        <v>22</v>
      </c>
      <c r="H541" t="s">
        <v>1314</v>
      </c>
      <c r="I541" t="str">
        <f t="shared" si="8"/>
        <v>31 N Main St Franklinville, NY 14737</v>
      </c>
      <c r="J541">
        <v>42.340004</v>
      </c>
      <c r="K541">
        <v>-78.456014999999994</v>
      </c>
      <c r="L541" s="3">
        <v>62.77</v>
      </c>
      <c r="M541" s="3">
        <v>39.58</v>
      </c>
      <c r="N541" s="3">
        <v>23.190000000000005</v>
      </c>
      <c r="O541" s="4">
        <v>0.58590197069226901</v>
      </c>
      <c r="P541" s="3">
        <v>306.82</v>
      </c>
      <c r="Q541" s="3">
        <v>87.95</v>
      </c>
      <c r="R541" s="3">
        <v>218.87</v>
      </c>
      <c r="S541" s="4">
        <v>2.4885730528709495</v>
      </c>
      <c r="T541" s="2"/>
      <c r="U541" s="5"/>
    </row>
    <row r="542" spans="1:21">
      <c r="A542" s="2">
        <v>263675</v>
      </c>
      <c r="B542" t="s">
        <v>335</v>
      </c>
      <c r="C542" s="2">
        <v>479042</v>
      </c>
      <c r="D542" t="s">
        <v>1316</v>
      </c>
      <c r="E542" t="s">
        <v>121</v>
      </c>
      <c r="F542" t="s">
        <v>122</v>
      </c>
      <c r="G542" t="s">
        <v>22</v>
      </c>
      <c r="H542" t="s">
        <v>123</v>
      </c>
      <c r="I542" t="str">
        <f t="shared" si="8"/>
        <v>40 Allen St Brockport, NY 14420</v>
      </c>
      <c r="J542">
        <v>43.203294999999997</v>
      </c>
      <c r="K542">
        <v>-77.950017000000003</v>
      </c>
      <c r="L542" s="3">
        <v>1095.4000000000001</v>
      </c>
      <c r="M542" s="3">
        <v>404.24</v>
      </c>
      <c r="N542" s="3">
        <v>691.16000000000008</v>
      </c>
      <c r="O542" s="4">
        <v>1.7097763704729865</v>
      </c>
      <c r="P542" s="3">
        <v>2882.53</v>
      </c>
      <c r="Q542" s="3">
        <v>1168.1600000000001</v>
      </c>
      <c r="R542" s="3">
        <v>1714.3700000000001</v>
      </c>
      <c r="S542" s="4">
        <v>1.4675814956855224</v>
      </c>
      <c r="T542" s="2"/>
      <c r="U542" s="5"/>
    </row>
    <row r="543" spans="1:21">
      <c r="A543" s="2">
        <v>279538</v>
      </c>
      <c r="B543" t="s">
        <v>170</v>
      </c>
      <c r="C543" s="2">
        <v>332124</v>
      </c>
      <c r="D543" t="s">
        <v>1317</v>
      </c>
      <c r="E543" t="s">
        <v>1318</v>
      </c>
      <c r="F543" t="s">
        <v>397</v>
      </c>
      <c r="G543" t="s">
        <v>22</v>
      </c>
      <c r="H543" t="s">
        <v>1011</v>
      </c>
      <c r="I543" t="str">
        <f t="shared" si="8"/>
        <v>491 Delaware Ave Buffalo, NY 14202</v>
      </c>
      <c r="J543">
        <v>42.897590000000001</v>
      </c>
      <c r="K543">
        <v>-78.874230999999995</v>
      </c>
      <c r="L543" s="3"/>
      <c r="M543" s="3">
        <v>-104.95</v>
      </c>
      <c r="N543" s="3">
        <v>104.95</v>
      </c>
      <c r="O543" s="4"/>
      <c r="P543" s="3"/>
      <c r="Q543" s="3">
        <v>0</v>
      </c>
      <c r="R543" s="3">
        <v>0</v>
      </c>
      <c r="S543" s="4"/>
      <c r="T543" s="2"/>
      <c r="U543" s="5"/>
    </row>
    <row r="544" spans="1:21">
      <c r="A544" s="2">
        <v>332124</v>
      </c>
      <c r="B544" t="s">
        <v>1317</v>
      </c>
      <c r="C544" s="2">
        <v>478964</v>
      </c>
      <c r="D544" t="s">
        <v>1317</v>
      </c>
      <c r="E544" t="s">
        <v>1319</v>
      </c>
      <c r="F544" t="s">
        <v>301</v>
      </c>
      <c r="G544" t="s">
        <v>22</v>
      </c>
      <c r="H544" t="s">
        <v>302</v>
      </c>
      <c r="I544" t="str">
        <f t="shared" si="8"/>
        <v>201 Reist St WILLIAMSVILLE, NY 14221</v>
      </c>
      <c r="J544">
        <v>42.967812000000002</v>
      </c>
      <c r="K544">
        <v>-78.751800000000003</v>
      </c>
      <c r="L544" s="3">
        <v>310.44</v>
      </c>
      <c r="M544" s="3">
        <v>299.27999999999997</v>
      </c>
      <c r="N544" s="3">
        <v>11.160000000000025</v>
      </c>
      <c r="O544" s="4">
        <v>3.7289494787490066E-2</v>
      </c>
      <c r="P544" s="3">
        <v>795.07</v>
      </c>
      <c r="Q544" s="3">
        <v>1119.1600000000001</v>
      </c>
      <c r="R544" s="3">
        <v>-324.09000000000003</v>
      </c>
      <c r="S544" s="4">
        <v>-0.28958325887272596</v>
      </c>
      <c r="T544" s="2">
        <v>3</v>
      </c>
      <c r="U544" s="5">
        <v>142.66</v>
      </c>
    </row>
    <row r="545" spans="1:21">
      <c r="A545" s="2">
        <v>279538</v>
      </c>
      <c r="B545" t="s">
        <v>170</v>
      </c>
      <c r="C545" s="2">
        <v>478964</v>
      </c>
      <c r="D545" t="s">
        <v>1317</v>
      </c>
      <c r="E545" t="s">
        <v>1319</v>
      </c>
      <c r="F545" t="s">
        <v>301</v>
      </c>
      <c r="G545" t="s">
        <v>22</v>
      </c>
      <c r="H545" t="s">
        <v>302</v>
      </c>
      <c r="I545" t="str">
        <f t="shared" si="8"/>
        <v>201 Reist St WILLIAMSVILLE, NY 14221</v>
      </c>
      <c r="J545">
        <v>42.967812000000002</v>
      </c>
      <c r="K545">
        <v>-78.751800000000003</v>
      </c>
      <c r="L545" s="3">
        <v>-24.28</v>
      </c>
      <c r="M545" s="3"/>
      <c r="N545" s="3">
        <v>-24.28</v>
      </c>
      <c r="O545" s="4"/>
      <c r="P545" s="3">
        <v>0</v>
      </c>
      <c r="Q545" s="3"/>
      <c r="R545" s="3">
        <v>0</v>
      </c>
      <c r="S545" s="4"/>
      <c r="T545" s="2"/>
      <c r="U545" s="5"/>
    </row>
    <row r="546" spans="1:21">
      <c r="A546" s="2">
        <v>300778</v>
      </c>
      <c r="B546" t="s">
        <v>1124</v>
      </c>
      <c r="C546" s="2">
        <v>473831</v>
      </c>
      <c r="D546" t="s">
        <v>1320</v>
      </c>
      <c r="E546" t="s">
        <v>1321</v>
      </c>
      <c r="F546" t="s">
        <v>1127</v>
      </c>
      <c r="G546" t="s">
        <v>22</v>
      </c>
      <c r="H546" t="s">
        <v>1128</v>
      </c>
      <c r="I546" t="str">
        <f t="shared" si="8"/>
        <v>115 W RICHMOND RD East Syracuse, NY 13057</v>
      </c>
      <c r="J546">
        <v>43.066549000000002</v>
      </c>
      <c r="K546">
        <v>-76.032511</v>
      </c>
      <c r="L546" s="3">
        <v>9.43</v>
      </c>
      <c r="M546" s="3">
        <v>322.39</v>
      </c>
      <c r="N546" s="3">
        <v>-312.95999999999998</v>
      </c>
      <c r="O546" s="4">
        <v>-0.97074971308043057</v>
      </c>
      <c r="P546" s="3">
        <v>37.950000000000003</v>
      </c>
      <c r="Q546" s="3">
        <v>1736.75</v>
      </c>
      <c r="R546" s="3">
        <v>-1698.8</v>
      </c>
      <c r="S546" s="4">
        <v>-0.97814884122642864</v>
      </c>
      <c r="T546" s="2"/>
      <c r="U546" s="5"/>
    </row>
    <row r="547" spans="1:21">
      <c r="A547" s="2">
        <v>310553</v>
      </c>
      <c r="B547" t="s">
        <v>416</v>
      </c>
      <c r="C547" s="2">
        <v>419775</v>
      </c>
      <c r="D547" t="s">
        <v>1322</v>
      </c>
      <c r="E547" t="s">
        <v>1323</v>
      </c>
      <c r="F547" t="s">
        <v>419</v>
      </c>
      <c r="G547" t="s">
        <v>22</v>
      </c>
      <c r="H547" t="s">
        <v>420</v>
      </c>
      <c r="I547" t="str">
        <f t="shared" si="8"/>
        <v>4432 Bay View Rd Hamburg, NY 14075</v>
      </c>
      <c r="J547">
        <v>42.766640000000002</v>
      </c>
      <c r="K547">
        <v>-78.832284999999999</v>
      </c>
      <c r="L547" s="3">
        <v>38124.81</v>
      </c>
      <c r="M547" s="3">
        <v>17966</v>
      </c>
      <c r="N547" s="3">
        <v>20158.809999999998</v>
      </c>
      <c r="O547" s="4">
        <v>1.1220533229433374</v>
      </c>
      <c r="P547" s="3">
        <v>116943.51</v>
      </c>
      <c r="Q547" s="3">
        <v>54028.66</v>
      </c>
      <c r="R547" s="3">
        <v>62914.849999999991</v>
      </c>
      <c r="S547" s="4">
        <v>1.1644717821985588</v>
      </c>
      <c r="T547" s="2">
        <v>7</v>
      </c>
      <c r="U547" s="5">
        <v>2615.6671428571426</v>
      </c>
    </row>
    <row r="548" spans="1:21">
      <c r="A548" s="2">
        <v>213741</v>
      </c>
      <c r="B548" t="s">
        <v>821</v>
      </c>
      <c r="C548" s="2">
        <v>466595</v>
      </c>
      <c r="D548" t="s">
        <v>1322</v>
      </c>
      <c r="E548" t="s">
        <v>1323</v>
      </c>
      <c r="F548" t="s">
        <v>419</v>
      </c>
      <c r="G548" t="s">
        <v>22</v>
      </c>
      <c r="H548" t="s">
        <v>420</v>
      </c>
      <c r="I548" t="str">
        <f t="shared" si="8"/>
        <v>4432 Bay View Rd Hamburg, NY 14075</v>
      </c>
      <c r="J548">
        <v>42.766640000000002</v>
      </c>
      <c r="K548">
        <v>-78.832284999999999</v>
      </c>
      <c r="L548" s="3">
        <v>3002.96</v>
      </c>
      <c r="M548" s="3">
        <v>147.30000000000001</v>
      </c>
      <c r="N548" s="3">
        <v>2855.66</v>
      </c>
      <c r="O548" s="4">
        <v>19.386693822131701</v>
      </c>
      <c r="P548" s="3">
        <v>7146</v>
      </c>
      <c r="Q548" s="3">
        <v>392.88</v>
      </c>
      <c r="R548" s="3">
        <v>6753.12</v>
      </c>
      <c r="S548" s="4">
        <v>17.188759926695173</v>
      </c>
      <c r="T548" s="2"/>
      <c r="U548" s="5"/>
    </row>
    <row r="549" spans="1:21">
      <c r="A549" s="2">
        <v>310553</v>
      </c>
      <c r="B549" t="s">
        <v>416</v>
      </c>
      <c r="C549" s="2">
        <v>460861</v>
      </c>
      <c r="D549" t="s">
        <v>1324</v>
      </c>
      <c r="E549" t="s">
        <v>1325</v>
      </c>
      <c r="F549" t="s">
        <v>419</v>
      </c>
      <c r="G549" t="s">
        <v>22</v>
      </c>
      <c r="H549" t="s">
        <v>420</v>
      </c>
      <c r="I549" t="str">
        <f t="shared" si="8"/>
        <v>2751 Amsdell Rd Hamburg, NY 14075</v>
      </c>
      <c r="J549">
        <v>42.736942999999997</v>
      </c>
      <c r="K549">
        <v>-78.896629000000004</v>
      </c>
      <c r="L549" s="3">
        <v>5312.28</v>
      </c>
      <c r="M549" s="3">
        <v>9237.18</v>
      </c>
      <c r="N549" s="3">
        <v>-3924.9000000000005</v>
      </c>
      <c r="O549" s="4">
        <v>-0.42490240527953343</v>
      </c>
      <c r="P549" s="3">
        <v>15600.27</v>
      </c>
      <c r="Q549" s="3">
        <v>27080.639999999999</v>
      </c>
      <c r="R549" s="3">
        <v>-11480.369999999999</v>
      </c>
      <c r="S549" s="4">
        <v>-0.42393274309617496</v>
      </c>
      <c r="T549" s="2"/>
      <c r="U549" s="5"/>
    </row>
    <row r="550" spans="1:21">
      <c r="A550" s="2">
        <v>212847</v>
      </c>
      <c r="B550" t="s">
        <v>214</v>
      </c>
      <c r="C550" s="2">
        <v>460861</v>
      </c>
      <c r="D550" t="s">
        <v>1324</v>
      </c>
      <c r="E550" t="s">
        <v>1325</v>
      </c>
      <c r="F550" t="s">
        <v>419</v>
      </c>
      <c r="G550" t="s">
        <v>22</v>
      </c>
      <c r="H550" t="s">
        <v>420</v>
      </c>
      <c r="I550" t="str">
        <f t="shared" si="8"/>
        <v>2751 Amsdell Rd Hamburg, NY 14075</v>
      </c>
      <c r="J550">
        <v>42.736942999999997</v>
      </c>
      <c r="K550">
        <v>-78.896629000000004</v>
      </c>
      <c r="L550" s="3"/>
      <c r="M550" s="3">
        <v>-18.760000000000002</v>
      </c>
      <c r="N550" s="3">
        <v>18.760000000000002</v>
      </c>
      <c r="O550" s="4"/>
      <c r="P550" s="3"/>
      <c r="Q550" s="3">
        <v>0</v>
      </c>
      <c r="R550" s="3">
        <v>0</v>
      </c>
      <c r="S550" s="4"/>
      <c r="T550" s="2"/>
      <c r="U550" s="5"/>
    </row>
    <row r="551" spans="1:21">
      <c r="A551" s="2">
        <v>213741</v>
      </c>
      <c r="B551" t="s">
        <v>821</v>
      </c>
      <c r="C551" s="2">
        <v>466598</v>
      </c>
      <c r="D551" t="s">
        <v>1324</v>
      </c>
      <c r="E551" t="s">
        <v>1325</v>
      </c>
      <c r="F551" t="s">
        <v>419</v>
      </c>
      <c r="G551" t="s">
        <v>22</v>
      </c>
      <c r="H551" t="s">
        <v>420</v>
      </c>
      <c r="I551" t="str">
        <f t="shared" si="8"/>
        <v>2751 Amsdell Rd Hamburg, NY 14075</v>
      </c>
      <c r="J551">
        <v>42.736942999999997</v>
      </c>
      <c r="K551">
        <v>-78.896629000000004</v>
      </c>
      <c r="L551" s="3">
        <v>486.7</v>
      </c>
      <c r="M551" s="3"/>
      <c r="N551" s="3">
        <v>486.7</v>
      </c>
      <c r="O551" s="4"/>
      <c r="P551" s="3">
        <v>1390.48</v>
      </c>
      <c r="Q551" s="3"/>
      <c r="R551" s="3">
        <v>1390.48</v>
      </c>
      <c r="S551" s="4"/>
      <c r="T551" s="2"/>
      <c r="U551" s="5"/>
    </row>
    <row r="552" spans="1:21">
      <c r="A552" s="2">
        <v>212847</v>
      </c>
      <c r="B552" t="s">
        <v>214</v>
      </c>
      <c r="C552" s="2">
        <v>468079</v>
      </c>
      <c r="D552" t="s">
        <v>1326</v>
      </c>
      <c r="E552" t="s">
        <v>798</v>
      </c>
      <c r="F552" t="s">
        <v>1327</v>
      </c>
      <c r="G552" t="s">
        <v>22</v>
      </c>
      <c r="H552" t="s">
        <v>144</v>
      </c>
      <c r="I552" t="str">
        <f t="shared" si="8"/>
        <v>409 Hooper Rd Endwell, NY 13760</v>
      </c>
      <c r="J552">
        <v>42.114555000000003</v>
      </c>
      <c r="K552">
        <v>-76.017878999999994</v>
      </c>
      <c r="L552" s="3"/>
      <c r="M552" s="3">
        <v>-37.049999999999997</v>
      </c>
      <c r="N552" s="3">
        <v>37.049999999999997</v>
      </c>
      <c r="O552" s="4"/>
      <c r="P552" s="3"/>
      <c r="Q552" s="3">
        <v>0</v>
      </c>
      <c r="R552" s="3">
        <v>0</v>
      </c>
      <c r="S552" s="4"/>
      <c r="T552" s="2"/>
      <c r="U552" s="5"/>
    </row>
    <row r="553" spans="1:21">
      <c r="A553" s="2">
        <v>305279</v>
      </c>
      <c r="B553" t="s">
        <v>1328</v>
      </c>
      <c r="C553" s="2">
        <v>468079</v>
      </c>
      <c r="D553" t="s">
        <v>1326</v>
      </c>
      <c r="E553" t="s">
        <v>798</v>
      </c>
      <c r="F553" t="s">
        <v>1327</v>
      </c>
      <c r="G553" t="s">
        <v>22</v>
      </c>
      <c r="H553" t="s">
        <v>144</v>
      </c>
      <c r="I553" t="str">
        <f t="shared" si="8"/>
        <v>409 Hooper Rd Endwell, NY 13760</v>
      </c>
      <c r="J553">
        <v>42.114555000000003</v>
      </c>
      <c r="K553">
        <v>-76.017878999999994</v>
      </c>
      <c r="L553" s="3">
        <v>3336.07</v>
      </c>
      <c r="M553" s="3">
        <v>27606.49</v>
      </c>
      <c r="N553" s="3">
        <v>-24270.420000000002</v>
      </c>
      <c r="O553" s="4">
        <v>-0.87915631433043462</v>
      </c>
      <c r="P553" s="3">
        <v>12300.25</v>
      </c>
      <c r="Q553" s="3">
        <v>113260.77</v>
      </c>
      <c r="R553" s="3">
        <v>-100960.52</v>
      </c>
      <c r="S553" s="4">
        <v>-0.89139884886885368</v>
      </c>
      <c r="T553" s="2"/>
      <c r="U553" s="5"/>
    </row>
    <row r="554" spans="1:21">
      <c r="A554" s="2">
        <v>213324</v>
      </c>
      <c r="B554" t="s">
        <v>1329</v>
      </c>
      <c r="C554" s="2">
        <v>213324</v>
      </c>
      <c r="D554" t="s">
        <v>1329</v>
      </c>
      <c r="E554" t="s">
        <v>1330</v>
      </c>
      <c r="F554" t="s">
        <v>1331</v>
      </c>
      <c r="G554" t="s">
        <v>22</v>
      </c>
      <c r="H554" t="s">
        <v>1332</v>
      </c>
      <c r="I554" t="str">
        <f t="shared" si="8"/>
        <v>1500 Dayspring Rdg Walworth, NY 14568</v>
      </c>
      <c r="J554">
        <v>43.124130000000001</v>
      </c>
      <c r="K554">
        <v>-77.307599999999994</v>
      </c>
      <c r="L554" s="3">
        <v>186.31</v>
      </c>
      <c r="M554" s="3">
        <v>72.23</v>
      </c>
      <c r="N554" s="3">
        <v>114.08</v>
      </c>
      <c r="O554" s="4">
        <v>1.5793991416309012</v>
      </c>
      <c r="P554" s="3">
        <v>335.64</v>
      </c>
      <c r="Q554" s="3">
        <v>147.61000000000001</v>
      </c>
      <c r="R554" s="3">
        <v>188.02999999999997</v>
      </c>
      <c r="S554" s="4">
        <v>1.2738296863356138</v>
      </c>
      <c r="T554" s="2"/>
      <c r="U554" s="5"/>
    </row>
    <row r="555" spans="1:21">
      <c r="A555" s="2">
        <v>213324</v>
      </c>
      <c r="B555" t="s">
        <v>1329</v>
      </c>
      <c r="C555" s="2">
        <v>405565</v>
      </c>
      <c r="D555" t="s">
        <v>1333</v>
      </c>
      <c r="E555" t="s">
        <v>1334</v>
      </c>
      <c r="F555" t="s">
        <v>1331</v>
      </c>
      <c r="G555" t="s">
        <v>22</v>
      </c>
      <c r="H555" t="s">
        <v>1332</v>
      </c>
      <c r="I555" t="str">
        <f t="shared" si="8"/>
        <v>3195 Wiedrick Rd Walworth, NY 14568</v>
      </c>
      <c r="J555">
        <v>43.119801000000002</v>
      </c>
      <c r="K555">
        <v>-77.307867999999999</v>
      </c>
      <c r="L555" s="3"/>
      <c r="M555" s="3">
        <v>19.170000000000002</v>
      </c>
      <c r="N555" s="3">
        <v>-19.170000000000002</v>
      </c>
      <c r="O555" s="4"/>
      <c r="P555" s="3"/>
      <c r="Q555" s="3">
        <v>43.64</v>
      </c>
      <c r="R555" s="3">
        <v>-43.64</v>
      </c>
      <c r="S555" s="4"/>
      <c r="T555" s="2"/>
      <c r="U555" s="5"/>
    </row>
    <row r="556" spans="1:21">
      <c r="A556" s="2">
        <v>281863</v>
      </c>
      <c r="B556" t="s">
        <v>1335</v>
      </c>
      <c r="C556" s="2">
        <v>468233</v>
      </c>
      <c r="D556" t="s">
        <v>1336</v>
      </c>
      <c r="E556" t="s">
        <v>1330</v>
      </c>
      <c r="F556" t="s">
        <v>1331</v>
      </c>
      <c r="G556" t="s">
        <v>22</v>
      </c>
      <c r="H556" t="s">
        <v>1332</v>
      </c>
      <c r="I556" t="str">
        <f t="shared" si="8"/>
        <v>1500 Dayspring Rdg Walworth, NY 14568</v>
      </c>
      <c r="J556">
        <v>43.124130000000001</v>
      </c>
      <c r="K556">
        <v>-77.307599999999994</v>
      </c>
      <c r="L556" s="3">
        <v>10015.370000000001</v>
      </c>
      <c r="M556" s="3">
        <v>6911.49</v>
      </c>
      <c r="N556" s="3">
        <v>3103.880000000001</v>
      </c>
      <c r="O556" s="4">
        <v>0.44908984893271947</v>
      </c>
      <c r="P556" s="3">
        <v>33883.06</v>
      </c>
      <c r="Q556" s="3">
        <v>25358.29</v>
      </c>
      <c r="R556" s="3">
        <v>8524.7699999999968</v>
      </c>
      <c r="S556" s="4">
        <v>0.3361729044032542</v>
      </c>
      <c r="T556" s="2">
        <v>3</v>
      </c>
      <c r="U556" s="5">
        <v>1043.7333333333333</v>
      </c>
    </row>
    <row r="557" spans="1:21">
      <c r="A557" s="2">
        <v>213324</v>
      </c>
      <c r="B557" t="s">
        <v>1329</v>
      </c>
      <c r="C557" s="2">
        <v>468779</v>
      </c>
      <c r="D557" t="s">
        <v>1336</v>
      </c>
      <c r="E557" t="s">
        <v>1330</v>
      </c>
      <c r="F557" t="s">
        <v>1331</v>
      </c>
      <c r="G557" t="s">
        <v>22</v>
      </c>
      <c r="H557" t="s">
        <v>1332</v>
      </c>
      <c r="I557" t="str">
        <f t="shared" si="8"/>
        <v>1500 Dayspring Rdg Walworth, NY 14568</v>
      </c>
      <c r="J557">
        <v>43.124130000000001</v>
      </c>
      <c r="K557">
        <v>-77.307599999999994</v>
      </c>
      <c r="L557" s="3"/>
      <c r="M557" s="3">
        <v>119.54</v>
      </c>
      <c r="N557" s="3">
        <v>-119.54</v>
      </c>
      <c r="O557" s="4"/>
      <c r="P557" s="3"/>
      <c r="Q557" s="3">
        <v>315.8</v>
      </c>
      <c r="R557" s="3">
        <v>-315.8</v>
      </c>
      <c r="S557" s="4"/>
      <c r="T557" s="2"/>
      <c r="U557" s="5"/>
    </row>
    <row r="558" spans="1:21">
      <c r="A558" s="2">
        <v>213304</v>
      </c>
      <c r="B558" t="s">
        <v>1337</v>
      </c>
      <c r="C558" s="2">
        <v>405615</v>
      </c>
      <c r="D558" t="s">
        <v>1338</v>
      </c>
      <c r="E558" t="s">
        <v>1339</v>
      </c>
      <c r="F558" t="s">
        <v>21</v>
      </c>
      <c r="G558" t="s">
        <v>22</v>
      </c>
      <c r="H558" t="s">
        <v>440</v>
      </c>
      <c r="I558" t="str">
        <f t="shared" si="8"/>
        <v>3925 W Henrietta Rd Rochester, NY 14623</v>
      </c>
      <c r="J558">
        <v>43.074506999999997</v>
      </c>
      <c r="K558">
        <v>-77.644638999999998</v>
      </c>
      <c r="L558" s="3"/>
      <c r="M558" s="3">
        <v>16.399999999999999</v>
      </c>
      <c r="N558" s="3">
        <v>-16.399999999999999</v>
      </c>
      <c r="O558" s="4"/>
      <c r="P558" s="3"/>
      <c r="Q558" s="3">
        <v>41</v>
      </c>
      <c r="R558" s="3">
        <v>-41</v>
      </c>
      <c r="S558" s="4"/>
      <c r="T558" s="2"/>
      <c r="U558" s="5"/>
    </row>
    <row r="559" spans="1:21">
      <c r="A559" s="2">
        <v>324215</v>
      </c>
      <c r="B559" t="s">
        <v>107</v>
      </c>
      <c r="C559" s="2">
        <v>469888</v>
      </c>
      <c r="D559" t="s">
        <v>1340</v>
      </c>
      <c r="E559" t="s">
        <v>1341</v>
      </c>
      <c r="F559" t="s">
        <v>110</v>
      </c>
      <c r="G559" t="s">
        <v>22</v>
      </c>
      <c r="H559" t="s">
        <v>1066</v>
      </c>
      <c r="I559" t="str">
        <f t="shared" si="8"/>
        <v>910 Hyde Park Blvd Niagara Falls, NY 14301</v>
      </c>
      <c r="J559">
        <v>43.097648</v>
      </c>
      <c r="K559">
        <v>-79.026239000000004</v>
      </c>
      <c r="L559" s="3">
        <v>4236.3999999999996</v>
      </c>
      <c r="M559" s="3">
        <v>7453.68</v>
      </c>
      <c r="N559" s="3">
        <v>-3217.2800000000007</v>
      </c>
      <c r="O559" s="4">
        <v>-0.43163645340288292</v>
      </c>
      <c r="P559" s="3">
        <v>17846.97</v>
      </c>
      <c r="Q559" s="3">
        <v>24913.58</v>
      </c>
      <c r="R559" s="3">
        <v>-7066.6100000000006</v>
      </c>
      <c r="S559" s="4">
        <v>-0.28364490370312095</v>
      </c>
      <c r="T559" s="2"/>
      <c r="U559" s="5"/>
    </row>
    <row r="560" spans="1:21">
      <c r="A560" s="2">
        <v>264989</v>
      </c>
      <c r="B560" t="s">
        <v>1273</v>
      </c>
      <c r="C560" s="2">
        <v>410367</v>
      </c>
      <c r="D560" t="s">
        <v>1342</v>
      </c>
      <c r="E560" t="s">
        <v>1343</v>
      </c>
      <c r="F560" t="s">
        <v>21</v>
      </c>
      <c r="G560" t="s">
        <v>22</v>
      </c>
      <c r="H560" t="s">
        <v>161</v>
      </c>
      <c r="I560" t="str">
        <f t="shared" si="8"/>
        <v>4 Spartan Way Rochester, NY 14624</v>
      </c>
      <c r="J560">
        <v>43.154490000000003</v>
      </c>
      <c r="K560">
        <v>-77.709657000000007</v>
      </c>
      <c r="L560" s="3">
        <v>913.24</v>
      </c>
      <c r="M560" s="3">
        <v>2144.98</v>
      </c>
      <c r="N560" s="3">
        <v>-1231.74</v>
      </c>
      <c r="O560" s="4">
        <v>-0.57424311648593462</v>
      </c>
      <c r="P560" s="3">
        <v>3615</v>
      </c>
      <c r="Q560" s="3">
        <v>7141.7</v>
      </c>
      <c r="R560" s="3">
        <v>-3526.7</v>
      </c>
      <c r="S560" s="4">
        <v>-0.49381799851575953</v>
      </c>
      <c r="T560" s="2">
        <v>1</v>
      </c>
      <c r="U560" s="5">
        <v>227.2</v>
      </c>
    </row>
    <row r="561" spans="1:21">
      <c r="A561" s="2">
        <v>213635</v>
      </c>
      <c r="B561" t="s">
        <v>1344</v>
      </c>
      <c r="C561" s="2">
        <v>466877</v>
      </c>
      <c r="D561" t="s">
        <v>1342</v>
      </c>
      <c r="E561" t="s">
        <v>1343</v>
      </c>
      <c r="F561" t="s">
        <v>21</v>
      </c>
      <c r="G561" t="s">
        <v>22</v>
      </c>
      <c r="H561" t="s">
        <v>161</v>
      </c>
      <c r="I561" t="str">
        <f t="shared" si="8"/>
        <v>4 Spartan Way Rochester, NY 14624</v>
      </c>
      <c r="J561">
        <v>43.154490000000003</v>
      </c>
      <c r="K561">
        <v>-77.709657000000007</v>
      </c>
      <c r="L561" s="3">
        <v>12.16</v>
      </c>
      <c r="M561" s="3">
        <v>68.53</v>
      </c>
      <c r="N561" s="3">
        <v>-56.370000000000005</v>
      </c>
      <c r="O561" s="4">
        <v>-0.82255946300890126</v>
      </c>
      <c r="P561" s="3">
        <v>60.82</v>
      </c>
      <c r="Q561" s="3">
        <v>137.33000000000001</v>
      </c>
      <c r="R561" s="3">
        <v>-76.510000000000019</v>
      </c>
      <c r="S561" s="4">
        <v>-0.55712517294109087</v>
      </c>
      <c r="T561" s="2"/>
      <c r="U561" s="5"/>
    </row>
    <row r="562" spans="1:21">
      <c r="A562" s="2">
        <v>264989</v>
      </c>
      <c r="B562" t="s">
        <v>1273</v>
      </c>
      <c r="C562" s="2">
        <v>410378</v>
      </c>
      <c r="D562" t="s">
        <v>1345</v>
      </c>
      <c r="E562" t="s">
        <v>1346</v>
      </c>
      <c r="F562" t="s">
        <v>21</v>
      </c>
      <c r="G562" t="s">
        <v>22</v>
      </c>
      <c r="H562" t="s">
        <v>161</v>
      </c>
      <c r="I562" t="str">
        <f t="shared" si="8"/>
        <v>1 Spartan Way Rochester, NY 14624</v>
      </c>
      <c r="J562">
        <v>43.154018999999998</v>
      </c>
      <c r="K562">
        <v>-77.705999000000006</v>
      </c>
      <c r="L562" s="3">
        <v>9030.01</v>
      </c>
      <c r="M562" s="3">
        <v>9435.52</v>
      </c>
      <c r="N562" s="3">
        <v>-405.51000000000022</v>
      </c>
      <c r="O562" s="4">
        <v>-4.2976963643763161E-2</v>
      </c>
      <c r="P562" s="3">
        <v>30695.67</v>
      </c>
      <c r="Q562" s="3">
        <v>28807.84</v>
      </c>
      <c r="R562" s="3">
        <v>1887.8299999999981</v>
      </c>
      <c r="S562" s="4">
        <v>6.5531813561863647E-2</v>
      </c>
      <c r="T562" s="2">
        <v>9</v>
      </c>
      <c r="U562" s="5">
        <v>265.5911111111111</v>
      </c>
    </row>
    <row r="563" spans="1:21">
      <c r="A563" s="2">
        <v>213635</v>
      </c>
      <c r="B563" t="s">
        <v>1344</v>
      </c>
      <c r="C563" s="2">
        <v>466762</v>
      </c>
      <c r="D563" t="s">
        <v>1345</v>
      </c>
      <c r="E563" t="s">
        <v>1346</v>
      </c>
      <c r="F563" t="s">
        <v>21</v>
      </c>
      <c r="G563" t="s">
        <v>22</v>
      </c>
      <c r="H563" t="s">
        <v>161</v>
      </c>
      <c r="I563" t="str">
        <f t="shared" si="8"/>
        <v>1 Spartan Way Rochester, NY 14624</v>
      </c>
      <c r="J563">
        <v>43.154018999999998</v>
      </c>
      <c r="K563">
        <v>-77.705999000000006</v>
      </c>
      <c r="L563" s="3">
        <v>116.85</v>
      </c>
      <c r="M563" s="3">
        <v>101.33</v>
      </c>
      <c r="N563" s="3">
        <v>15.519999999999996</v>
      </c>
      <c r="O563" s="4">
        <v>0.15316293299121678</v>
      </c>
      <c r="P563" s="3">
        <v>521.41</v>
      </c>
      <c r="Q563" s="3">
        <v>206.24</v>
      </c>
      <c r="R563" s="3">
        <v>315.16999999999996</v>
      </c>
      <c r="S563" s="4">
        <v>1.5281710628394101</v>
      </c>
      <c r="T563" s="2"/>
      <c r="U563" s="5"/>
    </row>
    <row r="564" spans="1:21">
      <c r="A564" s="2">
        <v>264989</v>
      </c>
      <c r="B564" t="s">
        <v>1273</v>
      </c>
      <c r="C564" s="2">
        <v>410377</v>
      </c>
      <c r="D564" t="s">
        <v>1347</v>
      </c>
      <c r="E564" t="s">
        <v>1348</v>
      </c>
      <c r="F564" t="s">
        <v>21</v>
      </c>
      <c r="G564" t="s">
        <v>22</v>
      </c>
      <c r="H564" t="s">
        <v>161</v>
      </c>
      <c r="I564" t="str">
        <f t="shared" si="8"/>
        <v>2 Spartan Way Rochester, NY 14624</v>
      </c>
      <c r="J564">
        <v>43.152107999999998</v>
      </c>
      <c r="K564">
        <v>-77.705108999999993</v>
      </c>
      <c r="L564" s="3">
        <v>7366.52</v>
      </c>
      <c r="M564" s="3">
        <v>5355.55</v>
      </c>
      <c r="N564" s="3">
        <v>2010.9700000000003</v>
      </c>
      <c r="O564" s="4">
        <v>0.37549271316671495</v>
      </c>
      <c r="P564" s="3">
        <v>25544.05</v>
      </c>
      <c r="Q564" s="3">
        <v>19161</v>
      </c>
      <c r="R564" s="3">
        <v>6383.0499999999993</v>
      </c>
      <c r="S564" s="4">
        <v>0.33312718542873543</v>
      </c>
      <c r="T564" s="2">
        <v>6</v>
      </c>
      <c r="U564" s="5">
        <v>406.16333333333336</v>
      </c>
    </row>
    <row r="565" spans="1:21">
      <c r="A565" s="2">
        <v>213635</v>
      </c>
      <c r="B565" t="s">
        <v>1344</v>
      </c>
      <c r="C565" s="2">
        <v>466879</v>
      </c>
      <c r="D565" t="s">
        <v>1347</v>
      </c>
      <c r="E565" t="s">
        <v>1346</v>
      </c>
      <c r="F565" t="s">
        <v>21</v>
      </c>
      <c r="G565" t="s">
        <v>22</v>
      </c>
      <c r="H565" t="s">
        <v>161</v>
      </c>
      <c r="I565" t="str">
        <f t="shared" si="8"/>
        <v>1 Spartan Way Rochester, NY 14624</v>
      </c>
      <c r="J565">
        <v>43.154018999999998</v>
      </c>
      <c r="K565">
        <v>-77.705999000000006</v>
      </c>
      <c r="L565" s="3">
        <v>37.119999999999997</v>
      </c>
      <c r="M565" s="3">
        <v>57.46</v>
      </c>
      <c r="N565" s="3">
        <v>-20.340000000000003</v>
      </c>
      <c r="O565" s="4">
        <v>-0.35398538113470246</v>
      </c>
      <c r="P565" s="3">
        <v>221.1</v>
      </c>
      <c r="Q565" s="3">
        <v>119.96</v>
      </c>
      <c r="R565" s="3">
        <v>101.14</v>
      </c>
      <c r="S565" s="4">
        <v>0.8431143714571524</v>
      </c>
      <c r="T565" s="2">
        <v>1</v>
      </c>
      <c r="U565" s="5">
        <v>7.76</v>
      </c>
    </row>
    <row r="566" spans="1:21">
      <c r="A566" s="2">
        <v>302618</v>
      </c>
      <c r="B566" t="s">
        <v>1349</v>
      </c>
      <c r="C566" s="2">
        <v>453391</v>
      </c>
      <c r="D566" t="s">
        <v>1349</v>
      </c>
      <c r="E566" t="s">
        <v>1350</v>
      </c>
      <c r="F566" t="s">
        <v>21</v>
      </c>
      <c r="G566" t="s">
        <v>22</v>
      </c>
      <c r="H566" t="s">
        <v>161</v>
      </c>
      <c r="I566" t="str">
        <f t="shared" si="8"/>
        <v>1049 Wegman Rd Rochester, NY 14624</v>
      </c>
      <c r="J566">
        <v>43.149214000000001</v>
      </c>
      <c r="K566">
        <v>-77.712504999999993</v>
      </c>
      <c r="L566" s="3">
        <v>204.15</v>
      </c>
      <c r="M566" s="3">
        <v>142.02000000000001</v>
      </c>
      <c r="N566" s="3">
        <v>62.129999999999995</v>
      </c>
      <c r="O566" s="4">
        <v>0.43747359526827201</v>
      </c>
      <c r="P566" s="3">
        <v>414.14</v>
      </c>
      <c r="Q566" s="3">
        <v>279.14</v>
      </c>
      <c r="R566" s="3">
        <v>135</v>
      </c>
      <c r="S566" s="4">
        <v>0.48362828688113496</v>
      </c>
      <c r="T566" s="2">
        <v>3</v>
      </c>
      <c r="U566" s="5">
        <v>448.96000000000004</v>
      </c>
    </row>
    <row r="567" spans="1:21">
      <c r="A567" s="2">
        <v>325704</v>
      </c>
      <c r="B567" t="s">
        <v>1351</v>
      </c>
      <c r="C567" s="2">
        <v>325704</v>
      </c>
      <c r="D567" t="s">
        <v>1351</v>
      </c>
      <c r="E567" t="s">
        <v>1352</v>
      </c>
      <c r="F567" t="s">
        <v>153</v>
      </c>
      <c r="G567" t="s">
        <v>22</v>
      </c>
      <c r="H567" t="s">
        <v>154</v>
      </c>
      <c r="I567" t="str">
        <f t="shared" si="8"/>
        <v>3200 Oakmount Rd Bloomfield, NY 14469</v>
      </c>
      <c r="J567">
        <v>42.8733</v>
      </c>
      <c r="K567">
        <v>-77.426429999999996</v>
      </c>
      <c r="L567" s="3">
        <v>0</v>
      </c>
      <c r="M567" s="3">
        <v>0</v>
      </c>
      <c r="N567" s="3">
        <v>0</v>
      </c>
      <c r="O567" s="4"/>
      <c r="P567" s="3">
        <v>29.02</v>
      </c>
      <c r="Q567" s="3">
        <v>39.15</v>
      </c>
      <c r="R567" s="3">
        <v>-10.129999999999999</v>
      </c>
      <c r="S567" s="4">
        <v>-0.25874840357598977</v>
      </c>
      <c r="T567" s="2"/>
      <c r="U567" s="5"/>
    </row>
    <row r="568" spans="1:21">
      <c r="A568" s="2">
        <v>213121</v>
      </c>
      <c r="B568" t="s">
        <v>1353</v>
      </c>
      <c r="C568" s="2">
        <v>410448</v>
      </c>
      <c r="D568" t="s">
        <v>1354</v>
      </c>
      <c r="E568" t="s">
        <v>1355</v>
      </c>
      <c r="F568" t="s">
        <v>1356</v>
      </c>
      <c r="G568" t="s">
        <v>22</v>
      </c>
      <c r="H568" t="s">
        <v>1357</v>
      </c>
      <c r="I568" t="str">
        <f t="shared" si="8"/>
        <v>17643 Cemetery Rd Dexter, NY 13634</v>
      </c>
      <c r="J568">
        <v>44.014671</v>
      </c>
      <c r="K568">
        <v>-76.020143000000004</v>
      </c>
      <c r="L568" s="3"/>
      <c r="M568" s="3">
        <v>421.63</v>
      </c>
      <c r="N568" s="3">
        <v>-421.63</v>
      </c>
      <c r="O568" s="4"/>
      <c r="P568" s="3"/>
      <c r="Q568" s="3">
        <v>1131</v>
      </c>
      <c r="R568" s="3">
        <v>-1131</v>
      </c>
      <c r="S568" s="4"/>
      <c r="T568" s="2"/>
      <c r="U568" s="5"/>
    </row>
    <row r="569" spans="1:21">
      <c r="A569" s="2">
        <v>268495</v>
      </c>
      <c r="B569" t="s">
        <v>498</v>
      </c>
      <c r="C569" s="2">
        <v>410448</v>
      </c>
      <c r="D569" t="s">
        <v>1354</v>
      </c>
      <c r="E569" t="s">
        <v>1355</v>
      </c>
      <c r="F569" t="s">
        <v>1356</v>
      </c>
      <c r="G569" t="s">
        <v>22</v>
      </c>
      <c r="H569" t="s">
        <v>1357</v>
      </c>
      <c r="I569" t="str">
        <f t="shared" si="8"/>
        <v>17643 Cemetery Rd Dexter, NY 13634</v>
      </c>
      <c r="J569">
        <v>44.014671</v>
      </c>
      <c r="K569">
        <v>-76.020143000000004</v>
      </c>
      <c r="L569" s="3">
        <v>-203.43</v>
      </c>
      <c r="M569" s="3">
        <v>1453.19</v>
      </c>
      <c r="N569" s="3">
        <v>-1656.6200000000001</v>
      </c>
      <c r="O569" s="4">
        <v>-1.1399885768550568</v>
      </c>
      <c r="P569" s="3">
        <v>-369.63</v>
      </c>
      <c r="Q569" s="3">
        <v>3119.74</v>
      </c>
      <c r="R569" s="3">
        <v>-3489.37</v>
      </c>
      <c r="S569" s="4">
        <v>-1.1184810272650927</v>
      </c>
      <c r="T569" s="2"/>
      <c r="U569" s="5"/>
    </row>
    <row r="570" spans="1:21">
      <c r="A570" s="2">
        <v>213463</v>
      </c>
      <c r="B570" t="s">
        <v>1358</v>
      </c>
      <c r="C570" s="2">
        <v>213463</v>
      </c>
      <c r="D570" t="s">
        <v>1358</v>
      </c>
      <c r="E570" t="s">
        <v>1359</v>
      </c>
      <c r="F570" t="s">
        <v>1360</v>
      </c>
      <c r="G570" t="s">
        <v>22</v>
      </c>
      <c r="H570" t="s">
        <v>1361</v>
      </c>
      <c r="I570" t="str">
        <f t="shared" si="8"/>
        <v>1410 Flint Hill Rd Mumford, NY 14511</v>
      </c>
      <c r="J570">
        <v>42.995199999999997</v>
      </c>
      <c r="K570">
        <v>-77.880750000000006</v>
      </c>
      <c r="L570" s="3">
        <v>47.07</v>
      </c>
      <c r="M570" s="3">
        <v>28.77</v>
      </c>
      <c r="N570" s="3">
        <v>18.3</v>
      </c>
      <c r="O570" s="4">
        <v>0.63607924921793535</v>
      </c>
      <c r="P570" s="3">
        <v>109.47</v>
      </c>
      <c r="Q570" s="3">
        <v>89.91</v>
      </c>
      <c r="R570" s="3">
        <v>19.560000000000002</v>
      </c>
      <c r="S570" s="4">
        <v>0.21755088421755092</v>
      </c>
      <c r="T570" s="2">
        <v>1</v>
      </c>
      <c r="U570" s="5">
        <v>6.14</v>
      </c>
    </row>
    <row r="571" spans="1:21">
      <c r="A571" s="2">
        <v>213602</v>
      </c>
      <c r="B571" t="s">
        <v>700</v>
      </c>
      <c r="C571" s="2">
        <v>213602</v>
      </c>
      <c r="D571" t="s">
        <v>700</v>
      </c>
      <c r="E571" t="s">
        <v>1362</v>
      </c>
      <c r="F571" t="s">
        <v>1363</v>
      </c>
      <c r="G571" t="s">
        <v>22</v>
      </c>
      <c r="H571" t="s">
        <v>1364</v>
      </c>
      <c r="I571" t="str">
        <f t="shared" si="8"/>
        <v>80 Munson St Le Roy, NY 14482</v>
      </c>
      <c r="J571">
        <v>42.970717999999998</v>
      </c>
      <c r="K571">
        <v>-78.001919000000001</v>
      </c>
      <c r="L571" s="3">
        <v>251.16</v>
      </c>
      <c r="M571" s="3">
        <v>369.76</v>
      </c>
      <c r="N571" s="3">
        <v>-118.6</v>
      </c>
      <c r="O571" s="4">
        <v>-0.32074859368238856</v>
      </c>
      <c r="P571" s="3">
        <v>502</v>
      </c>
      <c r="Q571" s="3">
        <v>1326.75</v>
      </c>
      <c r="R571" s="3">
        <v>-824.75</v>
      </c>
      <c r="S571" s="4">
        <v>-0.62163180704729604</v>
      </c>
      <c r="T571" s="2"/>
      <c r="U571" s="5"/>
    </row>
    <row r="572" spans="1:21">
      <c r="A572" s="2">
        <v>256611</v>
      </c>
      <c r="B572" t="s">
        <v>695</v>
      </c>
      <c r="C572" s="2">
        <v>406879</v>
      </c>
      <c r="D572" t="s">
        <v>700</v>
      </c>
      <c r="E572" t="s">
        <v>1365</v>
      </c>
      <c r="F572" t="s">
        <v>217</v>
      </c>
      <c r="G572" t="s">
        <v>22</v>
      </c>
      <c r="H572" t="s">
        <v>218</v>
      </c>
      <c r="I572" t="str">
        <f t="shared" si="8"/>
        <v>8250 State Street Rd Batavia, NY 14020</v>
      </c>
      <c r="J572">
        <v>43.014566000000002</v>
      </c>
      <c r="K572">
        <v>-78.182910000000007</v>
      </c>
      <c r="L572" s="3">
        <v>4327.6499999999996</v>
      </c>
      <c r="M572" s="3">
        <v>8807.56</v>
      </c>
      <c r="N572" s="3">
        <v>-4479.91</v>
      </c>
      <c r="O572" s="4">
        <v>-0.50864371063041303</v>
      </c>
      <c r="P572" s="3">
        <v>9838.17</v>
      </c>
      <c r="Q572" s="3">
        <v>22399.48</v>
      </c>
      <c r="R572" s="3">
        <v>-12561.31</v>
      </c>
      <c r="S572" s="4">
        <v>-0.56078578609860585</v>
      </c>
      <c r="T572" s="2"/>
      <c r="U572" s="5"/>
    </row>
    <row r="573" spans="1:21">
      <c r="A573" s="2">
        <v>256611</v>
      </c>
      <c r="B573" t="s">
        <v>695</v>
      </c>
      <c r="C573" s="2">
        <v>419237</v>
      </c>
      <c r="D573" t="s">
        <v>700</v>
      </c>
      <c r="E573" t="s">
        <v>1362</v>
      </c>
      <c r="F573" t="s">
        <v>1363</v>
      </c>
      <c r="G573" t="s">
        <v>22</v>
      </c>
      <c r="H573" t="s">
        <v>1364</v>
      </c>
      <c r="I573" t="str">
        <f t="shared" si="8"/>
        <v>80 Munson St Le Roy, NY 14482</v>
      </c>
      <c r="J573">
        <v>42.970717999999998</v>
      </c>
      <c r="K573">
        <v>-78.001919000000001</v>
      </c>
      <c r="L573" s="3">
        <v>499.51</v>
      </c>
      <c r="M573" s="3">
        <v>48.72</v>
      </c>
      <c r="N573" s="3">
        <v>450.78999999999996</v>
      </c>
      <c r="O573" s="4">
        <v>9.2526683087027912</v>
      </c>
      <c r="P573" s="3">
        <v>1513.55</v>
      </c>
      <c r="Q573" s="3">
        <v>182</v>
      </c>
      <c r="R573" s="3">
        <v>1331.55</v>
      </c>
      <c r="S573" s="4">
        <v>7.3162087912087905</v>
      </c>
      <c r="T573" s="2"/>
      <c r="U573" s="5"/>
    </row>
    <row r="574" spans="1:21">
      <c r="A574" s="2">
        <v>213602</v>
      </c>
      <c r="B574" t="s">
        <v>700</v>
      </c>
      <c r="C574" s="2">
        <v>466579</v>
      </c>
      <c r="D574" t="s">
        <v>700</v>
      </c>
      <c r="E574" t="s">
        <v>1365</v>
      </c>
      <c r="F574" t="s">
        <v>217</v>
      </c>
      <c r="G574" t="s">
        <v>22</v>
      </c>
      <c r="H574" t="s">
        <v>218</v>
      </c>
      <c r="I574" t="str">
        <f t="shared" si="8"/>
        <v>8250 State Street Rd Batavia, NY 14020</v>
      </c>
      <c r="J574">
        <v>43.014566000000002</v>
      </c>
      <c r="K574">
        <v>-78.182910000000007</v>
      </c>
      <c r="L574" s="3">
        <v>5790.04</v>
      </c>
      <c r="M574" s="3">
        <v>3325.46</v>
      </c>
      <c r="N574" s="3">
        <v>2464.58</v>
      </c>
      <c r="O574" s="4">
        <v>0.74112453615439666</v>
      </c>
      <c r="P574" s="3">
        <v>17799.28</v>
      </c>
      <c r="Q574" s="3">
        <v>7469.4</v>
      </c>
      <c r="R574" s="3">
        <v>10329.879999999999</v>
      </c>
      <c r="S574" s="4">
        <v>1.3829598093555038</v>
      </c>
      <c r="T574" s="2"/>
      <c r="U574" s="5"/>
    </row>
    <row r="575" spans="1:21">
      <c r="A575" s="2">
        <v>271027</v>
      </c>
      <c r="B575" t="s">
        <v>1366</v>
      </c>
      <c r="C575" s="2">
        <v>271027</v>
      </c>
      <c r="D575" t="s">
        <v>1366</v>
      </c>
      <c r="E575" t="s">
        <v>1367</v>
      </c>
      <c r="F575" t="s">
        <v>986</v>
      </c>
      <c r="G575" t="s">
        <v>22</v>
      </c>
      <c r="H575" t="s">
        <v>987</v>
      </c>
      <c r="I575" t="str">
        <f t="shared" si="8"/>
        <v>4050 Avon Rd Geneseo, NY 14454</v>
      </c>
      <c r="J575">
        <v>42.81044</v>
      </c>
      <c r="K575">
        <v>-77.810640000000006</v>
      </c>
      <c r="L575" s="3">
        <v>122.36</v>
      </c>
      <c r="M575" s="3"/>
      <c r="N575" s="3">
        <v>122.36</v>
      </c>
      <c r="O575" s="4"/>
      <c r="P575" s="3">
        <v>320.89999999999998</v>
      </c>
      <c r="Q575" s="3"/>
      <c r="R575" s="3">
        <v>320.89999999999998</v>
      </c>
      <c r="S575" s="4"/>
      <c r="T575" s="2"/>
      <c r="U575" s="5"/>
    </row>
    <row r="576" spans="1:21">
      <c r="A576" s="2">
        <v>271035</v>
      </c>
      <c r="B576" t="s">
        <v>1368</v>
      </c>
      <c r="C576" s="2">
        <v>271035</v>
      </c>
      <c r="D576" t="s">
        <v>1368</v>
      </c>
      <c r="E576" t="s">
        <v>1369</v>
      </c>
      <c r="F576" t="s">
        <v>1246</v>
      </c>
      <c r="G576" t="s">
        <v>22</v>
      </c>
      <c r="H576" t="s">
        <v>1247</v>
      </c>
      <c r="I576" t="str">
        <f t="shared" si="8"/>
        <v>400 W North St Geneva, NY 14456</v>
      </c>
      <c r="J576">
        <v>42.877166000000003</v>
      </c>
      <c r="K576">
        <v>-76.996337999999994</v>
      </c>
      <c r="L576" s="3">
        <v>42.26</v>
      </c>
      <c r="M576" s="3">
        <v>125.01</v>
      </c>
      <c r="N576" s="3">
        <v>-82.75</v>
      </c>
      <c r="O576" s="4">
        <v>-0.661947044236461</v>
      </c>
      <c r="P576" s="3">
        <v>107.36</v>
      </c>
      <c r="Q576" s="3">
        <v>371.41</v>
      </c>
      <c r="R576" s="3">
        <v>-264.05</v>
      </c>
      <c r="S576" s="4">
        <v>-0.71093939312350229</v>
      </c>
      <c r="T576" s="2">
        <v>2</v>
      </c>
      <c r="U576" s="5">
        <v>14.07</v>
      </c>
    </row>
    <row r="577" spans="1:21">
      <c r="A577" s="2">
        <v>271035</v>
      </c>
      <c r="B577" t="s">
        <v>1368</v>
      </c>
      <c r="C577" s="2">
        <v>435570</v>
      </c>
      <c r="D577" t="s">
        <v>1368</v>
      </c>
      <c r="E577" t="s">
        <v>1370</v>
      </c>
      <c r="F577" t="s">
        <v>1246</v>
      </c>
      <c r="G577" t="s">
        <v>22</v>
      </c>
      <c r="H577" t="s">
        <v>1247</v>
      </c>
      <c r="I577" t="str">
        <f t="shared" si="8"/>
        <v>335 Gambee Rd Geneva, NY 14456</v>
      </c>
      <c r="J577">
        <v>42.89179</v>
      </c>
      <c r="K577">
        <v>-76.98536</v>
      </c>
      <c r="L577" s="3">
        <v>151.02000000000001</v>
      </c>
      <c r="M577" s="3">
        <v>4063.99</v>
      </c>
      <c r="N577" s="3">
        <v>-3912.97</v>
      </c>
      <c r="O577" s="4">
        <v>-0.96283947549083537</v>
      </c>
      <c r="P577" s="3">
        <v>339.43</v>
      </c>
      <c r="Q577" s="3">
        <v>8939.74</v>
      </c>
      <c r="R577" s="3">
        <v>-8600.31</v>
      </c>
      <c r="S577" s="4">
        <v>-0.96203133424462006</v>
      </c>
      <c r="T577" s="2"/>
      <c r="U577" s="5"/>
    </row>
    <row r="578" spans="1:21">
      <c r="A578" s="2">
        <v>271801</v>
      </c>
      <c r="B578" t="s">
        <v>1371</v>
      </c>
      <c r="C578" s="2">
        <v>435570</v>
      </c>
      <c r="D578" t="s">
        <v>1368</v>
      </c>
      <c r="E578" t="s">
        <v>1370</v>
      </c>
      <c r="F578" t="s">
        <v>1246</v>
      </c>
      <c r="G578" t="s">
        <v>22</v>
      </c>
      <c r="H578" t="s">
        <v>1247</v>
      </c>
      <c r="I578" t="str">
        <f t="shared" si="8"/>
        <v>335 Gambee Rd Geneva, NY 14456</v>
      </c>
      <c r="J578">
        <v>42.89179</v>
      </c>
      <c r="K578">
        <v>-76.98536</v>
      </c>
      <c r="L578" s="3">
        <v>2441.23</v>
      </c>
      <c r="M578" s="3">
        <v>1517.4</v>
      </c>
      <c r="N578" s="3">
        <v>923.82999999999993</v>
      </c>
      <c r="O578" s="4">
        <v>0.60882430473177795</v>
      </c>
      <c r="P578" s="3">
        <v>9272.61</v>
      </c>
      <c r="Q578" s="3">
        <v>6147.76</v>
      </c>
      <c r="R578" s="3">
        <v>3124.8500000000004</v>
      </c>
      <c r="S578" s="4">
        <v>0.50829082462555475</v>
      </c>
      <c r="T578" s="2">
        <v>1</v>
      </c>
      <c r="U578" s="5">
        <v>54.72</v>
      </c>
    </row>
    <row r="579" spans="1:21">
      <c r="A579" s="2">
        <v>271035</v>
      </c>
      <c r="B579" t="s">
        <v>1368</v>
      </c>
      <c r="C579" s="2">
        <v>445907</v>
      </c>
      <c r="D579" t="s">
        <v>1372</v>
      </c>
      <c r="E579" t="s">
        <v>1373</v>
      </c>
      <c r="F579" t="s">
        <v>1246</v>
      </c>
      <c r="G579" t="s">
        <v>22</v>
      </c>
      <c r="H579" t="s">
        <v>1247</v>
      </c>
      <c r="I579" t="str">
        <f t="shared" ref="I579:I642" si="9">E579&amp;" "&amp;F579&amp;","&amp;" "&amp;G579&amp;" "&amp;TEXT(H579, "00000")</f>
        <v>101 Carter Rd Geneva, NY 14456</v>
      </c>
      <c r="J579">
        <v>42.879069000000001</v>
      </c>
      <c r="K579">
        <v>-76.991956999999999</v>
      </c>
      <c r="L579" s="3"/>
      <c r="M579" s="3">
        <v>502.69</v>
      </c>
      <c r="N579" s="3">
        <v>-502.69</v>
      </c>
      <c r="O579" s="4"/>
      <c r="P579" s="3"/>
      <c r="Q579" s="3">
        <v>1043.21</v>
      </c>
      <c r="R579" s="3">
        <v>-1043.21</v>
      </c>
      <c r="S579" s="4"/>
      <c r="T579" s="2"/>
      <c r="U579" s="5"/>
    </row>
    <row r="580" spans="1:21">
      <c r="A580" s="2">
        <v>271801</v>
      </c>
      <c r="B580" t="s">
        <v>1371</v>
      </c>
      <c r="C580" s="2">
        <v>445907</v>
      </c>
      <c r="D580" t="s">
        <v>1372</v>
      </c>
      <c r="E580" t="s">
        <v>1373</v>
      </c>
      <c r="F580" t="s">
        <v>1246</v>
      </c>
      <c r="G580" t="s">
        <v>22</v>
      </c>
      <c r="H580" t="s">
        <v>1247</v>
      </c>
      <c r="I580" t="str">
        <f t="shared" si="9"/>
        <v>101 Carter Rd Geneva, NY 14456</v>
      </c>
      <c r="J580">
        <v>42.879069000000001</v>
      </c>
      <c r="K580">
        <v>-76.991956999999999</v>
      </c>
      <c r="L580" s="3">
        <v>13421.23</v>
      </c>
      <c r="M580" s="3">
        <v>7794.43</v>
      </c>
      <c r="N580" s="3">
        <v>5626.7999999999993</v>
      </c>
      <c r="O580" s="4">
        <v>0.72190012611570042</v>
      </c>
      <c r="P580" s="3">
        <v>39110.15</v>
      </c>
      <c r="Q580" s="3">
        <v>22442.09</v>
      </c>
      <c r="R580" s="3">
        <v>16668.060000000001</v>
      </c>
      <c r="S580" s="4">
        <v>0.74271424809364905</v>
      </c>
      <c r="T580" s="2">
        <v>3</v>
      </c>
      <c r="U580" s="5">
        <v>727.8366666666667</v>
      </c>
    </row>
    <row r="581" spans="1:21">
      <c r="A581" s="2">
        <v>271035</v>
      </c>
      <c r="B581" t="s">
        <v>1368</v>
      </c>
      <c r="C581" s="2">
        <v>466674</v>
      </c>
      <c r="D581" t="s">
        <v>1372</v>
      </c>
      <c r="E581" t="s">
        <v>1373</v>
      </c>
      <c r="F581" t="s">
        <v>1246</v>
      </c>
      <c r="G581" t="s">
        <v>22</v>
      </c>
      <c r="H581" t="s">
        <v>1247</v>
      </c>
      <c r="I581" t="str">
        <f t="shared" si="9"/>
        <v>101 Carter Rd Geneva, NY 14456</v>
      </c>
      <c r="J581">
        <v>42.879069000000001</v>
      </c>
      <c r="K581">
        <v>-76.991956999999999</v>
      </c>
      <c r="L581" s="3">
        <v>12.86</v>
      </c>
      <c r="M581" s="3"/>
      <c r="N581" s="3">
        <v>12.86</v>
      </c>
      <c r="O581" s="4"/>
      <c r="P581" s="3">
        <v>30.04</v>
      </c>
      <c r="Q581" s="3"/>
      <c r="R581" s="3">
        <v>30.04</v>
      </c>
      <c r="S581" s="4"/>
      <c r="T581" s="2"/>
      <c r="U581" s="5"/>
    </row>
    <row r="582" spans="1:21">
      <c r="A582" s="2">
        <v>213976</v>
      </c>
      <c r="B582" t="s">
        <v>1374</v>
      </c>
      <c r="C582" s="2">
        <v>213976</v>
      </c>
      <c r="D582" t="s">
        <v>1374</v>
      </c>
      <c r="E582" t="s">
        <v>1375</v>
      </c>
      <c r="F582" t="s">
        <v>1246</v>
      </c>
      <c r="G582" t="s">
        <v>22</v>
      </c>
      <c r="H582" t="s">
        <v>1247</v>
      </c>
      <c r="I582" t="str">
        <f t="shared" si="9"/>
        <v>24 Park Ave Geneva, NY 14456</v>
      </c>
      <c r="J582">
        <v>42.864840999999998</v>
      </c>
      <c r="K582">
        <v>-76.985393000000002</v>
      </c>
      <c r="L582" s="3">
        <v>525.51</v>
      </c>
      <c r="M582" s="3">
        <v>524.16999999999996</v>
      </c>
      <c r="N582" s="3">
        <v>1.3400000000000318</v>
      </c>
      <c r="O582" s="4">
        <v>2.5564225346739263E-3</v>
      </c>
      <c r="P582" s="3">
        <v>1000.41</v>
      </c>
      <c r="Q582" s="3">
        <v>1045.29</v>
      </c>
      <c r="R582" s="3">
        <v>-44.879999999999995</v>
      </c>
      <c r="S582" s="4">
        <v>-4.2935453319174581E-2</v>
      </c>
      <c r="T582" s="2"/>
      <c r="U582" s="5"/>
    </row>
    <row r="583" spans="1:21">
      <c r="A583" s="2">
        <v>324215</v>
      </c>
      <c r="B583" t="s">
        <v>107</v>
      </c>
      <c r="C583" s="2">
        <v>470246</v>
      </c>
      <c r="D583" t="s">
        <v>1376</v>
      </c>
      <c r="E583" t="s">
        <v>1377</v>
      </c>
      <c r="F583" t="s">
        <v>110</v>
      </c>
      <c r="G583" t="s">
        <v>22</v>
      </c>
      <c r="H583" t="s">
        <v>111</v>
      </c>
      <c r="I583" t="str">
        <f t="shared" si="9"/>
        <v>1330 95th St Niagara Falls, NY 14304</v>
      </c>
      <c r="J583">
        <v>43.093153000000001</v>
      </c>
      <c r="K583">
        <v>-78.952538000000004</v>
      </c>
      <c r="L583" s="3">
        <v>1419.99</v>
      </c>
      <c r="M583" s="3">
        <v>2684.67</v>
      </c>
      <c r="N583" s="3">
        <v>-1264.68</v>
      </c>
      <c r="O583" s="4">
        <v>-0.47107465722044051</v>
      </c>
      <c r="P583" s="3">
        <v>6024.11</v>
      </c>
      <c r="Q583" s="3">
        <v>9932.0300000000007</v>
      </c>
      <c r="R583" s="3">
        <v>-3907.920000000001</v>
      </c>
      <c r="S583" s="4">
        <v>-0.39346639106003511</v>
      </c>
      <c r="T583" s="2"/>
      <c r="U583" s="5"/>
    </row>
    <row r="584" spans="1:21">
      <c r="A584" s="2">
        <v>271062</v>
      </c>
      <c r="B584" t="s">
        <v>628</v>
      </c>
      <c r="C584" s="2">
        <v>471804</v>
      </c>
      <c r="D584" t="s">
        <v>1376</v>
      </c>
      <c r="E584" t="s">
        <v>1377</v>
      </c>
      <c r="F584" t="s">
        <v>110</v>
      </c>
      <c r="G584" t="s">
        <v>22</v>
      </c>
      <c r="H584" t="s">
        <v>111</v>
      </c>
      <c r="I584" t="str">
        <f t="shared" si="9"/>
        <v>1330 95th St Niagara Falls, NY 14304</v>
      </c>
      <c r="J584">
        <v>43.093153000000001</v>
      </c>
      <c r="K584">
        <v>-78.952538000000004</v>
      </c>
      <c r="L584" s="3"/>
      <c r="M584" s="3">
        <v>69</v>
      </c>
      <c r="N584" s="3">
        <v>-69</v>
      </c>
      <c r="O584" s="4"/>
      <c r="P584" s="3"/>
      <c r="Q584" s="3">
        <v>138</v>
      </c>
      <c r="R584" s="3">
        <v>-138</v>
      </c>
      <c r="S584" s="4"/>
      <c r="T584" s="2"/>
      <c r="U584" s="5"/>
    </row>
    <row r="585" spans="1:21">
      <c r="A585" s="2">
        <v>345335</v>
      </c>
      <c r="B585" t="s">
        <v>1378</v>
      </c>
      <c r="C585" s="2">
        <v>345335</v>
      </c>
      <c r="D585" t="s">
        <v>1378</v>
      </c>
      <c r="E585" t="s">
        <v>1379</v>
      </c>
      <c r="F585" t="s">
        <v>704</v>
      </c>
      <c r="G585" t="s">
        <v>22</v>
      </c>
      <c r="H585" t="s">
        <v>705</v>
      </c>
      <c r="I585" t="str">
        <f t="shared" si="9"/>
        <v>2715 W River Rd Grand Island, NY 14072</v>
      </c>
      <c r="J585">
        <v>43.016199999999998</v>
      </c>
      <c r="K585">
        <v>-79.019829999999999</v>
      </c>
      <c r="L585" s="3">
        <v>154.06</v>
      </c>
      <c r="M585" s="3"/>
      <c r="N585" s="3">
        <v>154.06</v>
      </c>
      <c r="O585" s="4"/>
      <c r="P585" s="3">
        <v>513.66</v>
      </c>
      <c r="Q585" s="3"/>
      <c r="R585" s="3">
        <v>513.66</v>
      </c>
      <c r="S585" s="4"/>
      <c r="T585" s="2"/>
      <c r="U585" s="5"/>
    </row>
    <row r="586" spans="1:21">
      <c r="A586" s="2">
        <v>306410</v>
      </c>
      <c r="B586" t="s">
        <v>1380</v>
      </c>
      <c r="C586" s="2">
        <v>306410</v>
      </c>
      <c r="D586" t="s">
        <v>1380</v>
      </c>
      <c r="E586" t="s">
        <v>1381</v>
      </c>
      <c r="F586" t="s">
        <v>21</v>
      </c>
      <c r="G586" t="s">
        <v>22</v>
      </c>
      <c r="H586" t="s">
        <v>49</v>
      </c>
      <c r="I586" t="str">
        <f t="shared" si="9"/>
        <v>75 Woodbury Blvd Rochester, NY 14607</v>
      </c>
      <c r="J586">
        <v>43.152492000000002</v>
      </c>
      <c r="K586">
        <v>-77.605068000000003</v>
      </c>
      <c r="L586" s="3">
        <v>4516.37</v>
      </c>
      <c r="M586" s="3">
        <v>4453.42</v>
      </c>
      <c r="N586" s="3">
        <v>62.949999999999818</v>
      </c>
      <c r="O586" s="4">
        <v>1.4135203955611601E-2</v>
      </c>
      <c r="P586" s="3">
        <v>11186.22</v>
      </c>
      <c r="Q586" s="3">
        <v>11226.04</v>
      </c>
      <c r="R586" s="3">
        <v>-39.820000000001528</v>
      </c>
      <c r="S586" s="4">
        <v>-3.5471101118472342E-3</v>
      </c>
      <c r="T586" s="2">
        <v>2</v>
      </c>
      <c r="U586" s="5">
        <v>767.19</v>
      </c>
    </row>
    <row r="587" spans="1:21">
      <c r="A587" s="2">
        <v>342228</v>
      </c>
      <c r="B587" t="s">
        <v>1382</v>
      </c>
      <c r="C587" s="2">
        <v>342228</v>
      </c>
      <c r="D587" t="s">
        <v>1382</v>
      </c>
      <c r="E587" t="s">
        <v>1383</v>
      </c>
      <c r="F587" t="s">
        <v>190</v>
      </c>
      <c r="G587" t="s">
        <v>22</v>
      </c>
      <c r="H587" t="s">
        <v>191</v>
      </c>
      <c r="I587" t="str">
        <f t="shared" si="9"/>
        <v>44 Park Ave WELLSVILLE, NY 14895</v>
      </c>
      <c r="J587">
        <v>42.120514</v>
      </c>
      <c r="K587">
        <v>-77.946876000000003</v>
      </c>
      <c r="L587" s="3"/>
      <c r="M587" s="3">
        <v>480.5</v>
      </c>
      <c r="N587" s="3">
        <v>-480.5</v>
      </c>
      <c r="O587" s="4"/>
      <c r="P587" s="3"/>
      <c r="Q587" s="3">
        <v>1273.99</v>
      </c>
      <c r="R587" s="3">
        <v>-1273.99</v>
      </c>
      <c r="S587" s="4"/>
      <c r="T587" s="2"/>
      <c r="U587" s="5"/>
    </row>
    <row r="588" spans="1:21">
      <c r="A588" s="2">
        <v>212912</v>
      </c>
      <c r="B588" t="s">
        <v>1384</v>
      </c>
      <c r="C588" s="2">
        <v>212912</v>
      </c>
      <c r="D588" t="s">
        <v>1384</v>
      </c>
      <c r="E588" t="s">
        <v>1385</v>
      </c>
      <c r="F588" t="s">
        <v>1386</v>
      </c>
      <c r="G588" t="s">
        <v>22</v>
      </c>
      <c r="H588" t="s">
        <v>1387</v>
      </c>
      <c r="I588" t="str">
        <f t="shared" si="9"/>
        <v>132 Wyckoff Rd Gilboa, NY 12076</v>
      </c>
      <c r="J588">
        <v>42.392440000000001</v>
      </c>
      <c r="K588">
        <v>-74.440920000000006</v>
      </c>
      <c r="L588" s="3">
        <v>187.88</v>
      </c>
      <c r="M588" s="3"/>
      <c r="N588" s="3">
        <v>187.88</v>
      </c>
      <c r="O588" s="4"/>
      <c r="P588" s="3">
        <v>399.79</v>
      </c>
      <c r="Q588" s="3"/>
      <c r="R588" s="3">
        <v>399.79</v>
      </c>
      <c r="S588" s="4"/>
      <c r="T588" s="2">
        <v>1</v>
      </c>
      <c r="U588" s="5">
        <v>29.16</v>
      </c>
    </row>
    <row r="589" spans="1:21">
      <c r="A589" s="2">
        <v>272609</v>
      </c>
      <c r="B589" t="s">
        <v>200</v>
      </c>
      <c r="C589" s="2">
        <v>481622</v>
      </c>
      <c r="D589" t="s">
        <v>1388</v>
      </c>
      <c r="E589" t="s">
        <v>1389</v>
      </c>
      <c r="F589" t="s">
        <v>770</v>
      </c>
      <c r="G589" t="s">
        <v>22</v>
      </c>
      <c r="H589" t="s">
        <v>771</v>
      </c>
      <c r="I589" t="str">
        <f t="shared" si="9"/>
        <v>6150 S Bay Rd Cicero, NY 13039</v>
      </c>
      <c r="J589">
        <v>43.160367000000001</v>
      </c>
      <c r="K589">
        <v>-76.096061000000006</v>
      </c>
      <c r="L589" s="3"/>
      <c r="M589" s="3">
        <v>-0.01</v>
      </c>
      <c r="N589" s="3">
        <v>0.01</v>
      </c>
      <c r="O589" s="4"/>
      <c r="P589" s="3"/>
      <c r="Q589" s="3">
        <v>0</v>
      </c>
      <c r="R589" s="3">
        <v>0</v>
      </c>
      <c r="S589" s="4"/>
      <c r="T589" s="2"/>
      <c r="U589" s="5"/>
    </row>
    <row r="590" spans="1:21">
      <c r="A590" s="2">
        <v>263675</v>
      </c>
      <c r="B590" t="s">
        <v>335</v>
      </c>
      <c r="C590" s="2">
        <v>479043</v>
      </c>
      <c r="D590" t="s">
        <v>1390</v>
      </c>
      <c r="E590" t="s">
        <v>121</v>
      </c>
      <c r="F590" t="s">
        <v>122</v>
      </c>
      <c r="G590" t="s">
        <v>22</v>
      </c>
      <c r="H590" t="s">
        <v>123</v>
      </c>
      <c r="I590" t="str">
        <f t="shared" si="9"/>
        <v>40 Allen St Brockport, NY 14420</v>
      </c>
      <c r="J590">
        <v>43.203294999999997</v>
      </c>
      <c r="K590">
        <v>-77.950017000000003</v>
      </c>
      <c r="L590" s="3">
        <v>952.03</v>
      </c>
      <c r="M590" s="3">
        <v>473.9</v>
      </c>
      <c r="N590" s="3">
        <v>478.13</v>
      </c>
      <c r="O590" s="4">
        <v>1.0089259337412957</v>
      </c>
      <c r="P590" s="3">
        <v>2951.46</v>
      </c>
      <c r="Q590" s="3">
        <v>1247.0999999999999</v>
      </c>
      <c r="R590" s="3">
        <v>1704.3600000000001</v>
      </c>
      <c r="S590" s="4">
        <v>1.3666586480635075</v>
      </c>
      <c r="T590" s="2"/>
      <c r="U590" s="5"/>
    </row>
    <row r="591" spans="1:21">
      <c r="A591" s="2">
        <v>302818</v>
      </c>
      <c r="B591" t="s">
        <v>1061</v>
      </c>
      <c r="C591" s="2">
        <v>465690</v>
      </c>
      <c r="D591" t="s">
        <v>1391</v>
      </c>
      <c r="E591" t="s">
        <v>1392</v>
      </c>
      <c r="F591" t="s">
        <v>182</v>
      </c>
      <c r="G591" t="s">
        <v>22</v>
      </c>
      <c r="H591" t="s">
        <v>183</v>
      </c>
      <c r="I591" t="str">
        <f t="shared" si="9"/>
        <v>101 Glendale Dr Tonawanda, NY 14150</v>
      </c>
      <c r="J591">
        <v>43.010165000000001</v>
      </c>
      <c r="K591">
        <v>-78.826582999999999</v>
      </c>
      <c r="L591" s="3">
        <v>292.82</v>
      </c>
      <c r="M591" s="3">
        <v>114.65</v>
      </c>
      <c r="N591" s="3">
        <v>178.17</v>
      </c>
      <c r="O591" s="4">
        <v>1.554034016572176</v>
      </c>
      <c r="P591" s="3">
        <v>887.79</v>
      </c>
      <c r="Q591" s="3">
        <v>286.64999999999998</v>
      </c>
      <c r="R591" s="3">
        <v>601.14</v>
      </c>
      <c r="S591" s="4">
        <v>2.0971219256933544</v>
      </c>
      <c r="T591" s="2"/>
      <c r="U591" s="5"/>
    </row>
    <row r="592" spans="1:21">
      <c r="A592" s="2">
        <v>213678</v>
      </c>
      <c r="B592" t="s">
        <v>1393</v>
      </c>
      <c r="C592" s="2">
        <v>466612</v>
      </c>
      <c r="D592" t="s">
        <v>1391</v>
      </c>
      <c r="E592" t="s">
        <v>1392</v>
      </c>
      <c r="F592" t="s">
        <v>182</v>
      </c>
      <c r="G592" t="s">
        <v>22</v>
      </c>
      <c r="H592" t="s">
        <v>183</v>
      </c>
      <c r="I592" t="str">
        <f t="shared" si="9"/>
        <v>101 Glendale Dr Tonawanda, NY 14150</v>
      </c>
      <c r="J592">
        <v>43.010165000000001</v>
      </c>
      <c r="K592">
        <v>-78.826582999999999</v>
      </c>
      <c r="L592" s="3"/>
      <c r="M592" s="3">
        <v>278.45999999999998</v>
      </c>
      <c r="N592" s="3">
        <v>-278.45999999999998</v>
      </c>
      <c r="O592" s="4"/>
      <c r="P592" s="3"/>
      <c r="Q592" s="3">
        <v>619.05999999999995</v>
      </c>
      <c r="R592" s="3">
        <v>-619.05999999999995</v>
      </c>
      <c r="S592" s="4"/>
      <c r="T592" s="2"/>
      <c r="U592" s="5"/>
    </row>
    <row r="593" spans="1:21">
      <c r="A593" s="2">
        <v>213560</v>
      </c>
      <c r="B593" t="s">
        <v>1394</v>
      </c>
      <c r="C593" s="2">
        <v>466275</v>
      </c>
      <c r="D593" t="s">
        <v>1395</v>
      </c>
      <c r="E593" t="s">
        <v>1396</v>
      </c>
      <c r="F593" t="s">
        <v>1397</v>
      </c>
      <c r="G593" t="s">
        <v>22</v>
      </c>
      <c r="H593" t="s">
        <v>1398</v>
      </c>
      <c r="I593" t="str">
        <f t="shared" si="9"/>
        <v>234 Lincoln St Gloversville, NY 12078</v>
      </c>
      <c r="J593">
        <v>43.052916000000003</v>
      </c>
      <c r="K593">
        <v>-74.364026999999993</v>
      </c>
      <c r="L593" s="3">
        <v>34.69</v>
      </c>
      <c r="M593" s="3"/>
      <c r="N593" s="3">
        <v>34.69</v>
      </c>
      <c r="O593" s="4"/>
      <c r="P593" s="3">
        <v>78.2</v>
      </c>
      <c r="Q593" s="3"/>
      <c r="R593" s="3">
        <v>78.2</v>
      </c>
      <c r="S593" s="4"/>
      <c r="T593" s="2"/>
      <c r="U593" s="5"/>
    </row>
    <row r="594" spans="1:21">
      <c r="A594" s="2">
        <v>264602</v>
      </c>
      <c r="B594" t="s">
        <v>1399</v>
      </c>
      <c r="C594" s="2">
        <v>429095</v>
      </c>
      <c r="D594" t="s">
        <v>1399</v>
      </c>
      <c r="E594" t="s">
        <v>1400</v>
      </c>
      <c r="F594" t="s">
        <v>21</v>
      </c>
      <c r="G594" t="s">
        <v>22</v>
      </c>
      <c r="H594" t="s">
        <v>75</v>
      </c>
      <c r="I594" t="str">
        <f t="shared" si="9"/>
        <v>1000 Lexington Ave DK 86/87 Rochester, NY 14606</v>
      </c>
      <c r="J594">
        <v>43.182201999999997</v>
      </c>
      <c r="K594">
        <v>-77.655969999999996</v>
      </c>
      <c r="L594" s="3">
        <v>3240.88</v>
      </c>
      <c r="M594" s="3">
        <v>6570.74</v>
      </c>
      <c r="N594" s="3">
        <v>-3329.8599999999997</v>
      </c>
      <c r="O594" s="4">
        <v>-0.50677092686668468</v>
      </c>
      <c r="P594" s="3">
        <v>8282.81</v>
      </c>
      <c r="Q594" s="3">
        <v>15996.86</v>
      </c>
      <c r="R594" s="3">
        <v>-7714.0500000000011</v>
      </c>
      <c r="S594" s="4">
        <v>-0.48222276121688884</v>
      </c>
      <c r="T594" s="2">
        <v>3</v>
      </c>
      <c r="U594" s="5">
        <v>310.17</v>
      </c>
    </row>
    <row r="595" spans="1:21">
      <c r="A595" s="2">
        <v>326085</v>
      </c>
      <c r="B595" t="s">
        <v>1401</v>
      </c>
      <c r="C595" s="2">
        <v>454031</v>
      </c>
      <c r="D595" t="s">
        <v>1401</v>
      </c>
      <c r="E595" t="s">
        <v>1402</v>
      </c>
      <c r="F595" t="s">
        <v>198</v>
      </c>
      <c r="G595" t="s">
        <v>22</v>
      </c>
      <c r="H595" t="s">
        <v>199</v>
      </c>
      <c r="I595" t="str">
        <f t="shared" si="9"/>
        <v>205 Eastview Mall Victor, NY 14564</v>
      </c>
      <c r="J595">
        <v>43.029339</v>
      </c>
      <c r="K595">
        <v>-77.440085999999994</v>
      </c>
      <c r="L595" s="3"/>
      <c r="M595" s="3">
        <v>76.08</v>
      </c>
      <c r="N595" s="3">
        <v>-76.08</v>
      </c>
      <c r="O595" s="4"/>
      <c r="P595" s="3"/>
      <c r="Q595" s="3">
        <v>169.07</v>
      </c>
      <c r="R595" s="3">
        <v>-169.07</v>
      </c>
      <c r="S595" s="4"/>
      <c r="T595" s="2"/>
      <c r="U595" s="5"/>
    </row>
    <row r="596" spans="1:21">
      <c r="A596" s="2">
        <v>266633</v>
      </c>
      <c r="B596" t="s">
        <v>516</v>
      </c>
      <c r="C596" s="2">
        <v>405570</v>
      </c>
      <c r="D596" t="s">
        <v>1403</v>
      </c>
      <c r="E596" t="s">
        <v>1404</v>
      </c>
      <c r="F596" t="s">
        <v>518</v>
      </c>
      <c r="G596" t="s">
        <v>22</v>
      </c>
      <c r="H596" t="s">
        <v>519</v>
      </c>
      <c r="I596" t="str">
        <f t="shared" si="9"/>
        <v>193 Golding Dr Cobleskill, NY 12043</v>
      </c>
      <c r="J596">
        <v>42.680328000000003</v>
      </c>
      <c r="K596">
        <v>-74.494994000000005</v>
      </c>
      <c r="L596" s="3">
        <v>5932.51</v>
      </c>
      <c r="M596" s="3">
        <v>3529.65</v>
      </c>
      <c r="N596" s="3">
        <v>2402.86</v>
      </c>
      <c r="O596" s="4">
        <v>0.68076438173756604</v>
      </c>
      <c r="P596" s="3">
        <v>19683.78</v>
      </c>
      <c r="Q596" s="3">
        <v>10488.57</v>
      </c>
      <c r="R596" s="3">
        <v>9195.2099999999991</v>
      </c>
      <c r="S596" s="4">
        <v>0.87668862390201896</v>
      </c>
      <c r="T596" s="2">
        <v>6</v>
      </c>
      <c r="U596" s="5">
        <v>151.04833333333332</v>
      </c>
    </row>
    <row r="597" spans="1:21">
      <c r="A597" s="2">
        <v>212882</v>
      </c>
      <c r="B597" t="s">
        <v>520</v>
      </c>
      <c r="C597" s="2">
        <v>466251</v>
      </c>
      <c r="D597" t="s">
        <v>1403</v>
      </c>
      <c r="E597" t="s">
        <v>829</v>
      </c>
      <c r="F597" t="s">
        <v>518</v>
      </c>
      <c r="G597" t="s">
        <v>22</v>
      </c>
      <c r="H597" t="s">
        <v>519</v>
      </c>
      <c r="I597" t="str">
        <f t="shared" si="9"/>
        <v>155 Washington Ave Cobleskill, NY 12043</v>
      </c>
      <c r="J597">
        <v>42.679734000000003</v>
      </c>
      <c r="K597">
        <v>-74.497639000000007</v>
      </c>
      <c r="L597" s="3">
        <v>4.3099999999999996</v>
      </c>
      <c r="M597" s="3"/>
      <c r="N597" s="3">
        <v>4.3099999999999996</v>
      </c>
      <c r="O597" s="4"/>
      <c r="P597" s="3">
        <v>23.17</v>
      </c>
      <c r="Q597" s="3"/>
      <c r="R597" s="3">
        <v>23.17</v>
      </c>
      <c r="S597" s="4"/>
      <c r="T597" s="2">
        <v>1</v>
      </c>
      <c r="U597" s="5">
        <v>124.84</v>
      </c>
    </row>
    <row r="598" spans="1:21">
      <c r="A598" s="2">
        <v>213481</v>
      </c>
      <c r="B598" t="s">
        <v>1405</v>
      </c>
      <c r="C598" s="2">
        <v>432277</v>
      </c>
      <c r="D598" t="s">
        <v>1406</v>
      </c>
      <c r="E598" t="s">
        <v>1407</v>
      </c>
      <c r="F598" t="s">
        <v>1408</v>
      </c>
      <c r="G598" t="s">
        <v>22</v>
      </c>
      <c r="H598" t="s">
        <v>1409</v>
      </c>
      <c r="I598" t="str">
        <f t="shared" si="9"/>
        <v>2705 State Route 245 Stanley, NY 14561</v>
      </c>
      <c r="J598">
        <v>42.797618</v>
      </c>
      <c r="K598">
        <v>-77.138637000000003</v>
      </c>
      <c r="L598" s="3"/>
      <c r="M598" s="3">
        <v>587.05999999999995</v>
      </c>
      <c r="N598" s="3">
        <v>-587.05999999999995</v>
      </c>
      <c r="O598" s="4"/>
      <c r="P598" s="3"/>
      <c r="Q598" s="3">
        <v>1131.22</v>
      </c>
      <c r="R598" s="3">
        <v>-1131.22</v>
      </c>
      <c r="S598" s="4"/>
      <c r="T598" s="2"/>
      <c r="U598" s="5"/>
    </row>
    <row r="599" spans="1:21">
      <c r="A599" s="2">
        <v>213481</v>
      </c>
      <c r="B599" t="s">
        <v>1405</v>
      </c>
      <c r="C599" s="2">
        <v>466756</v>
      </c>
      <c r="D599" t="s">
        <v>1406</v>
      </c>
      <c r="E599" t="s">
        <v>1407</v>
      </c>
      <c r="F599" t="s">
        <v>1408</v>
      </c>
      <c r="G599" t="s">
        <v>22</v>
      </c>
      <c r="H599" t="s">
        <v>1409</v>
      </c>
      <c r="I599" t="str">
        <f t="shared" si="9"/>
        <v>2705 State Route 245 Stanley, NY 14561</v>
      </c>
      <c r="J599">
        <v>42.797618</v>
      </c>
      <c r="K599">
        <v>-77.138637000000003</v>
      </c>
      <c r="L599" s="3">
        <v>1057.97</v>
      </c>
      <c r="M599" s="3"/>
      <c r="N599" s="3">
        <v>1057.97</v>
      </c>
      <c r="O599" s="4"/>
      <c r="P599" s="3">
        <v>2016.32</v>
      </c>
      <c r="Q599" s="3"/>
      <c r="R599" s="3">
        <v>2016.32</v>
      </c>
      <c r="S599" s="4"/>
      <c r="T599" s="2"/>
      <c r="U599" s="5"/>
    </row>
    <row r="600" spans="1:21">
      <c r="A600" s="2">
        <v>247364</v>
      </c>
      <c r="B600" t="s">
        <v>1410</v>
      </c>
      <c r="C600" s="2">
        <v>419672</v>
      </c>
      <c r="D600" t="s">
        <v>1410</v>
      </c>
      <c r="E600" t="s">
        <v>1411</v>
      </c>
      <c r="F600" t="s">
        <v>1412</v>
      </c>
      <c r="G600" t="s">
        <v>22</v>
      </c>
      <c r="H600" t="s">
        <v>1413</v>
      </c>
      <c r="I600" t="str">
        <f t="shared" si="9"/>
        <v>109 Gleason St Gouverneur, NY 13642</v>
      </c>
      <c r="J600">
        <v>44.342640000000003</v>
      </c>
      <c r="K600">
        <v>-75.458590000000001</v>
      </c>
      <c r="L600" s="3"/>
      <c r="M600" s="3">
        <v>528.01</v>
      </c>
      <c r="N600" s="3">
        <v>-528.01</v>
      </c>
      <c r="O600" s="4"/>
      <c r="P600" s="3"/>
      <c r="Q600" s="3">
        <v>1273.53</v>
      </c>
      <c r="R600" s="3">
        <v>-1273.53</v>
      </c>
      <c r="S600" s="4"/>
      <c r="T600" s="2"/>
      <c r="U600" s="5"/>
    </row>
    <row r="601" spans="1:21">
      <c r="A601" s="2">
        <v>301777</v>
      </c>
      <c r="B601" t="s">
        <v>1414</v>
      </c>
      <c r="C601" s="2">
        <v>419672</v>
      </c>
      <c r="D601" t="s">
        <v>1410</v>
      </c>
      <c r="E601" t="s">
        <v>1411</v>
      </c>
      <c r="F601" t="s">
        <v>1412</v>
      </c>
      <c r="G601" t="s">
        <v>22</v>
      </c>
      <c r="H601" t="s">
        <v>1413</v>
      </c>
      <c r="I601" t="str">
        <f t="shared" si="9"/>
        <v>109 Gleason St Gouverneur, NY 13642</v>
      </c>
      <c r="J601">
        <v>44.342640000000003</v>
      </c>
      <c r="K601">
        <v>-75.458590000000001</v>
      </c>
      <c r="L601" s="3">
        <v>8770.7199999999993</v>
      </c>
      <c r="M601" s="3">
        <v>5849.15</v>
      </c>
      <c r="N601" s="3">
        <v>2921.5699999999997</v>
      </c>
      <c r="O601" s="4">
        <v>0.49948625013890907</v>
      </c>
      <c r="P601" s="3">
        <v>34958.800000000003</v>
      </c>
      <c r="Q601" s="3">
        <v>22225.85</v>
      </c>
      <c r="R601" s="3">
        <v>12732.950000000004</v>
      </c>
      <c r="S601" s="4">
        <v>0.5728892258338828</v>
      </c>
      <c r="T601" s="2">
        <v>6</v>
      </c>
      <c r="U601" s="5">
        <v>390.97166666666664</v>
      </c>
    </row>
    <row r="602" spans="1:21">
      <c r="A602" s="2">
        <v>301777</v>
      </c>
      <c r="B602" t="s">
        <v>1414</v>
      </c>
      <c r="C602" s="2">
        <v>479523</v>
      </c>
      <c r="D602" t="s">
        <v>1415</v>
      </c>
      <c r="E602" t="s">
        <v>1416</v>
      </c>
      <c r="F602" t="s">
        <v>1412</v>
      </c>
      <c r="G602" t="s">
        <v>22</v>
      </c>
      <c r="H602" t="s">
        <v>1413</v>
      </c>
      <c r="I602" t="str">
        <f t="shared" si="9"/>
        <v>113 E Barney St Gouverneur, NY 13642</v>
      </c>
      <c r="J602">
        <v>44.340128</v>
      </c>
      <c r="K602">
        <v>-75.467926000000006</v>
      </c>
      <c r="L602" s="3"/>
      <c r="M602" s="3">
        <v>389.7</v>
      </c>
      <c r="N602" s="3">
        <v>-389.7</v>
      </c>
      <c r="O602" s="4"/>
      <c r="P602" s="3"/>
      <c r="Q602" s="3">
        <v>1594.3</v>
      </c>
      <c r="R602" s="3">
        <v>-1594.3</v>
      </c>
      <c r="S602" s="4"/>
      <c r="T602" s="2"/>
      <c r="U602" s="5"/>
    </row>
    <row r="603" spans="1:21">
      <c r="A603" s="2">
        <v>247364</v>
      </c>
      <c r="B603" t="s">
        <v>1410</v>
      </c>
      <c r="C603" s="2">
        <v>469139</v>
      </c>
      <c r="D603" t="s">
        <v>1417</v>
      </c>
      <c r="E603" t="s">
        <v>1416</v>
      </c>
      <c r="F603" t="s">
        <v>1412</v>
      </c>
      <c r="G603" t="s">
        <v>22</v>
      </c>
      <c r="H603" t="s">
        <v>1413</v>
      </c>
      <c r="I603" t="str">
        <f t="shared" si="9"/>
        <v>113 E Barney St Gouverneur, NY 13642</v>
      </c>
      <c r="J603">
        <v>44.340128</v>
      </c>
      <c r="K603">
        <v>-75.467926000000006</v>
      </c>
      <c r="L603" s="3"/>
      <c r="M603" s="3">
        <v>0</v>
      </c>
      <c r="N603" s="3">
        <v>0</v>
      </c>
      <c r="O603" s="4"/>
      <c r="P603" s="3"/>
      <c r="Q603" s="3">
        <v>0</v>
      </c>
      <c r="R603" s="3">
        <v>0</v>
      </c>
      <c r="S603" s="4"/>
      <c r="T603" s="2"/>
      <c r="U603" s="5"/>
    </row>
    <row r="604" spans="1:21">
      <c r="A604" s="2">
        <v>213044</v>
      </c>
      <c r="B604" t="s">
        <v>1418</v>
      </c>
      <c r="C604" s="2">
        <v>213044</v>
      </c>
      <c r="D604" t="s">
        <v>1418</v>
      </c>
      <c r="E604" t="s">
        <v>1419</v>
      </c>
      <c r="F604" t="s">
        <v>1420</v>
      </c>
      <c r="G604" t="s">
        <v>22</v>
      </c>
      <c r="H604" t="s">
        <v>1421</v>
      </c>
      <c r="I604" t="str">
        <f t="shared" si="9"/>
        <v>10674 Prospect St Gowanda, NY 14070</v>
      </c>
      <c r="J604">
        <v>42.465372000000002</v>
      </c>
      <c r="K604">
        <v>-78.947602000000003</v>
      </c>
      <c r="L604" s="3">
        <v>1339.33</v>
      </c>
      <c r="M604" s="3">
        <v>273.33</v>
      </c>
      <c r="N604" s="3">
        <v>1066</v>
      </c>
      <c r="O604" s="4">
        <v>3.9000475615556289</v>
      </c>
      <c r="P604" s="3">
        <v>2612.7800000000002</v>
      </c>
      <c r="Q604" s="3">
        <v>888.59</v>
      </c>
      <c r="R604" s="3">
        <v>1724.19</v>
      </c>
      <c r="S604" s="4">
        <v>1.9403661981341227</v>
      </c>
      <c r="T604" s="2">
        <v>3</v>
      </c>
      <c r="U604" s="5">
        <v>176.13333333333333</v>
      </c>
    </row>
    <row r="605" spans="1:21">
      <c r="A605" s="2">
        <v>280605</v>
      </c>
      <c r="B605" t="s">
        <v>1422</v>
      </c>
      <c r="C605" s="2">
        <v>471801</v>
      </c>
      <c r="D605" t="s">
        <v>1423</v>
      </c>
      <c r="E605" t="s">
        <v>1419</v>
      </c>
      <c r="F605" t="s">
        <v>1420</v>
      </c>
      <c r="G605" t="s">
        <v>22</v>
      </c>
      <c r="H605" t="s">
        <v>1421</v>
      </c>
      <c r="I605" t="str">
        <f t="shared" si="9"/>
        <v>10674 Prospect St Gowanda, NY 14070</v>
      </c>
      <c r="J605">
        <v>42.465372000000002</v>
      </c>
      <c r="K605">
        <v>-78.947602000000003</v>
      </c>
      <c r="L605" s="3">
        <v>1297.57</v>
      </c>
      <c r="M605" s="3">
        <v>1321.2</v>
      </c>
      <c r="N605" s="3">
        <v>-23.630000000000109</v>
      </c>
      <c r="O605" s="4">
        <v>-1.7885255828035202E-2</v>
      </c>
      <c r="P605" s="3">
        <v>3603.98</v>
      </c>
      <c r="Q605" s="3">
        <v>4291.1099999999997</v>
      </c>
      <c r="R605" s="3">
        <v>-687.12999999999965</v>
      </c>
      <c r="S605" s="4">
        <v>-0.16012873126067606</v>
      </c>
      <c r="T605" s="2">
        <v>2</v>
      </c>
      <c r="U605" s="5">
        <v>379.94499999999999</v>
      </c>
    </row>
    <row r="606" spans="1:21">
      <c r="A606" s="2">
        <v>213044</v>
      </c>
      <c r="B606" t="s">
        <v>1418</v>
      </c>
      <c r="C606" s="2">
        <v>474724</v>
      </c>
      <c r="D606" t="s">
        <v>1424</v>
      </c>
      <c r="E606" t="s">
        <v>1419</v>
      </c>
      <c r="F606" t="s">
        <v>1420</v>
      </c>
      <c r="G606" t="s">
        <v>22</v>
      </c>
      <c r="H606" t="s">
        <v>1421</v>
      </c>
      <c r="I606" t="str">
        <f t="shared" si="9"/>
        <v>10674 Prospect St Gowanda, NY 14070</v>
      </c>
      <c r="J606">
        <v>42.465372000000002</v>
      </c>
      <c r="K606">
        <v>-78.947602000000003</v>
      </c>
      <c r="L606" s="3">
        <v>232.97</v>
      </c>
      <c r="M606" s="3">
        <v>9.2799999999999994</v>
      </c>
      <c r="N606" s="3">
        <v>223.69</v>
      </c>
      <c r="O606" s="4">
        <v>24.104525862068968</v>
      </c>
      <c r="P606" s="3">
        <v>582.20000000000005</v>
      </c>
      <c r="Q606" s="3">
        <v>23.2</v>
      </c>
      <c r="R606" s="3">
        <v>559</v>
      </c>
      <c r="S606" s="4">
        <v>24.094827586206897</v>
      </c>
      <c r="T606" s="2"/>
      <c r="U606" s="5"/>
    </row>
    <row r="607" spans="1:21">
      <c r="A607" s="2">
        <v>263613</v>
      </c>
      <c r="B607" t="s">
        <v>1425</v>
      </c>
      <c r="C607" s="2">
        <v>428210</v>
      </c>
      <c r="D607" t="s">
        <v>1425</v>
      </c>
      <c r="E607" t="s">
        <v>1426</v>
      </c>
      <c r="F607" t="s">
        <v>1427</v>
      </c>
      <c r="G607" t="s">
        <v>22</v>
      </c>
      <c r="H607" t="s">
        <v>1428</v>
      </c>
      <c r="I607" t="str">
        <f t="shared" si="9"/>
        <v>15696 Military Rd SACKETS HARBOR, NY 13685</v>
      </c>
      <c r="J607">
        <v>43.970478999999997</v>
      </c>
      <c r="K607">
        <v>-76.053044</v>
      </c>
      <c r="L607" s="3">
        <v>29.11</v>
      </c>
      <c r="M607" s="3">
        <v>26.92</v>
      </c>
      <c r="N607" s="3">
        <v>2.1899999999999977</v>
      </c>
      <c r="O607" s="4">
        <v>8.1352154531946413E-2</v>
      </c>
      <c r="P607" s="3">
        <v>75.75</v>
      </c>
      <c r="Q607" s="3">
        <v>70.05</v>
      </c>
      <c r="R607" s="3">
        <v>5.7000000000000028</v>
      </c>
      <c r="S607" s="4">
        <v>8.1370449678800902E-2</v>
      </c>
      <c r="T607" s="2"/>
      <c r="U607" s="5"/>
    </row>
    <row r="608" spans="1:21">
      <c r="A608" s="2">
        <v>213695</v>
      </c>
      <c r="B608" t="s">
        <v>706</v>
      </c>
      <c r="C608" s="2">
        <v>481595</v>
      </c>
      <c r="D608" t="s">
        <v>1429</v>
      </c>
      <c r="E608" t="s">
        <v>1430</v>
      </c>
      <c r="F608" t="s">
        <v>704</v>
      </c>
      <c r="G608" t="s">
        <v>22</v>
      </c>
      <c r="H608" t="s">
        <v>705</v>
      </c>
      <c r="I608" t="str">
        <f t="shared" si="9"/>
        <v>1100 Ransom Rd Grand Island, NY 14072</v>
      </c>
      <c r="J608">
        <v>43.037109999999998</v>
      </c>
      <c r="K608">
        <v>-78.935070999999994</v>
      </c>
      <c r="L608" s="3">
        <v>43.91</v>
      </c>
      <c r="M608" s="3"/>
      <c r="N608" s="3">
        <v>43.91</v>
      </c>
      <c r="O608" s="4"/>
      <c r="P608" s="3">
        <v>116.8</v>
      </c>
      <c r="Q608" s="3"/>
      <c r="R608" s="3">
        <v>116.8</v>
      </c>
      <c r="S608" s="4"/>
      <c r="T608" s="2"/>
      <c r="U608" s="5"/>
    </row>
    <row r="609" spans="1:21">
      <c r="A609" s="2">
        <v>213695</v>
      </c>
      <c r="B609" t="s">
        <v>706</v>
      </c>
      <c r="C609" s="2">
        <v>213695</v>
      </c>
      <c r="D609" t="s">
        <v>706</v>
      </c>
      <c r="E609" t="s">
        <v>1430</v>
      </c>
      <c r="F609" t="s">
        <v>704</v>
      </c>
      <c r="G609" t="s">
        <v>22</v>
      </c>
      <c r="H609" t="s">
        <v>705</v>
      </c>
      <c r="I609" t="str">
        <f t="shared" si="9"/>
        <v>1100 Ransom Rd Grand Island, NY 14072</v>
      </c>
      <c r="J609">
        <v>43.037109999999998</v>
      </c>
      <c r="K609">
        <v>-78.935070999999994</v>
      </c>
      <c r="L609" s="3">
        <v>152.44</v>
      </c>
      <c r="M609" s="3">
        <v>28.84</v>
      </c>
      <c r="N609" s="3">
        <v>123.6</v>
      </c>
      <c r="O609" s="4">
        <v>4.2857142857142856</v>
      </c>
      <c r="P609" s="3">
        <v>415.3</v>
      </c>
      <c r="Q609" s="3">
        <v>115.36</v>
      </c>
      <c r="R609" s="3">
        <v>299.94</v>
      </c>
      <c r="S609" s="4">
        <v>2.6000346740638003</v>
      </c>
      <c r="T609" s="2"/>
      <c r="U609" s="5"/>
    </row>
    <row r="610" spans="1:21">
      <c r="A610" s="2">
        <v>256551</v>
      </c>
      <c r="B610" t="s">
        <v>701</v>
      </c>
      <c r="C610" s="2">
        <v>464094</v>
      </c>
      <c r="D610" t="s">
        <v>1431</v>
      </c>
      <c r="E610" t="s">
        <v>703</v>
      </c>
      <c r="F610" t="s">
        <v>704</v>
      </c>
      <c r="G610" t="s">
        <v>22</v>
      </c>
      <c r="H610" t="s">
        <v>705</v>
      </c>
      <c r="I610" t="str">
        <f t="shared" si="9"/>
        <v>2451 Baseline Rd Grand Island, NY 14072</v>
      </c>
      <c r="J610">
        <v>43.028865000000003</v>
      </c>
      <c r="K610">
        <v>-78.965040000000002</v>
      </c>
      <c r="L610" s="3">
        <v>159.54</v>
      </c>
      <c r="M610" s="3">
        <v>955.56</v>
      </c>
      <c r="N610" s="3">
        <v>-796.02</v>
      </c>
      <c r="O610" s="4">
        <v>-0.83304031144041191</v>
      </c>
      <c r="P610" s="3">
        <v>571.45000000000005</v>
      </c>
      <c r="Q610" s="3">
        <v>4015.65</v>
      </c>
      <c r="R610" s="3">
        <v>-3444.2</v>
      </c>
      <c r="S610" s="4">
        <v>-0.85769427116407049</v>
      </c>
      <c r="T610" s="2">
        <v>2</v>
      </c>
      <c r="U610" s="5">
        <v>379.66500000000002</v>
      </c>
    </row>
    <row r="611" spans="1:21">
      <c r="A611" s="2">
        <v>296263</v>
      </c>
      <c r="B611" t="s">
        <v>1432</v>
      </c>
      <c r="C611" s="2">
        <v>428725</v>
      </c>
      <c r="D611" t="s">
        <v>1433</v>
      </c>
      <c r="E611" t="s">
        <v>1434</v>
      </c>
      <c r="F611" t="s">
        <v>483</v>
      </c>
      <c r="G611" t="s">
        <v>22</v>
      </c>
      <c r="H611" t="s">
        <v>848</v>
      </c>
      <c r="I611" t="str">
        <f t="shared" si="9"/>
        <v>459 Philo Rd Elmira, NY 14903</v>
      </c>
      <c r="J611">
        <v>42.150539999999999</v>
      </c>
      <c r="K611">
        <v>-76.838080000000005</v>
      </c>
      <c r="L611" s="3"/>
      <c r="M611" s="3">
        <v>2774.6</v>
      </c>
      <c r="N611" s="3">
        <v>-2774.6</v>
      </c>
      <c r="O611" s="4"/>
      <c r="P611" s="3"/>
      <c r="Q611" s="3">
        <v>10280.92</v>
      </c>
      <c r="R611" s="3">
        <v>-10280.92</v>
      </c>
      <c r="S611" s="4"/>
      <c r="T611" s="2"/>
      <c r="U611" s="5"/>
    </row>
    <row r="612" spans="1:21">
      <c r="A612" s="2">
        <v>340331</v>
      </c>
      <c r="B612" t="s">
        <v>244</v>
      </c>
      <c r="C612" s="2">
        <v>405532</v>
      </c>
      <c r="D612" t="s">
        <v>1435</v>
      </c>
      <c r="E612" t="s">
        <v>1436</v>
      </c>
      <c r="F612" t="s">
        <v>21</v>
      </c>
      <c r="G612" t="s">
        <v>22</v>
      </c>
      <c r="H612" t="s">
        <v>72</v>
      </c>
      <c r="I612" t="str">
        <f t="shared" si="9"/>
        <v>3180 Latta Rd Rochester, NY 14612</v>
      </c>
      <c r="J612">
        <v>43.253433999999999</v>
      </c>
      <c r="K612">
        <v>-77.697417000000002</v>
      </c>
      <c r="L612" s="3">
        <v>1605.48</v>
      </c>
      <c r="M612" s="3">
        <v>1534.03</v>
      </c>
      <c r="N612" s="3">
        <v>71.450000000000045</v>
      </c>
      <c r="O612" s="4">
        <v>4.6576664080885018E-2</v>
      </c>
      <c r="P612" s="3">
        <v>4526</v>
      </c>
      <c r="Q612" s="3">
        <v>4255.8</v>
      </c>
      <c r="R612" s="3">
        <v>270.19999999999982</v>
      </c>
      <c r="S612" s="4">
        <v>6.3489825649701542E-2</v>
      </c>
      <c r="T612" s="2">
        <v>4</v>
      </c>
      <c r="U612" s="5">
        <v>63.174999999999997</v>
      </c>
    </row>
    <row r="613" spans="1:21">
      <c r="A613" s="2">
        <v>281939</v>
      </c>
      <c r="B613" t="s">
        <v>1437</v>
      </c>
      <c r="C613" s="2">
        <v>281939</v>
      </c>
      <c r="D613" t="s">
        <v>1437</v>
      </c>
      <c r="E613" t="s">
        <v>1438</v>
      </c>
      <c r="F613" t="s">
        <v>21</v>
      </c>
      <c r="G613" t="s">
        <v>22</v>
      </c>
      <c r="H613" t="s">
        <v>72</v>
      </c>
      <c r="I613" t="str">
        <f t="shared" si="9"/>
        <v>750 Long Pond Rd Rochester, NY 14612</v>
      </c>
      <c r="J613">
        <v>43.248286999999998</v>
      </c>
      <c r="K613">
        <v>-77.695762999999999</v>
      </c>
      <c r="L613" s="3"/>
      <c r="M613" s="3">
        <v>154.71</v>
      </c>
      <c r="N613" s="3">
        <v>-154.71</v>
      </c>
      <c r="O613" s="4"/>
      <c r="P613" s="3"/>
      <c r="Q613" s="3">
        <v>328.47</v>
      </c>
      <c r="R613" s="3">
        <v>-328.47</v>
      </c>
      <c r="S613" s="4"/>
      <c r="T613" s="2"/>
      <c r="U613" s="5"/>
    </row>
    <row r="614" spans="1:21">
      <c r="A614" s="2">
        <v>213637</v>
      </c>
      <c r="B614" t="s">
        <v>1439</v>
      </c>
      <c r="C614" s="2">
        <v>405433</v>
      </c>
      <c r="D614" t="s">
        <v>1440</v>
      </c>
      <c r="E614" t="s">
        <v>1441</v>
      </c>
      <c r="F614" t="s">
        <v>21</v>
      </c>
      <c r="G614" t="s">
        <v>22</v>
      </c>
      <c r="H614" t="s">
        <v>72</v>
      </c>
      <c r="I614" t="str">
        <f t="shared" si="9"/>
        <v>1790 Latta Rd Rochester, NY 14612</v>
      </c>
      <c r="J614">
        <v>43.253459999999997</v>
      </c>
      <c r="K614">
        <v>-77.659670000000006</v>
      </c>
      <c r="L614" s="3"/>
      <c r="M614" s="3">
        <v>27.5</v>
      </c>
      <c r="N614" s="3">
        <v>-27.5</v>
      </c>
      <c r="O614" s="4"/>
      <c r="P614" s="3"/>
      <c r="Q614" s="3">
        <v>55</v>
      </c>
      <c r="R614" s="3">
        <v>-55</v>
      </c>
      <c r="S614" s="4"/>
      <c r="T614" s="2"/>
      <c r="U614" s="5"/>
    </row>
    <row r="615" spans="1:21">
      <c r="A615" s="2">
        <v>256947</v>
      </c>
      <c r="B615" t="s">
        <v>276</v>
      </c>
      <c r="C615" s="2">
        <v>405433</v>
      </c>
      <c r="D615" t="s">
        <v>1440</v>
      </c>
      <c r="E615" t="s">
        <v>1441</v>
      </c>
      <c r="F615" t="s">
        <v>21</v>
      </c>
      <c r="G615" t="s">
        <v>22</v>
      </c>
      <c r="H615" t="s">
        <v>72</v>
      </c>
      <c r="I615" t="str">
        <f t="shared" si="9"/>
        <v>1790 Latta Rd Rochester, NY 14612</v>
      </c>
      <c r="J615">
        <v>43.253459999999997</v>
      </c>
      <c r="K615">
        <v>-77.659670000000006</v>
      </c>
      <c r="L615" s="3">
        <v>343.44</v>
      </c>
      <c r="M615" s="3">
        <v>344.8</v>
      </c>
      <c r="N615" s="3">
        <v>-1.3600000000000136</v>
      </c>
      <c r="O615" s="4">
        <v>-3.9443155452436587E-3</v>
      </c>
      <c r="P615" s="3">
        <v>817.68</v>
      </c>
      <c r="Q615" s="3">
        <v>872.8</v>
      </c>
      <c r="R615" s="3">
        <v>-55.120000000000005</v>
      </c>
      <c r="S615" s="4">
        <v>-6.3153070577451884E-2</v>
      </c>
      <c r="T615" s="2"/>
      <c r="U615" s="5"/>
    </row>
    <row r="616" spans="1:21">
      <c r="A616" s="2">
        <v>213637</v>
      </c>
      <c r="B616" t="s">
        <v>1439</v>
      </c>
      <c r="C616" s="2">
        <v>466826</v>
      </c>
      <c r="D616" t="s">
        <v>1440</v>
      </c>
      <c r="E616" t="s">
        <v>1441</v>
      </c>
      <c r="F616" t="s">
        <v>21</v>
      </c>
      <c r="G616" t="s">
        <v>22</v>
      </c>
      <c r="H616" t="s">
        <v>72</v>
      </c>
      <c r="I616" t="str">
        <f t="shared" si="9"/>
        <v>1790 Latta Rd Rochester, NY 14612</v>
      </c>
      <c r="J616">
        <v>43.253459999999997</v>
      </c>
      <c r="K616">
        <v>-77.659670000000006</v>
      </c>
      <c r="L616" s="3">
        <v>83.7</v>
      </c>
      <c r="M616" s="3"/>
      <c r="N616" s="3">
        <v>83.7</v>
      </c>
      <c r="O616" s="4"/>
      <c r="P616" s="3">
        <v>222.6</v>
      </c>
      <c r="Q616" s="3"/>
      <c r="R616" s="3">
        <v>222.6</v>
      </c>
      <c r="S616" s="4"/>
      <c r="T616" s="2"/>
      <c r="U616" s="5"/>
    </row>
    <row r="617" spans="1:21">
      <c r="A617" s="2">
        <v>213676</v>
      </c>
      <c r="B617" t="s">
        <v>1131</v>
      </c>
      <c r="C617" s="2">
        <v>474640</v>
      </c>
      <c r="D617" t="s">
        <v>1442</v>
      </c>
      <c r="E617" t="s">
        <v>1443</v>
      </c>
      <c r="F617" t="s">
        <v>21</v>
      </c>
      <c r="G617" t="s">
        <v>22</v>
      </c>
      <c r="H617" t="s">
        <v>1444</v>
      </c>
      <c r="I617" t="str">
        <f t="shared" si="9"/>
        <v>271 Greece Ridge Rd Rochester, NY 14626</v>
      </c>
      <c r="J617">
        <v>43.222360000000002</v>
      </c>
      <c r="K617">
        <v>-77.741159999999994</v>
      </c>
      <c r="L617" s="3">
        <v>259.60000000000002</v>
      </c>
      <c r="M617" s="3"/>
      <c r="N617" s="3">
        <v>259.60000000000002</v>
      </c>
      <c r="O617" s="4"/>
      <c r="P617" s="3">
        <v>742.49</v>
      </c>
      <c r="Q617" s="3"/>
      <c r="R617" s="3">
        <v>742.49</v>
      </c>
      <c r="S617" s="4"/>
      <c r="T617" s="2"/>
      <c r="U617" s="5"/>
    </row>
    <row r="618" spans="1:21">
      <c r="A618" s="2">
        <v>256947</v>
      </c>
      <c r="B618" t="s">
        <v>276</v>
      </c>
      <c r="C618" s="2">
        <v>469373</v>
      </c>
      <c r="D618" t="s">
        <v>1445</v>
      </c>
      <c r="E618" t="s">
        <v>1441</v>
      </c>
      <c r="F618" t="s">
        <v>21</v>
      </c>
      <c r="G618" t="s">
        <v>22</v>
      </c>
      <c r="H618" t="s">
        <v>72</v>
      </c>
      <c r="I618" t="str">
        <f t="shared" si="9"/>
        <v>1790 Latta Rd Rochester, NY 14612</v>
      </c>
      <c r="J618">
        <v>43.253459999999997</v>
      </c>
      <c r="K618">
        <v>-77.659670000000006</v>
      </c>
      <c r="L618" s="3">
        <v>214.15</v>
      </c>
      <c r="M618" s="3">
        <v>363.02</v>
      </c>
      <c r="N618" s="3">
        <v>-148.86999999999998</v>
      </c>
      <c r="O618" s="4">
        <v>-0.41008759847942255</v>
      </c>
      <c r="P618" s="3">
        <v>522.14</v>
      </c>
      <c r="Q618" s="3">
        <v>956.06</v>
      </c>
      <c r="R618" s="3">
        <v>-433.91999999999996</v>
      </c>
      <c r="S618" s="4">
        <v>-0.45386272828065183</v>
      </c>
      <c r="T618" s="2"/>
      <c r="U618" s="5"/>
    </row>
    <row r="619" spans="1:21">
      <c r="A619" s="2">
        <v>213843</v>
      </c>
      <c r="B619" t="s">
        <v>1446</v>
      </c>
      <c r="C619" s="2">
        <v>213843</v>
      </c>
      <c r="D619" t="s">
        <v>1446</v>
      </c>
      <c r="E619" t="s">
        <v>1447</v>
      </c>
      <c r="F619" t="s">
        <v>1448</v>
      </c>
      <c r="G619" t="s">
        <v>22</v>
      </c>
      <c r="H619" t="s">
        <v>1449</v>
      </c>
      <c r="I619" t="str">
        <f t="shared" si="9"/>
        <v>40 S Canal St GREENE, NY 13778</v>
      </c>
      <c r="J619">
        <v>42.325631999999999</v>
      </c>
      <c r="K619">
        <v>-75.776701000000003</v>
      </c>
      <c r="L619" s="3">
        <v>207.18</v>
      </c>
      <c r="M619" s="3">
        <v>332.03</v>
      </c>
      <c r="N619" s="3">
        <v>-124.84999999999997</v>
      </c>
      <c r="O619" s="4">
        <v>-0.37602023913501786</v>
      </c>
      <c r="P619" s="3">
        <v>598.67999999999995</v>
      </c>
      <c r="Q619" s="3">
        <v>1000.36</v>
      </c>
      <c r="R619" s="3">
        <v>-401.68000000000006</v>
      </c>
      <c r="S619" s="4">
        <v>-0.40153544723899404</v>
      </c>
      <c r="T619" s="2"/>
      <c r="U619" s="5"/>
    </row>
    <row r="620" spans="1:21">
      <c r="A620" s="2">
        <v>285523</v>
      </c>
      <c r="B620" t="s">
        <v>1450</v>
      </c>
      <c r="C620" s="2">
        <v>468370</v>
      </c>
      <c r="D620" t="s">
        <v>1451</v>
      </c>
      <c r="E620" t="s">
        <v>1452</v>
      </c>
      <c r="F620" t="s">
        <v>1448</v>
      </c>
      <c r="G620" t="s">
        <v>22</v>
      </c>
      <c r="H620" t="s">
        <v>1449</v>
      </c>
      <c r="I620" t="str">
        <f t="shared" si="9"/>
        <v>1517 County Rd 32 GREENE, NY 13778</v>
      </c>
      <c r="J620">
        <v>42.332180000000001</v>
      </c>
      <c r="K620">
        <v>-75.751159999999999</v>
      </c>
      <c r="L620" s="3"/>
      <c r="M620" s="3">
        <v>328.4</v>
      </c>
      <c r="N620" s="3">
        <v>-328.4</v>
      </c>
      <c r="O620" s="4"/>
      <c r="P620" s="3"/>
      <c r="Q620" s="3">
        <v>1182.05</v>
      </c>
      <c r="R620" s="3">
        <v>-1182.05</v>
      </c>
      <c r="S620" s="4"/>
      <c r="T620" s="2"/>
      <c r="U620" s="5"/>
    </row>
    <row r="621" spans="1:21">
      <c r="A621" s="2">
        <v>268118</v>
      </c>
      <c r="B621" t="s">
        <v>1453</v>
      </c>
      <c r="C621" s="2">
        <v>268118</v>
      </c>
      <c r="D621" t="s">
        <v>1453</v>
      </c>
      <c r="E621" t="s">
        <v>1454</v>
      </c>
      <c r="F621" t="s">
        <v>21</v>
      </c>
      <c r="G621" t="s">
        <v>22</v>
      </c>
      <c r="H621" t="s">
        <v>72</v>
      </c>
      <c r="I621" t="str">
        <f t="shared" si="9"/>
        <v>500 Greenleaf Mdws Rochester, NY 14612</v>
      </c>
      <c r="J621">
        <v>43.256981000000003</v>
      </c>
      <c r="K621">
        <v>-77.623221999999998</v>
      </c>
      <c r="L621" s="3"/>
      <c r="M621" s="3">
        <v>97.96</v>
      </c>
      <c r="N621" s="3">
        <v>-97.96</v>
      </c>
      <c r="O621" s="4"/>
      <c r="P621" s="3"/>
      <c r="Q621" s="3">
        <v>195.92</v>
      </c>
      <c r="R621" s="3">
        <v>-195.92</v>
      </c>
      <c r="S621" s="4"/>
      <c r="T621" s="2"/>
      <c r="U621" s="5"/>
    </row>
    <row r="622" spans="1:21">
      <c r="A622" s="2">
        <v>271095</v>
      </c>
      <c r="B622" t="s">
        <v>854</v>
      </c>
      <c r="C622" s="2">
        <v>468189</v>
      </c>
      <c r="D622" t="s">
        <v>1455</v>
      </c>
      <c r="E622" t="s">
        <v>1456</v>
      </c>
      <c r="F622" t="s">
        <v>547</v>
      </c>
      <c r="G622" t="s">
        <v>22</v>
      </c>
      <c r="H622" t="s">
        <v>548</v>
      </c>
      <c r="I622" t="str">
        <f t="shared" si="9"/>
        <v>290 N Buffalo St Springville, NY 14141</v>
      </c>
      <c r="J622">
        <v>42.516123</v>
      </c>
      <c r="K622">
        <v>-78.666652999999997</v>
      </c>
      <c r="L622" s="3">
        <v>379.33</v>
      </c>
      <c r="M622" s="3"/>
      <c r="N622" s="3">
        <v>379.33</v>
      </c>
      <c r="O622" s="4"/>
      <c r="P622" s="3">
        <v>987.88</v>
      </c>
      <c r="Q622" s="3"/>
      <c r="R622" s="3">
        <v>987.88</v>
      </c>
      <c r="S622" s="4"/>
      <c r="T622" s="2">
        <v>1</v>
      </c>
      <c r="U622" s="5">
        <v>6.7</v>
      </c>
    </row>
    <row r="623" spans="1:21">
      <c r="A623" s="2">
        <v>271095</v>
      </c>
      <c r="B623" t="s">
        <v>854</v>
      </c>
      <c r="C623" s="2">
        <v>468187</v>
      </c>
      <c r="D623" t="s">
        <v>1457</v>
      </c>
      <c r="E623" t="s">
        <v>1458</v>
      </c>
      <c r="F623" t="s">
        <v>547</v>
      </c>
      <c r="G623" t="s">
        <v>22</v>
      </c>
      <c r="H623" t="s">
        <v>548</v>
      </c>
      <c r="I623" t="str">
        <f t="shared" si="9"/>
        <v>267 Newman St Springville, NY 14141</v>
      </c>
      <c r="J623">
        <v>42.515864000000001</v>
      </c>
      <c r="K623">
        <v>-78.654591999999994</v>
      </c>
      <c r="L623" s="3">
        <v>123.05</v>
      </c>
      <c r="M623" s="3">
        <v>155</v>
      </c>
      <c r="N623" s="3">
        <v>-31.950000000000003</v>
      </c>
      <c r="O623" s="4">
        <v>-0.20612903225806453</v>
      </c>
      <c r="P623" s="3">
        <v>294.08</v>
      </c>
      <c r="Q623" s="3">
        <v>452.59</v>
      </c>
      <c r="R623" s="3">
        <v>-158.51</v>
      </c>
      <c r="S623" s="4">
        <v>-0.35022868379769767</v>
      </c>
      <c r="T623" s="2">
        <v>2</v>
      </c>
      <c r="U623" s="5">
        <v>14.5</v>
      </c>
    </row>
    <row r="624" spans="1:21">
      <c r="A624" s="2">
        <v>324293</v>
      </c>
      <c r="B624" t="s">
        <v>1459</v>
      </c>
      <c r="C624" s="2">
        <v>479040</v>
      </c>
      <c r="D624" t="s">
        <v>1460</v>
      </c>
      <c r="E624" t="s">
        <v>1461</v>
      </c>
      <c r="F624" t="s">
        <v>1462</v>
      </c>
      <c r="G624" t="s">
        <v>22</v>
      </c>
      <c r="H624" t="s">
        <v>1463</v>
      </c>
      <c r="I624" t="str">
        <f t="shared" si="9"/>
        <v>5836 State Route 12 Glenfield, NY 13343</v>
      </c>
      <c r="J624">
        <v>43.715020000000003</v>
      </c>
      <c r="K624">
        <v>-75.408169999999998</v>
      </c>
      <c r="L624" s="3">
        <v>180.89</v>
      </c>
      <c r="M624" s="3"/>
      <c r="N624" s="3">
        <v>180.89</v>
      </c>
      <c r="O624" s="4"/>
      <c r="P624" s="3">
        <v>602.9</v>
      </c>
      <c r="Q624" s="3"/>
      <c r="R624" s="3">
        <v>602.9</v>
      </c>
      <c r="S624" s="4"/>
      <c r="T624" s="2">
        <v>1</v>
      </c>
      <c r="U624" s="5">
        <v>38.299999999999997</v>
      </c>
    </row>
    <row r="625" spans="1:21">
      <c r="A625" s="2">
        <v>283755</v>
      </c>
      <c r="B625" t="s">
        <v>1464</v>
      </c>
      <c r="C625" s="2">
        <v>440396</v>
      </c>
      <c r="D625" t="s">
        <v>1465</v>
      </c>
      <c r="E625" t="s">
        <v>1466</v>
      </c>
      <c r="F625" t="s">
        <v>1462</v>
      </c>
      <c r="G625" t="s">
        <v>22</v>
      </c>
      <c r="H625" t="s">
        <v>1463</v>
      </c>
      <c r="I625" t="str">
        <f t="shared" si="9"/>
        <v>5836 NY-12 Glenfield, NY 13343</v>
      </c>
      <c r="J625">
        <v>43.715020000000003</v>
      </c>
      <c r="K625">
        <v>-75.408169999999998</v>
      </c>
      <c r="L625" s="3">
        <v>126.48</v>
      </c>
      <c r="M625" s="3"/>
      <c r="N625" s="3">
        <v>126.48</v>
      </c>
      <c r="O625" s="4"/>
      <c r="P625" s="3">
        <v>489.93</v>
      </c>
      <c r="Q625" s="3"/>
      <c r="R625" s="3">
        <v>489.93</v>
      </c>
      <c r="S625" s="4"/>
      <c r="T625" s="2">
        <v>1</v>
      </c>
      <c r="U625" s="5">
        <v>264.06</v>
      </c>
    </row>
    <row r="626" spans="1:21">
      <c r="A626" s="2">
        <v>302651</v>
      </c>
      <c r="B626" t="s">
        <v>1467</v>
      </c>
      <c r="C626" s="2">
        <v>480268</v>
      </c>
      <c r="D626" t="s">
        <v>1468</v>
      </c>
      <c r="E626" t="s">
        <v>1469</v>
      </c>
      <c r="F626" t="s">
        <v>1470</v>
      </c>
      <c r="G626" t="s">
        <v>22</v>
      </c>
      <c r="H626" t="s">
        <v>1471</v>
      </c>
      <c r="I626" t="str">
        <f t="shared" si="9"/>
        <v>27 Hyland Dr Lake Luzerne, NY 12846</v>
      </c>
      <c r="J626">
        <v>43.345049000000003</v>
      </c>
      <c r="K626">
        <v>-73.839622000000006</v>
      </c>
      <c r="L626" s="3"/>
      <c r="M626" s="3">
        <v>355.77</v>
      </c>
      <c r="N626" s="3">
        <v>-355.77</v>
      </c>
      <c r="O626" s="4"/>
      <c r="P626" s="3"/>
      <c r="Q626" s="3">
        <v>1185.94</v>
      </c>
      <c r="R626" s="3">
        <v>-1185.94</v>
      </c>
      <c r="S626" s="4"/>
      <c r="T626" s="2"/>
      <c r="U626" s="5"/>
    </row>
    <row r="627" spans="1:21">
      <c r="A627" s="2">
        <v>212880</v>
      </c>
      <c r="B627" t="s">
        <v>1472</v>
      </c>
      <c r="C627" s="2">
        <v>411958</v>
      </c>
      <c r="D627" t="s">
        <v>1473</v>
      </c>
      <c r="E627" t="s">
        <v>1474</v>
      </c>
      <c r="F627" t="s">
        <v>1470</v>
      </c>
      <c r="G627" t="s">
        <v>22</v>
      </c>
      <c r="H627" t="s">
        <v>1471</v>
      </c>
      <c r="I627" t="str">
        <f t="shared" si="9"/>
        <v>273 Lake Ave Lake Luzerne, NY 12846</v>
      </c>
      <c r="J627">
        <v>43.322305</v>
      </c>
      <c r="K627">
        <v>-73.839549000000005</v>
      </c>
      <c r="L627" s="3"/>
      <c r="M627" s="3">
        <v>1038.96</v>
      </c>
      <c r="N627" s="3">
        <v>-1038.96</v>
      </c>
      <c r="O627" s="4"/>
      <c r="P627" s="3"/>
      <c r="Q627" s="3">
        <v>2854.24</v>
      </c>
      <c r="R627" s="3">
        <v>-2854.24</v>
      </c>
      <c r="S627" s="4"/>
      <c r="T627" s="2"/>
      <c r="U627" s="5"/>
    </row>
    <row r="628" spans="1:21">
      <c r="A628" s="2">
        <v>302651</v>
      </c>
      <c r="B628" t="s">
        <v>1467</v>
      </c>
      <c r="C628" s="2">
        <v>411958</v>
      </c>
      <c r="D628" t="s">
        <v>1473</v>
      </c>
      <c r="E628" t="s">
        <v>1474</v>
      </c>
      <c r="F628" t="s">
        <v>1470</v>
      </c>
      <c r="G628" t="s">
        <v>22</v>
      </c>
      <c r="H628" t="s">
        <v>1471</v>
      </c>
      <c r="I628" t="str">
        <f t="shared" si="9"/>
        <v>273 Lake Ave Lake Luzerne, NY 12846</v>
      </c>
      <c r="J628">
        <v>43.322305</v>
      </c>
      <c r="K628">
        <v>-73.839549000000005</v>
      </c>
      <c r="L628" s="3">
        <v>821.83</v>
      </c>
      <c r="M628" s="3">
        <v>927.94</v>
      </c>
      <c r="N628" s="3">
        <v>-106.11000000000001</v>
      </c>
      <c r="O628" s="4">
        <v>-0.11435006573700887</v>
      </c>
      <c r="P628" s="3">
        <v>2925.89</v>
      </c>
      <c r="Q628" s="3">
        <v>2850.76</v>
      </c>
      <c r="R628" s="3">
        <v>75.129999999999654</v>
      </c>
      <c r="S628" s="4">
        <v>2.6354375675258404E-2</v>
      </c>
      <c r="T628" s="2"/>
      <c r="U628" s="5"/>
    </row>
    <row r="629" spans="1:21">
      <c r="A629" s="2">
        <v>212880</v>
      </c>
      <c r="B629" t="s">
        <v>1472</v>
      </c>
      <c r="C629" s="2">
        <v>466409</v>
      </c>
      <c r="D629" t="s">
        <v>1473</v>
      </c>
      <c r="E629" t="s">
        <v>1474</v>
      </c>
      <c r="F629" t="s">
        <v>1470</v>
      </c>
      <c r="G629" t="s">
        <v>22</v>
      </c>
      <c r="H629" t="s">
        <v>1471</v>
      </c>
      <c r="I629" t="str">
        <f t="shared" si="9"/>
        <v>273 Lake Ave Lake Luzerne, NY 12846</v>
      </c>
      <c r="J629">
        <v>43.322305</v>
      </c>
      <c r="K629">
        <v>-73.839549000000005</v>
      </c>
      <c r="L629" s="3">
        <v>25.58</v>
      </c>
      <c r="M629" s="3"/>
      <c r="N629" s="3">
        <v>25.58</v>
      </c>
      <c r="O629" s="4"/>
      <c r="P629" s="3">
        <v>65.58</v>
      </c>
      <c r="Q629" s="3"/>
      <c r="R629" s="3">
        <v>65.58</v>
      </c>
      <c r="S629" s="4"/>
      <c r="T629" s="2"/>
      <c r="U629" s="5"/>
    </row>
    <row r="630" spans="1:21">
      <c r="A630" s="2">
        <v>300677</v>
      </c>
      <c r="B630" t="s">
        <v>399</v>
      </c>
      <c r="C630" s="2">
        <v>480157</v>
      </c>
      <c r="D630" t="s">
        <v>1475</v>
      </c>
      <c r="E630" t="s">
        <v>181</v>
      </c>
      <c r="F630" t="s">
        <v>182</v>
      </c>
      <c r="G630" t="s">
        <v>22</v>
      </c>
      <c r="H630" t="s">
        <v>183</v>
      </c>
      <c r="I630" t="str">
        <f t="shared" si="9"/>
        <v>44 Westfall Dr Tonawanda, NY 14150</v>
      </c>
      <c r="J630">
        <v>42.996609999999997</v>
      </c>
      <c r="K630">
        <v>-78.844677000000004</v>
      </c>
      <c r="L630" s="3"/>
      <c r="M630" s="3">
        <v>36.78</v>
      </c>
      <c r="N630" s="3">
        <v>-36.78</v>
      </c>
      <c r="O630" s="4"/>
      <c r="P630" s="3"/>
      <c r="Q630" s="3">
        <v>110.94</v>
      </c>
      <c r="R630" s="3">
        <v>-110.94</v>
      </c>
      <c r="S630" s="4"/>
      <c r="T630" s="2"/>
      <c r="U630" s="5"/>
    </row>
    <row r="631" spans="1:21">
      <c r="A631" s="2">
        <v>271038</v>
      </c>
      <c r="B631" t="s">
        <v>1476</v>
      </c>
      <c r="C631" s="2">
        <v>271038</v>
      </c>
      <c r="D631" t="s">
        <v>1476</v>
      </c>
      <c r="E631" t="s">
        <v>1477</v>
      </c>
      <c r="F631" t="s">
        <v>714</v>
      </c>
      <c r="G631" t="s">
        <v>22</v>
      </c>
      <c r="H631" t="s">
        <v>715</v>
      </c>
      <c r="I631" t="str">
        <f t="shared" si="9"/>
        <v>67 Education Ln Hancock, NY 13783</v>
      </c>
      <c r="J631">
        <v>41.957028000000001</v>
      </c>
      <c r="K631">
        <v>-75.280891999999994</v>
      </c>
      <c r="L631" s="3">
        <v>117.27</v>
      </c>
      <c r="M631" s="3">
        <v>106.46</v>
      </c>
      <c r="N631" s="3">
        <v>10.810000000000002</v>
      </c>
      <c r="O631" s="4">
        <v>0.10154048468908514</v>
      </c>
      <c r="P631" s="3">
        <v>231.84</v>
      </c>
      <c r="Q631" s="3">
        <v>223.02</v>
      </c>
      <c r="R631" s="3">
        <v>8.8199999999999932</v>
      </c>
      <c r="S631" s="4">
        <v>3.9548022598870025E-2</v>
      </c>
      <c r="T631" s="2"/>
      <c r="U631" s="5"/>
    </row>
    <row r="632" spans="1:21">
      <c r="A632" s="2">
        <v>213387</v>
      </c>
      <c r="B632" t="s">
        <v>1478</v>
      </c>
      <c r="C632" s="2">
        <v>213387</v>
      </c>
      <c r="D632" t="s">
        <v>1478</v>
      </c>
      <c r="E632" t="s">
        <v>1479</v>
      </c>
      <c r="F632" t="s">
        <v>251</v>
      </c>
      <c r="G632" t="s">
        <v>22</v>
      </c>
      <c r="H632" t="s">
        <v>252</v>
      </c>
      <c r="I632" t="str">
        <f t="shared" si="9"/>
        <v>358 Timothy Ln Ontario, NY 14519</v>
      </c>
      <c r="J632">
        <v>43.226461999999998</v>
      </c>
      <c r="K632">
        <v>-77.361067000000006</v>
      </c>
      <c r="L632" s="3"/>
      <c r="M632" s="3">
        <v>327.8</v>
      </c>
      <c r="N632" s="3">
        <v>-327.8</v>
      </c>
      <c r="O632" s="4"/>
      <c r="P632" s="3"/>
      <c r="Q632" s="3">
        <v>809.94</v>
      </c>
      <c r="R632" s="3">
        <v>-809.94</v>
      </c>
      <c r="S632" s="4"/>
      <c r="T632" s="2"/>
      <c r="U632" s="5"/>
    </row>
    <row r="633" spans="1:21">
      <c r="A633" s="2">
        <v>303768</v>
      </c>
      <c r="B633" t="s">
        <v>1480</v>
      </c>
      <c r="C633" s="2">
        <v>447305</v>
      </c>
      <c r="D633" t="s">
        <v>1481</v>
      </c>
      <c r="E633" t="s">
        <v>1482</v>
      </c>
      <c r="F633" t="s">
        <v>149</v>
      </c>
      <c r="G633" t="s">
        <v>22</v>
      </c>
      <c r="H633" t="s">
        <v>228</v>
      </c>
      <c r="I633" t="str">
        <f t="shared" si="9"/>
        <v>4255 Harlem Rd Amherst, NY 14226</v>
      </c>
      <c r="J633">
        <v>42.959656000000003</v>
      </c>
      <c r="K633">
        <v>-78.783040999999997</v>
      </c>
      <c r="L633" s="3"/>
      <c r="M633" s="3">
        <v>15.7</v>
      </c>
      <c r="N633" s="3">
        <v>-15.7</v>
      </c>
      <c r="O633" s="4"/>
      <c r="P633" s="3"/>
      <c r="Q633" s="3">
        <v>31.4</v>
      </c>
      <c r="R633" s="3">
        <v>-31.4</v>
      </c>
      <c r="S633" s="4"/>
      <c r="T633" s="2"/>
      <c r="U633" s="5"/>
    </row>
    <row r="634" spans="1:21">
      <c r="A634" s="2">
        <v>299619</v>
      </c>
      <c r="B634" t="s">
        <v>209</v>
      </c>
      <c r="C634" s="2">
        <v>474534</v>
      </c>
      <c r="D634" t="s">
        <v>1483</v>
      </c>
      <c r="E634" t="s">
        <v>1484</v>
      </c>
      <c r="F634" t="s">
        <v>339</v>
      </c>
      <c r="G634" t="s">
        <v>22</v>
      </c>
      <c r="H634" t="s">
        <v>340</v>
      </c>
      <c r="I634" t="str">
        <f t="shared" si="9"/>
        <v>99 Garnsey Rd Pittsford, NY 14534</v>
      </c>
      <c r="J634">
        <v>43.051499999999997</v>
      </c>
      <c r="K634">
        <v>-77.464889999999997</v>
      </c>
      <c r="L634" s="3">
        <v>460.92</v>
      </c>
      <c r="M634" s="3">
        <v>372.46</v>
      </c>
      <c r="N634" s="3">
        <v>88.460000000000036</v>
      </c>
      <c r="O634" s="4">
        <v>0.2375020136390486</v>
      </c>
      <c r="P634" s="3">
        <v>1097.4100000000001</v>
      </c>
      <c r="Q634" s="3">
        <v>895.22</v>
      </c>
      <c r="R634" s="3">
        <v>202.19000000000005</v>
      </c>
      <c r="S634" s="4">
        <v>0.22585509707111107</v>
      </c>
      <c r="T634" s="2"/>
      <c r="U634" s="5"/>
    </row>
    <row r="635" spans="1:21">
      <c r="A635" s="2">
        <v>267246</v>
      </c>
      <c r="B635" t="s">
        <v>362</v>
      </c>
      <c r="C635" s="2">
        <v>436067</v>
      </c>
      <c r="D635" t="s">
        <v>1485</v>
      </c>
      <c r="E635" t="s">
        <v>1486</v>
      </c>
      <c r="F635" t="s">
        <v>365</v>
      </c>
      <c r="G635" t="s">
        <v>22</v>
      </c>
      <c r="H635" t="s">
        <v>366</v>
      </c>
      <c r="I635" t="str">
        <f t="shared" si="9"/>
        <v>2126 Penfield Rd Penfield, NY 14526</v>
      </c>
      <c r="J635">
        <v>43.132513000000003</v>
      </c>
      <c r="K635">
        <v>-77.448718999999997</v>
      </c>
      <c r="L635" s="3">
        <v>5097.53</v>
      </c>
      <c r="M635" s="3">
        <v>552.72</v>
      </c>
      <c r="N635" s="3">
        <v>4544.8099999999995</v>
      </c>
      <c r="O635" s="4">
        <v>8.2226262845563749</v>
      </c>
      <c r="P635" s="3">
        <v>18217.849999999999</v>
      </c>
      <c r="Q635" s="3">
        <v>1813.6</v>
      </c>
      <c r="R635" s="3">
        <v>16404.25</v>
      </c>
      <c r="S635" s="4">
        <v>9.0451312307013687</v>
      </c>
      <c r="T635" s="2"/>
      <c r="U635" s="5"/>
    </row>
    <row r="636" spans="1:21">
      <c r="A636" s="2">
        <v>266152</v>
      </c>
      <c r="B636" t="s">
        <v>324</v>
      </c>
      <c r="C636" s="2">
        <v>440778</v>
      </c>
      <c r="D636" t="s">
        <v>1487</v>
      </c>
      <c r="E636" t="s">
        <v>1488</v>
      </c>
      <c r="F636" t="s">
        <v>1489</v>
      </c>
      <c r="G636" t="s">
        <v>22</v>
      </c>
      <c r="H636" t="s">
        <v>1490</v>
      </c>
      <c r="I636" t="str">
        <f t="shared" si="9"/>
        <v>76 Harrison Ave South Glens Falls, NY 12803</v>
      </c>
      <c r="J636">
        <v>43.292650000000002</v>
      </c>
      <c r="K636">
        <v>-73.621322000000006</v>
      </c>
      <c r="L636" s="3">
        <v>3666.49</v>
      </c>
      <c r="M636" s="3">
        <v>4769.8999999999996</v>
      </c>
      <c r="N636" s="3">
        <v>-1103.4099999999999</v>
      </c>
      <c r="O636" s="4">
        <v>-0.23132770079037296</v>
      </c>
      <c r="P636" s="3">
        <v>9057.09</v>
      </c>
      <c r="Q636" s="3">
        <v>11070.02</v>
      </c>
      <c r="R636" s="3">
        <v>-2012.9300000000003</v>
      </c>
      <c r="S636" s="4">
        <v>-0.18183616651099097</v>
      </c>
      <c r="T636" s="2">
        <v>4</v>
      </c>
      <c r="U636" s="5">
        <v>225.815</v>
      </c>
    </row>
    <row r="637" spans="1:21">
      <c r="A637" s="2">
        <v>213527</v>
      </c>
      <c r="B637" t="s">
        <v>1491</v>
      </c>
      <c r="C637" s="2">
        <v>466395</v>
      </c>
      <c r="D637" t="s">
        <v>1487</v>
      </c>
      <c r="E637" t="s">
        <v>1488</v>
      </c>
      <c r="F637" t="s">
        <v>1489</v>
      </c>
      <c r="G637" t="s">
        <v>22</v>
      </c>
      <c r="H637" t="s">
        <v>1490</v>
      </c>
      <c r="I637" t="str">
        <f t="shared" si="9"/>
        <v>76 Harrison Ave South Glens Falls, NY 12803</v>
      </c>
      <c r="J637">
        <v>43.292650000000002</v>
      </c>
      <c r="K637">
        <v>-73.621322000000006</v>
      </c>
      <c r="L637" s="3">
        <v>27.96</v>
      </c>
      <c r="M637" s="3"/>
      <c r="N637" s="3">
        <v>27.96</v>
      </c>
      <c r="O637" s="4"/>
      <c r="P637" s="3">
        <v>55.35</v>
      </c>
      <c r="Q637" s="3"/>
      <c r="R637" s="3">
        <v>55.35</v>
      </c>
      <c r="S637" s="4"/>
      <c r="T637" s="2">
        <v>3</v>
      </c>
      <c r="U637" s="5">
        <v>17.746666666666666</v>
      </c>
    </row>
    <row r="638" spans="1:21">
      <c r="A638" s="2">
        <v>274228</v>
      </c>
      <c r="B638" t="s">
        <v>317</v>
      </c>
      <c r="C638" s="2">
        <v>453769</v>
      </c>
      <c r="D638" t="s">
        <v>1492</v>
      </c>
      <c r="E638" t="s">
        <v>319</v>
      </c>
      <c r="F638" t="s">
        <v>320</v>
      </c>
      <c r="G638" t="s">
        <v>22</v>
      </c>
      <c r="H638" t="s">
        <v>321</v>
      </c>
      <c r="I638" t="str">
        <f t="shared" si="9"/>
        <v>29 E Oneida St Baldwinsville, NY 13027</v>
      </c>
      <c r="J638">
        <v>43.166249999999998</v>
      </c>
      <c r="K638">
        <v>-76.334950000000006</v>
      </c>
      <c r="L638" s="3">
        <v>578.47</v>
      </c>
      <c r="M638" s="3">
        <v>576.80999999999995</v>
      </c>
      <c r="N638" s="3">
        <v>1.6600000000000819</v>
      </c>
      <c r="O638" s="4">
        <v>2.8778974012241155E-3</v>
      </c>
      <c r="P638" s="3">
        <v>1952.07</v>
      </c>
      <c r="Q638" s="3">
        <v>1922.7</v>
      </c>
      <c r="R638" s="3">
        <v>29.369999999999891</v>
      </c>
      <c r="S638" s="4">
        <v>1.5275393977219477E-2</v>
      </c>
      <c r="T638" s="2">
        <v>1</v>
      </c>
      <c r="U638" s="5">
        <v>307.22000000000003</v>
      </c>
    </row>
    <row r="639" spans="1:21">
      <c r="A639" s="2">
        <v>271062</v>
      </c>
      <c r="B639" t="s">
        <v>628</v>
      </c>
      <c r="C639" s="2">
        <v>469233</v>
      </c>
      <c r="D639" t="s">
        <v>1493</v>
      </c>
      <c r="E639" t="s">
        <v>1494</v>
      </c>
      <c r="F639" t="s">
        <v>110</v>
      </c>
      <c r="G639" t="s">
        <v>22</v>
      </c>
      <c r="H639" t="s">
        <v>1495</v>
      </c>
      <c r="I639" t="str">
        <f t="shared" si="9"/>
        <v>1625 Lockport St Niagara Falls, NY 14305</v>
      </c>
      <c r="J639">
        <v>43.102494999999998</v>
      </c>
      <c r="K639">
        <v>-79.050141999999994</v>
      </c>
      <c r="L639" s="3"/>
      <c r="M639" s="3">
        <v>155.4</v>
      </c>
      <c r="N639" s="3">
        <v>-155.4</v>
      </c>
      <c r="O639" s="4"/>
      <c r="P639" s="3"/>
      <c r="Q639" s="3">
        <v>281.2</v>
      </c>
      <c r="R639" s="3">
        <v>-281.2</v>
      </c>
      <c r="S639" s="4"/>
      <c r="T639" s="2"/>
      <c r="U639" s="5"/>
    </row>
    <row r="640" spans="1:21">
      <c r="A640" s="2">
        <v>324215</v>
      </c>
      <c r="B640" t="s">
        <v>107</v>
      </c>
      <c r="C640" s="2">
        <v>469233</v>
      </c>
      <c r="D640" t="s">
        <v>1493</v>
      </c>
      <c r="E640" t="s">
        <v>1494</v>
      </c>
      <c r="F640" t="s">
        <v>110</v>
      </c>
      <c r="G640" t="s">
        <v>22</v>
      </c>
      <c r="H640" t="s">
        <v>1495</v>
      </c>
      <c r="I640" t="str">
        <f t="shared" si="9"/>
        <v>1625 Lockport St Niagara Falls, NY 14305</v>
      </c>
      <c r="J640">
        <v>43.102494999999998</v>
      </c>
      <c r="K640">
        <v>-79.050141999999994</v>
      </c>
      <c r="L640" s="3">
        <v>4820.96</v>
      </c>
      <c r="M640" s="3">
        <v>7236.68</v>
      </c>
      <c r="N640" s="3">
        <v>-2415.7200000000003</v>
      </c>
      <c r="O640" s="4">
        <v>-0.33381605929791014</v>
      </c>
      <c r="P640" s="3">
        <v>12894.59</v>
      </c>
      <c r="Q640" s="3">
        <v>29350.78</v>
      </c>
      <c r="R640" s="3">
        <v>-16456.189999999999</v>
      </c>
      <c r="S640" s="4">
        <v>-0.56067300426087485</v>
      </c>
      <c r="T640" s="2">
        <v>1</v>
      </c>
      <c r="U640" s="5">
        <v>177.8</v>
      </c>
    </row>
    <row r="641" spans="1:21">
      <c r="A641" s="2">
        <v>212871</v>
      </c>
      <c r="B641" t="s">
        <v>1305</v>
      </c>
      <c r="C641" s="2">
        <v>479716</v>
      </c>
      <c r="D641" t="s">
        <v>1496</v>
      </c>
      <c r="E641" t="s">
        <v>1306</v>
      </c>
      <c r="F641" t="s">
        <v>750</v>
      </c>
      <c r="G641" t="s">
        <v>22</v>
      </c>
      <c r="H641" t="s">
        <v>751</v>
      </c>
      <c r="I641" t="str">
        <f t="shared" si="9"/>
        <v>25 High St Fort Plain, NY 13339</v>
      </c>
      <c r="J641">
        <v>42.933253999999998</v>
      </c>
      <c r="K641">
        <v>-74.635412000000002</v>
      </c>
      <c r="L641" s="3">
        <v>146.59</v>
      </c>
      <c r="M641" s="3">
        <v>180.67</v>
      </c>
      <c r="N641" s="3">
        <v>-34.079999999999984</v>
      </c>
      <c r="O641" s="4">
        <v>-0.18863120606630868</v>
      </c>
      <c r="P641" s="3">
        <v>325.11</v>
      </c>
      <c r="Q641" s="3">
        <v>365.6</v>
      </c>
      <c r="R641" s="3">
        <v>-40.490000000000009</v>
      </c>
      <c r="S641" s="4">
        <v>-0.11074945295404816</v>
      </c>
      <c r="T641" s="2"/>
      <c r="U641" s="5"/>
    </row>
    <row r="642" spans="1:21">
      <c r="A642" s="2">
        <v>271102</v>
      </c>
      <c r="B642" t="s">
        <v>988</v>
      </c>
      <c r="C642" s="2">
        <v>447427</v>
      </c>
      <c r="D642" t="s">
        <v>1497</v>
      </c>
      <c r="E642" t="s">
        <v>1498</v>
      </c>
      <c r="F642" t="s">
        <v>1499</v>
      </c>
      <c r="G642" t="s">
        <v>22</v>
      </c>
      <c r="H642" t="s">
        <v>1500</v>
      </c>
      <c r="I642" t="str">
        <f t="shared" si="9"/>
        <v>8551 Clark Mills Rd Whitesboro, NY 13492</v>
      </c>
      <c r="J642">
        <v>43.107165000000002</v>
      </c>
      <c r="K642">
        <v>-75.318607</v>
      </c>
      <c r="L642" s="3"/>
      <c r="M642" s="3">
        <v>62.13</v>
      </c>
      <c r="N642" s="3">
        <v>-62.13</v>
      </c>
      <c r="O642" s="4"/>
      <c r="P642" s="3"/>
      <c r="Q642" s="3">
        <v>182.03</v>
      </c>
      <c r="R642" s="3">
        <v>-182.03</v>
      </c>
      <c r="S642" s="4"/>
      <c r="T642" s="2"/>
      <c r="U642" s="5"/>
    </row>
    <row r="643" spans="1:21">
      <c r="A643" s="2">
        <v>213028</v>
      </c>
      <c r="B643" t="s">
        <v>353</v>
      </c>
      <c r="C643" s="2">
        <v>471123</v>
      </c>
      <c r="D643" t="s">
        <v>1501</v>
      </c>
      <c r="E643" t="s">
        <v>354</v>
      </c>
      <c r="F643" t="s">
        <v>355</v>
      </c>
      <c r="G643" t="s">
        <v>22</v>
      </c>
      <c r="H643" t="s">
        <v>356</v>
      </c>
      <c r="I643" t="str">
        <f t="shared" ref="I643:I706" si="10">E643&amp;" "&amp;F643&amp;","&amp;" "&amp;G643&amp;" "&amp;TEXT(H643, "00000")</f>
        <v>25 Ellas Ave Bath, NY 14810</v>
      </c>
      <c r="J643">
        <v>42.340679000000002</v>
      </c>
      <c r="K643">
        <v>-77.324313000000004</v>
      </c>
      <c r="L643" s="3">
        <v>28.95</v>
      </c>
      <c r="M643" s="3">
        <v>14.64</v>
      </c>
      <c r="N643" s="3">
        <v>14.309999999999999</v>
      </c>
      <c r="O643" s="4">
        <v>0.97745901639344246</v>
      </c>
      <c r="P643" s="3">
        <v>63.4</v>
      </c>
      <c r="Q643" s="3">
        <v>36.6</v>
      </c>
      <c r="R643" s="3">
        <v>26.799999999999997</v>
      </c>
      <c r="S643" s="4">
        <v>0.73224043715846987</v>
      </c>
      <c r="T643" s="2"/>
      <c r="U643" s="5"/>
    </row>
    <row r="644" spans="1:21">
      <c r="A644" s="2">
        <v>272674</v>
      </c>
      <c r="B644" t="s">
        <v>1096</v>
      </c>
      <c r="C644" s="2">
        <v>428372</v>
      </c>
      <c r="D644" t="s">
        <v>1502</v>
      </c>
      <c r="E644" t="s">
        <v>1503</v>
      </c>
      <c r="F644" t="s">
        <v>21</v>
      </c>
      <c r="G644" t="s">
        <v>22</v>
      </c>
      <c r="H644" t="s">
        <v>59</v>
      </c>
      <c r="I644" t="str">
        <f t="shared" si="10"/>
        <v>220 Helendale Rd Rochester, NY 14609</v>
      </c>
      <c r="J644">
        <v>43.174030999999999</v>
      </c>
      <c r="K644">
        <v>-77.543603000000004</v>
      </c>
      <c r="L644" s="3">
        <v>4054.3</v>
      </c>
      <c r="M644" s="3">
        <v>3810.15</v>
      </c>
      <c r="N644" s="3">
        <v>244.15000000000009</v>
      </c>
      <c r="O644" s="4">
        <v>6.4078842040339645E-2</v>
      </c>
      <c r="P644" s="3">
        <v>14874.79</v>
      </c>
      <c r="Q644" s="3">
        <v>15333.2</v>
      </c>
      <c r="R644" s="3">
        <v>-458.40999999999985</v>
      </c>
      <c r="S644" s="4">
        <v>-2.989656431795058E-2</v>
      </c>
      <c r="T644" s="2">
        <v>4</v>
      </c>
      <c r="U644" s="5">
        <v>658.12</v>
      </c>
    </row>
    <row r="645" spans="1:21">
      <c r="A645" s="2">
        <v>213333</v>
      </c>
      <c r="B645" t="s">
        <v>1100</v>
      </c>
      <c r="C645" s="2">
        <v>466808</v>
      </c>
      <c r="D645" t="s">
        <v>1502</v>
      </c>
      <c r="E645" t="s">
        <v>1503</v>
      </c>
      <c r="F645" t="s">
        <v>21</v>
      </c>
      <c r="G645" t="s">
        <v>22</v>
      </c>
      <c r="H645" t="s">
        <v>59</v>
      </c>
      <c r="I645" t="str">
        <f t="shared" si="10"/>
        <v>220 Helendale Rd Rochester, NY 14609</v>
      </c>
      <c r="J645">
        <v>43.174030999999999</v>
      </c>
      <c r="K645">
        <v>-77.543603000000004</v>
      </c>
      <c r="L645" s="3">
        <v>31.2</v>
      </c>
      <c r="M645" s="3"/>
      <c r="N645" s="3">
        <v>31.2</v>
      </c>
      <c r="O645" s="4"/>
      <c r="P645" s="3">
        <v>41.6</v>
      </c>
      <c r="Q645" s="3"/>
      <c r="R645" s="3">
        <v>41.6</v>
      </c>
      <c r="S645" s="4"/>
      <c r="T645" s="2"/>
      <c r="U645" s="5"/>
    </row>
    <row r="646" spans="1:21">
      <c r="A646" s="2">
        <v>332426</v>
      </c>
      <c r="B646" t="s">
        <v>1504</v>
      </c>
      <c r="C646" s="2">
        <v>332426</v>
      </c>
      <c r="D646" t="s">
        <v>1504</v>
      </c>
      <c r="E646" t="s">
        <v>1505</v>
      </c>
      <c r="F646" t="s">
        <v>203</v>
      </c>
      <c r="G646" t="s">
        <v>22</v>
      </c>
      <c r="H646" t="s">
        <v>204</v>
      </c>
      <c r="I646" t="str">
        <f t="shared" si="10"/>
        <v>7268 Caswell Ave North Syracuse, NY 13212</v>
      </c>
      <c r="J646">
        <v>43.122554999999998</v>
      </c>
      <c r="K646">
        <v>-76.092742000000001</v>
      </c>
      <c r="L646" s="3">
        <v>402.89</v>
      </c>
      <c r="M646" s="3">
        <v>1130.78</v>
      </c>
      <c r="N646" s="3">
        <v>-727.89</v>
      </c>
      <c r="O646" s="4">
        <v>-0.64370611436353664</v>
      </c>
      <c r="P646" s="3">
        <v>1323.83</v>
      </c>
      <c r="Q646" s="3">
        <v>2777.07</v>
      </c>
      <c r="R646" s="3">
        <v>-1453.2400000000002</v>
      </c>
      <c r="S646" s="4">
        <v>-0.52329973677292985</v>
      </c>
      <c r="T646" s="2">
        <v>1</v>
      </c>
      <c r="U646" s="5">
        <v>137.9</v>
      </c>
    </row>
    <row r="647" spans="1:21">
      <c r="A647" s="2">
        <v>271062</v>
      </c>
      <c r="B647" t="s">
        <v>628</v>
      </c>
      <c r="C647" s="2">
        <v>471806</v>
      </c>
      <c r="D647" t="s">
        <v>1506</v>
      </c>
      <c r="E647" t="s">
        <v>1507</v>
      </c>
      <c r="F647" t="s">
        <v>110</v>
      </c>
      <c r="G647" t="s">
        <v>22</v>
      </c>
      <c r="H647" t="s">
        <v>1495</v>
      </c>
      <c r="I647" t="str">
        <f t="shared" si="10"/>
        <v>1800 Beech Ave Niagara Falls, NY 14305</v>
      </c>
      <c r="J647">
        <v>43.115583999999998</v>
      </c>
      <c r="K647">
        <v>-79.039658000000003</v>
      </c>
      <c r="L647" s="3"/>
      <c r="M647" s="3">
        <v>140</v>
      </c>
      <c r="N647" s="3">
        <v>-140</v>
      </c>
      <c r="O647" s="4"/>
      <c r="P647" s="3"/>
      <c r="Q647" s="3">
        <v>280</v>
      </c>
      <c r="R647" s="3">
        <v>-280</v>
      </c>
      <c r="S647" s="4"/>
      <c r="T647" s="2"/>
      <c r="U647" s="5"/>
    </row>
    <row r="648" spans="1:21">
      <c r="A648" s="2">
        <v>300677</v>
      </c>
      <c r="B648" t="s">
        <v>399</v>
      </c>
      <c r="C648" s="2">
        <v>467919</v>
      </c>
      <c r="D648" t="s">
        <v>1508</v>
      </c>
      <c r="E648" t="s">
        <v>1509</v>
      </c>
      <c r="F648" t="s">
        <v>397</v>
      </c>
      <c r="G648" t="s">
        <v>22</v>
      </c>
      <c r="H648" t="s">
        <v>398</v>
      </c>
      <c r="I648" t="str">
        <f t="shared" si="10"/>
        <v>199 Thorncliff Rd Buffalo, NY 14223</v>
      </c>
      <c r="J648">
        <v>42.982368999999998</v>
      </c>
      <c r="K648">
        <v>-78.864356999999998</v>
      </c>
      <c r="L648" s="3">
        <v>503.37</v>
      </c>
      <c r="M648" s="3">
        <v>6306.76</v>
      </c>
      <c r="N648" s="3">
        <v>-5803.39</v>
      </c>
      <c r="O648" s="4">
        <v>-0.92018564207295028</v>
      </c>
      <c r="P648" s="3">
        <v>1767.93</v>
      </c>
      <c r="Q648" s="3">
        <v>20774.439999999999</v>
      </c>
      <c r="R648" s="3">
        <v>-19006.509999999998</v>
      </c>
      <c r="S648" s="4">
        <v>-0.91489878908889966</v>
      </c>
      <c r="T648" s="2"/>
      <c r="U648" s="5"/>
    </row>
    <row r="649" spans="1:21">
      <c r="A649" s="2">
        <v>213702</v>
      </c>
      <c r="B649" t="s">
        <v>179</v>
      </c>
      <c r="C649" s="2">
        <v>466147</v>
      </c>
      <c r="D649" t="s">
        <v>1510</v>
      </c>
      <c r="E649" t="s">
        <v>1511</v>
      </c>
      <c r="F649" t="s">
        <v>397</v>
      </c>
      <c r="G649" t="s">
        <v>22</v>
      </c>
      <c r="H649" t="s">
        <v>398</v>
      </c>
      <c r="I649" t="str">
        <f t="shared" si="10"/>
        <v>249 Thorncliff Rd Buffalo, NY 14223</v>
      </c>
      <c r="J649">
        <v>42.982653999999997</v>
      </c>
      <c r="K649">
        <v>-78.863369000000006</v>
      </c>
      <c r="L649" s="3"/>
      <c r="M649" s="3">
        <v>70</v>
      </c>
      <c r="N649" s="3">
        <v>-70</v>
      </c>
      <c r="O649" s="4"/>
      <c r="P649" s="3"/>
      <c r="Q649" s="3">
        <v>140</v>
      </c>
      <c r="R649" s="3">
        <v>-140</v>
      </c>
      <c r="S649" s="4"/>
      <c r="T649" s="2"/>
      <c r="U649" s="5"/>
    </row>
    <row r="650" spans="1:21">
      <c r="A650" s="2">
        <v>300677</v>
      </c>
      <c r="B650" t="s">
        <v>399</v>
      </c>
      <c r="C650" s="2">
        <v>467925</v>
      </c>
      <c r="D650" t="s">
        <v>1510</v>
      </c>
      <c r="E650" t="s">
        <v>1511</v>
      </c>
      <c r="F650" t="s">
        <v>397</v>
      </c>
      <c r="G650" t="s">
        <v>22</v>
      </c>
      <c r="H650" t="s">
        <v>398</v>
      </c>
      <c r="I650" t="str">
        <f t="shared" si="10"/>
        <v>249 Thorncliff Rd Buffalo, NY 14223</v>
      </c>
      <c r="J650">
        <v>42.982653999999997</v>
      </c>
      <c r="K650">
        <v>-78.863369000000006</v>
      </c>
      <c r="L650" s="3"/>
      <c r="M650" s="3">
        <v>101.82</v>
      </c>
      <c r="N650" s="3">
        <v>-101.82</v>
      </c>
      <c r="O650" s="4"/>
      <c r="P650" s="3"/>
      <c r="Q650" s="3">
        <v>544.58000000000004</v>
      </c>
      <c r="R650" s="3">
        <v>-544.58000000000004</v>
      </c>
      <c r="S650" s="4"/>
      <c r="T650" s="2"/>
      <c r="U650" s="5"/>
    </row>
    <row r="651" spans="1:21">
      <c r="A651" s="2">
        <v>299619</v>
      </c>
      <c r="B651" t="s">
        <v>209</v>
      </c>
      <c r="C651" s="2">
        <v>482728</v>
      </c>
      <c r="D651" t="s">
        <v>1512</v>
      </c>
      <c r="E651" t="s">
        <v>1513</v>
      </c>
      <c r="F651" t="s">
        <v>21</v>
      </c>
      <c r="G651" t="s">
        <v>22</v>
      </c>
      <c r="H651" t="s">
        <v>440</v>
      </c>
      <c r="I651" t="str">
        <f t="shared" si="10"/>
        <v>275 Kenneth Dr Rochester, NY 14623</v>
      </c>
      <c r="J651">
        <v>43.06127</v>
      </c>
      <c r="K651">
        <v>-77.644487999999996</v>
      </c>
      <c r="L651" s="3">
        <v>180.18</v>
      </c>
      <c r="M651" s="3"/>
      <c r="N651" s="3">
        <v>180.18</v>
      </c>
      <c r="O651" s="4"/>
      <c r="P651" s="3">
        <v>429</v>
      </c>
      <c r="Q651" s="3"/>
      <c r="R651" s="3">
        <v>429</v>
      </c>
      <c r="S651" s="4"/>
      <c r="T651" s="2"/>
      <c r="U651" s="5"/>
    </row>
    <row r="652" spans="1:21">
      <c r="A652" s="2">
        <v>302818</v>
      </c>
      <c r="B652" t="s">
        <v>1061</v>
      </c>
      <c r="C652" s="2">
        <v>465930</v>
      </c>
      <c r="D652" t="s">
        <v>1514</v>
      </c>
      <c r="E652" t="s">
        <v>1515</v>
      </c>
      <c r="F652" t="s">
        <v>149</v>
      </c>
      <c r="G652" t="s">
        <v>22</v>
      </c>
      <c r="H652" t="s">
        <v>150</v>
      </c>
      <c r="I652" t="str">
        <f t="shared" si="10"/>
        <v>2545 Sweet Home Rd Amherst, NY 14228</v>
      </c>
      <c r="J652">
        <v>43.028185000000001</v>
      </c>
      <c r="K652">
        <v>-78.797399999999996</v>
      </c>
      <c r="L652" s="3">
        <v>84.53</v>
      </c>
      <c r="M652" s="3">
        <v>3397.44</v>
      </c>
      <c r="N652" s="3">
        <v>-3312.91</v>
      </c>
      <c r="O652" s="4">
        <v>-0.9751195017424884</v>
      </c>
      <c r="P652" s="3">
        <v>320.23</v>
      </c>
      <c r="Q652" s="3">
        <v>10689.6</v>
      </c>
      <c r="R652" s="3">
        <v>-10369.370000000001</v>
      </c>
      <c r="S652" s="4">
        <v>-0.9700428453824278</v>
      </c>
      <c r="T652" s="2"/>
      <c r="U652" s="5"/>
    </row>
    <row r="653" spans="1:21">
      <c r="A653" s="2">
        <v>213678</v>
      </c>
      <c r="B653" t="s">
        <v>1393</v>
      </c>
      <c r="C653" s="2">
        <v>466640</v>
      </c>
      <c r="D653" t="s">
        <v>1514</v>
      </c>
      <c r="E653" t="s">
        <v>1515</v>
      </c>
      <c r="F653" t="s">
        <v>149</v>
      </c>
      <c r="G653" t="s">
        <v>22</v>
      </c>
      <c r="H653" t="s">
        <v>150</v>
      </c>
      <c r="I653" t="str">
        <f t="shared" si="10"/>
        <v>2545 Sweet Home Rd Amherst, NY 14228</v>
      </c>
      <c r="J653">
        <v>43.028185000000001</v>
      </c>
      <c r="K653">
        <v>-78.797399999999996</v>
      </c>
      <c r="L653" s="3">
        <v>17.68</v>
      </c>
      <c r="M653" s="3"/>
      <c r="N653" s="3">
        <v>17.68</v>
      </c>
      <c r="O653" s="4"/>
      <c r="P653" s="3">
        <v>33</v>
      </c>
      <c r="Q653" s="3"/>
      <c r="R653" s="3">
        <v>33</v>
      </c>
      <c r="S653" s="4"/>
      <c r="T653" s="2"/>
      <c r="U653" s="5"/>
    </row>
    <row r="654" spans="1:21">
      <c r="A654" s="2">
        <v>213572</v>
      </c>
      <c r="B654" t="s">
        <v>1516</v>
      </c>
      <c r="C654" s="2">
        <v>213572</v>
      </c>
      <c r="D654" t="s">
        <v>1516</v>
      </c>
      <c r="E654" t="s">
        <v>1517</v>
      </c>
      <c r="F654" t="s">
        <v>1518</v>
      </c>
      <c r="G654" t="s">
        <v>22</v>
      </c>
      <c r="H654" t="s">
        <v>1519</v>
      </c>
      <c r="I654" t="str">
        <f t="shared" si="10"/>
        <v>801 W German St Herkimer, NY 13350</v>
      </c>
      <c r="J654">
        <v>43.023508999999997</v>
      </c>
      <c r="K654">
        <v>-75.000232999999994</v>
      </c>
      <c r="L654" s="3">
        <v>33.18</v>
      </c>
      <c r="M654" s="3">
        <v>112.98</v>
      </c>
      <c r="N654" s="3">
        <v>-79.800000000000011</v>
      </c>
      <c r="O654" s="4">
        <v>-0.70631970260223054</v>
      </c>
      <c r="P654" s="3">
        <v>94.8</v>
      </c>
      <c r="Q654" s="3">
        <v>295.54000000000002</v>
      </c>
      <c r="R654" s="3">
        <v>-200.74</v>
      </c>
      <c r="S654" s="4">
        <v>-0.67923123773431682</v>
      </c>
      <c r="T654" s="2"/>
      <c r="U654" s="5"/>
    </row>
    <row r="655" spans="1:21">
      <c r="A655" s="2">
        <v>213572</v>
      </c>
      <c r="B655" t="s">
        <v>1516</v>
      </c>
      <c r="C655" s="2">
        <v>430969</v>
      </c>
      <c r="D655" t="s">
        <v>1520</v>
      </c>
      <c r="E655" t="s">
        <v>1521</v>
      </c>
      <c r="F655" t="s">
        <v>1518</v>
      </c>
      <c r="G655" t="s">
        <v>22</v>
      </c>
      <c r="H655" t="s">
        <v>1519</v>
      </c>
      <c r="I655" t="str">
        <f t="shared" si="10"/>
        <v>255 Gros Blvd Herkimer, NY 13350</v>
      </c>
      <c r="J655">
        <v>43.034500000000001</v>
      </c>
      <c r="K655">
        <v>-74.957919000000004</v>
      </c>
      <c r="L655" s="3"/>
      <c r="M655" s="3">
        <v>111.62</v>
      </c>
      <c r="N655" s="3">
        <v>-111.62</v>
      </c>
      <c r="O655" s="4"/>
      <c r="P655" s="3"/>
      <c r="Q655" s="3">
        <v>279.06</v>
      </c>
      <c r="R655" s="3">
        <v>-279.06</v>
      </c>
      <c r="S655" s="4"/>
      <c r="T655" s="2"/>
      <c r="U655" s="5"/>
    </row>
    <row r="656" spans="1:21">
      <c r="A656" s="2">
        <v>267292</v>
      </c>
      <c r="B656" t="s">
        <v>1522</v>
      </c>
      <c r="C656" s="2">
        <v>430969</v>
      </c>
      <c r="D656" t="s">
        <v>1520</v>
      </c>
      <c r="E656" t="s">
        <v>1521</v>
      </c>
      <c r="F656" t="s">
        <v>1518</v>
      </c>
      <c r="G656" t="s">
        <v>22</v>
      </c>
      <c r="H656" t="s">
        <v>1519</v>
      </c>
      <c r="I656" t="str">
        <f t="shared" si="10"/>
        <v>255 Gros Blvd Herkimer, NY 13350</v>
      </c>
      <c r="J656">
        <v>43.034500000000001</v>
      </c>
      <c r="K656">
        <v>-74.957919000000004</v>
      </c>
      <c r="L656" s="3">
        <v>13362.57</v>
      </c>
      <c r="M656" s="3">
        <v>11933.58</v>
      </c>
      <c r="N656" s="3">
        <v>1428.9899999999998</v>
      </c>
      <c r="O656" s="4">
        <v>0.11974529018115267</v>
      </c>
      <c r="P656" s="3">
        <v>34805.72</v>
      </c>
      <c r="Q656" s="3">
        <v>32172.400000000001</v>
      </c>
      <c r="R656" s="3">
        <v>2633.3199999999997</v>
      </c>
      <c r="S656" s="4">
        <v>8.1850281607837763E-2</v>
      </c>
      <c r="T656" s="2">
        <v>5</v>
      </c>
      <c r="U656" s="5">
        <v>471.67200000000003</v>
      </c>
    </row>
    <row r="657" spans="1:21">
      <c r="A657" s="2">
        <v>213572</v>
      </c>
      <c r="B657" t="s">
        <v>1516</v>
      </c>
      <c r="C657" s="2">
        <v>435092</v>
      </c>
      <c r="D657" t="s">
        <v>1523</v>
      </c>
      <c r="E657" t="s">
        <v>1517</v>
      </c>
      <c r="F657" t="s">
        <v>1518</v>
      </c>
      <c r="G657" t="s">
        <v>22</v>
      </c>
      <c r="H657" t="s">
        <v>1519</v>
      </c>
      <c r="I657" t="str">
        <f t="shared" si="10"/>
        <v>801 W German St Herkimer, NY 13350</v>
      </c>
      <c r="J657">
        <v>43.023508999999997</v>
      </c>
      <c r="K657">
        <v>-75.000232999999994</v>
      </c>
      <c r="L657" s="3"/>
      <c r="M657" s="3">
        <v>68.3</v>
      </c>
      <c r="N657" s="3">
        <v>-68.3</v>
      </c>
      <c r="O657" s="4"/>
      <c r="P657" s="3"/>
      <c r="Q657" s="3">
        <v>136.6</v>
      </c>
      <c r="R657" s="3">
        <v>-136.6</v>
      </c>
      <c r="S657" s="4"/>
      <c r="T657" s="2"/>
      <c r="U657" s="5"/>
    </row>
    <row r="658" spans="1:21">
      <c r="A658" s="2">
        <v>267292</v>
      </c>
      <c r="B658" t="s">
        <v>1522</v>
      </c>
      <c r="C658" s="2">
        <v>435092</v>
      </c>
      <c r="D658" t="s">
        <v>1523</v>
      </c>
      <c r="E658" t="s">
        <v>1517</v>
      </c>
      <c r="F658" t="s">
        <v>1518</v>
      </c>
      <c r="G658" t="s">
        <v>22</v>
      </c>
      <c r="H658" t="s">
        <v>1519</v>
      </c>
      <c r="I658" t="str">
        <f t="shared" si="10"/>
        <v>801 W German St Herkimer, NY 13350</v>
      </c>
      <c r="J658">
        <v>43.023508999999997</v>
      </c>
      <c r="K658">
        <v>-75.000232999999994</v>
      </c>
      <c r="L658" s="3"/>
      <c r="M658" s="3">
        <v>11961.38</v>
      </c>
      <c r="N658" s="3">
        <v>-11961.38</v>
      </c>
      <c r="O658" s="4"/>
      <c r="P658" s="3"/>
      <c r="Q658" s="3">
        <v>35785.440000000002</v>
      </c>
      <c r="R658" s="3">
        <v>-35785.440000000002</v>
      </c>
      <c r="S658" s="4"/>
      <c r="T658" s="2"/>
      <c r="U658" s="5"/>
    </row>
    <row r="659" spans="1:21">
      <c r="A659" s="2">
        <v>213122</v>
      </c>
      <c r="B659" t="s">
        <v>1524</v>
      </c>
      <c r="C659" s="2">
        <v>213122</v>
      </c>
      <c r="D659" t="s">
        <v>1524</v>
      </c>
      <c r="E659" t="s">
        <v>1525</v>
      </c>
      <c r="F659" t="s">
        <v>1526</v>
      </c>
      <c r="G659" t="s">
        <v>22</v>
      </c>
      <c r="H659" t="s">
        <v>1527</v>
      </c>
      <c r="I659" t="str">
        <f t="shared" si="10"/>
        <v>709 E Dekalb Rd DeKalb Junction, NY 13630</v>
      </c>
      <c r="J659">
        <v>44.482976999999998</v>
      </c>
      <c r="K659">
        <v>-75.303915000000003</v>
      </c>
      <c r="L659" s="3">
        <v>355.08</v>
      </c>
      <c r="M659" s="3">
        <v>95.94</v>
      </c>
      <c r="N659" s="3">
        <v>259.14</v>
      </c>
      <c r="O659" s="4">
        <v>2.7010631644777985</v>
      </c>
      <c r="P659" s="3">
        <v>1045.6600000000001</v>
      </c>
      <c r="Q659" s="3">
        <v>164.96</v>
      </c>
      <c r="R659" s="3">
        <v>880.7</v>
      </c>
      <c r="S659" s="4">
        <v>5.3388700290979632</v>
      </c>
      <c r="T659" s="2"/>
      <c r="U659" s="5"/>
    </row>
    <row r="660" spans="1:21">
      <c r="A660" s="2">
        <v>255624</v>
      </c>
      <c r="B660" t="s">
        <v>1528</v>
      </c>
      <c r="C660" s="2">
        <v>438998</v>
      </c>
      <c r="D660" t="s">
        <v>1529</v>
      </c>
      <c r="E660" t="s">
        <v>1530</v>
      </c>
      <c r="F660" t="s">
        <v>1531</v>
      </c>
      <c r="G660" t="s">
        <v>22</v>
      </c>
      <c r="H660" t="s">
        <v>1532</v>
      </c>
      <c r="I660" t="str">
        <f t="shared" si="10"/>
        <v>1 Ohara Dr Norwich, NY 13815</v>
      </c>
      <c r="J660">
        <v>42.520685999999998</v>
      </c>
      <c r="K660">
        <v>-75.519648000000004</v>
      </c>
      <c r="L660" s="3">
        <v>317.89999999999998</v>
      </c>
      <c r="M660" s="3">
        <v>301.10000000000002</v>
      </c>
      <c r="N660" s="3">
        <v>16.799999999999955</v>
      </c>
      <c r="O660" s="4">
        <v>5.5795416805048001E-2</v>
      </c>
      <c r="P660" s="3">
        <v>702.91</v>
      </c>
      <c r="Q660" s="3">
        <v>616</v>
      </c>
      <c r="R660" s="3">
        <v>86.909999999999968</v>
      </c>
      <c r="S660" s="4">
        <v>0.14108766233766229</v>
      </c>
      <c r="T660" s="2"/>
      <c r="U660" s="5"/>
    </row>
    <row r="661" spans="1:21">
      <c r="A661" s="2">
        <v>255624</v>
      </c>
      <c r="B661" t="s">
        <v>1528</v>
      </c>
      <c r="C661" s="2">
        <v>450038</v>
      </c>
      <c r="D661" t="s">
        <v>1533</v>
      </c>
      <c r="E661" t="s">
        <v>1534</v>
      </c>
      <c r="F661" t="s">
        <v>1535</v>
      </c>
      <c r="G661" t="s">
        <v>22</v>
      </c>
      <c r="H661" t="s">
        <v>1536</v>
      </c>
      <c r="I661" t="str">
        <f t="shared" si="10"/>
        <v>17257 BROCKPORT HOLLEY RD Holley, NY 14470</v>
      </c>
      <c r="J661">
        <v>43.221269999999997</v>
      </c>
      <c r="K661">
        <v>-78.000349999999997</v>
      </c>
      <c r="L661" s="3">
        <v>154.1</v>
      </c>
      <c r="M661" s="3">
        <v>62.84</v>
      </c>
      <c r="N661" s="3">
        <v>91.259999999999991</v>
      </c>
      <c r="O661" s="4">
        <v>1.4522597071928705</v>
      </c>
      <c r="P661" s="3">
        <v>310.27999999999997</v>
      </c>
      <c r="Q661" s="3">
        <v>132.75</v>
      </c>
      <c r="R661" s="3">
        <v>177.52999999999997</v>
      </c>
      <c r="S661" s="4">
        <v>1.3373258003766477</v>
      </c>
      <c r="T661" s="2">
        <v>1</v>
      </c>
      <c r="U661" s="5">
        <v>154.12</v>
      </c>
    </row>
    <row r="662" spans="1:21">
      <c r="A662" s="2">
        <v>255624</v>
      </c>
      <c r="B662" t="s">
        <v>1528</v>
      </c>
      <c r="C662" s="2">
        <v>255624</v>
      </c>
      <c r="D662" t="s">
        <v>1528</v>
      </c>
      <c r="E662" t="s">
        <v>1534</v>
      </c>
      <c r="F662" t="s">
        <v>1535</v>
      </c>
      <c r="G662" t="s">
        <v>22</v>
      </c>
      <c r="H662" t="s">
        <v>1536</v>
      </c>
      <c r="I662" t="str">
        <f t="shared" si="10"/>
        <v>17257 BROCKPORT HOLLEY RD Holley, NY 14470</v>
      </c>
      <c r="J662">
        <v>43.221269999999997</v>
      </c>
      <c r="K662">
        <v>-78.000349999999997</v>
      </c>
      <c r="L662" s="3">
        <v>385.8</v>
      </c>
      <c r="M662" s="3">
        <v>441.56</v>
      </c>
      <c r="N662" s="3">
        <v>-55.759999999999991</v>
      </c>
      <c r="O662" s="4">
        <v>-0.12627955430745536</v>
      </c>
      <c r="P662" s="3">
        <v>771.86</v>
      </c>
      <c r="Q662" s="3">
        <v>887.9</v>
      </c>
      <c r="R662" s="3">
        <v>-116.03999999999996</v>
      </c>
      <c r="S662" s="4">
        <v>-0.13069039306228175</v>
      </c>
      <c r="T662" s="2"/>
      <c r="U662" s="5"/>
    </row>
    <row r="663" spans="1:21">
      <c r="A663" s="2">
        <v>213729</v>
      </c>
      <c r="B663" t="s">
        <v>316</v>
      </c>
      <c r="C663" s="2">
        <v>479251</v>
      </c>
      <c r="D663" t="s">
        <v>1537</v>
      </c>
      <c r="E663" t="s">
        <v>1538</v>
      </c>
      <c r="F663" t="s">
        <v>1539</v>
      </c>
      <c r="G663" t="s">
        <v>22</v>
      </c>
      <c r="H663" t="s">
        <v>1540</v>
      </c>
      <c r="I663" t="str">
        <f t="shared" si="10"/>
        <v>2615 N Maple Ave Ashville, NY 14710</v>
      </c>
      <c r="J663">
        <v>42.110202999999998</v>
      </c>
      <c r="K663">
        <v>-79.387496999999996</v>
      </c>
      <c r="L663" s="3">
        <v>6134.68</v>
      </c>
      <c r="M663" s="3">
        <v>752.87</v>
      </c>
      <c r="N663" s="3">
        <v>5381.81</v>
      </c>
      <c r="O663" s="4">
        <v>7.1483921526956848</v>
      </c>
      <c r="P663" s="3">
        <v>17392.91</v>
      </c>
      <c r="Q663" s="3">
        <v>1177.04</v>
      </c>
      <c r="R663" s="3">
        <v>16215.869999999999</v>
      </c>
      <c r="S663" s="4">
        <v>13.776821518385102</v>
      </c>
      <c r="T663" s="2">
        <v>7</v>
      </c>
      <c r="U663" s="5">
        <v>461.91285714285715</v>
      </c>
    </row>
    <row r="664" spans="1:21">
      <c r="A664" s="2">
        <v>337364</v>
      </c>
      <c r="B664" t="s">
        <v>311</v>
      </c>
      <c r="C664" s="2">
        <v>480183</v>
      </c>
      <c r="D664" t="s">
        <v>1537</v>
      </c>
      <c r="E664" t="s">
        <v>1538</v>
      </c>
      <c r="F664" t="s">
        <v>1539</v>
      </c>
      <c r="G664" t="s">
        <v>22</v>
      </c>
      <c r="H664" t="s">
        <v>1540</v>
      </c>
      <c r="I664" t="str">
        <f t="shared" si="10"/>
        <v>2615 N Maple Ave Ashville, NY 14710</v>
      </c>
      <c r="J664">
        <v>42.110202999999998</v>
      </c>
      <c r="K664">
        <v>-79.387496999999996</v>
      </c>
      <c r="L664" s="3"/>
      <c r="M664" s="3">
        <v>-236.96</v>
      </c>
      <c r="N664" s="3">
        <v>236.96</v>
      </c>
      <c r="O664" s="4"/>
      <c r="P664" s="3"/>
      <c r="Q664" s="3">
        <v>0</v>
      </c>
      <c r="R664" s="3">
        <v>0</v>
      </c>
      <c r="S664" s="4"/>
      <c r="T664" s="2"/>
      <c r="U664" s="5"/>
    </row>
    <row r="665" spans="1:21">
      <c r="A665" s="2">
        <v>229126</v>
      </c>
      <c r="B665" t="s">
        <v>162</v>
      </c>
      <c r="C665" s="2">
        <v>405437</v>
      </c>
      <c r="D665" t="s">
        <v>1541</v>
      </c>
      <c r="E665" t="s">
        <v>1542</v>
      </c>
      <c r="F665" t="s">
        <v>1188</v>
      </c>
      <c r="G665" t="s">
        <v>22</v>
      </c>
      <c r="H665" t="s">
        <v>1189</v>
      </c>
      <c r="I665" t="str">
        <f t="shared" si="10"/>
        <v>667 Quaker Meeting House Rd Honeoye Falls, NY 14472</v>
      </c>
      <c r="J665">
        <v>42.946581999999999</v>
      </c>
      <c r="K665">
        <v>-77.574883999999997</v>
      </c>
      <c r="L665" s="3"/>
      <c r="M665" s="3">
        <v>-5.88</v>
      </c>
      <c r="N665" s="3">
        <v>5.88</v>
      </c>
      <c r="O665" s="4"/>
      <c r="P665" s="3"/>
      <c r="Q665" s="3">
        <v>0</v>
      </c>
      <c r="R665" s="3">
        <v>0</v>
      </c>
      <c r="S665" s="4"/>
      <c r="T665" s="2"/>
      <c r="U665" s="5"/>
    </row>
    <row r="666" spans="1:21">
      <c r="A666" s="2">
        <v>213610</v>
      </c>
      <c r="B666" t="s">
        <v>1543</v>
      </c>
      <c r="C666" s="2">
        <v>405437</v>
      </c>
      <c r="D666" t="s">
        <v>1541</v>
      </c>
      <c r="E666" t="s">
        <v>1542</v>
      </c>
      <c r="F666" t="s">
        <v>1188</v>
      </c>
      <c r="G666" t="s">
        <v>22</v>
      </c>
      <c r="H666" t="s">
        <v>1189</v>
      </c>
      <c r="I666" t="str">
        <f t="shared" si="10"/>
        <v>667 Quaker Meeting House Rd Honeoye Falls, NY 14472</v>
      </c>
      <c r="J666">
        <v>42.946581999999999</v>
      </c>
      <c r="K666">
        <v>-77.574883999999997</v>
      </c>
      <c r="L666" s="3"/>
      <c r="M666" s="3">
        <v>2215.2800000000002</v>
      </c>
      <c r="N666" s="3">
        <v>-2215.2800000000002</v>
      </c>
      <c r="O666" s="4"/>
      <c r="P666" s="3"/>
      <c r="Q666" s="3">
        <v>5481.61</v>
      </c>
      <c r="R666" s="3">
        <v>-5481.61</v>
      </c>
      <c r="S666" s="4"/>
      <c r="T666" s="2"/>
      <c r="U666" s="5"/>
    </row>
    <row r="667" spans="1:21">
      <c r="A667" s="2">
        <v>256596</v>
      </c>
      <c r="B667" t="s">
        <v>1544</v>
      </c>
      <c r="C667" s="2">
        <v>405437</v>
      </c>
      <c r="D667" t="s">
        <v>1541</v>
      </c>
      <c r="E667" t="s">
        <v>1542</v>
      </c>
      <c r="F667" t="s">
        <v>1188</v>
      </c>
      <c r="G667" t="s">
        <v>22</v>
      </c>
      <c r="H667" t="s">
        <v>1189</v>
      </c>
      <c r="I667" t="str">
        <f t="shared" si="10"/>
        <v>667 Quaker Meeting House Rd Honeoye Falls, NY 14472</v>
      </c>
      <c r="J667">
        <v>42.946581999999999</v>
      </c>
      <c r="K667">
        <v>-77.574883999999997</v>
      </c>
      <c r="L667" s="3">
        <v>28907.86</v>
      </c>
      <c r="M667" s="3">
        <v>31262.26</v>
      </c>
      <c r="N667" s="3">
        <v>-2354.3999999999978</v>
      </c>
      <c r="O667" s="4">
        <v>-7.5311253888874247E-2</v>
      </c>
      <c r="P667" s="3">
        <v>80799.820000000007</v>
      </c>
      <c r="Q667" s="3">
        <v>87783.92</v>
      </c>
      <c r="R667" s="3">
        <v>-6984.0999999999913</v>
      </c>
      <c r="S667" s="4">
        <v>-7.9560129007681488E-2</v>
      </c>
      <c r="T667" s="2">
        <v>3</v>
      </c>
      <c r="U667" s="5">
        <v>1596.8999999999999</v>
      </c>
    </row>
    <row r="668" spans="1:21">
      <c r="A668" s="2">
        <v>271707</v>
      </c>
      <c r="B668" t="s">
        <v>126</v>
      </c>
      <c r="C668" s="2">
        <v>473687</v>
      </c>
      <c r="D668" t="s">
        <v>1545</v>
      </c>
      <c r="E668" t="s">
        <v>1546</v>
      </c>
      <c r="F668" t="s">
        <v>21</v>
      </c>
      <c r="G668" t="s">
        <v>22</v>
      </c>
      <c r="H668" t="s">
        <v>44</v>
      </c>
      <c r="I668" t="str">
        <f t="shared" si="10"/>
        <v>445 Saint Paul St Rochester, NY 14605</v>
      </c>
      <c r="J668">
        <v>43.164144</v>
      </c>
      <c r="K668">
        <v>-77.615876</v>
      </c>
      <c r="L668" s="3">
        <v>181.39</v>
      </c>
      <c r="M668" s="3"/>
      <c r="N668" s="3">
        <v>181.39</v>
      </c>
      <c r="O668" s="4"/>
      <c r="P668" s="3">
        <v>313.63</v>
      </c>
      <c r="Q668" s="3"/>
      <c r="R668" s="3">
        <v>313.63</v>
      </c>
      <c r="S668" s="4"/>
      <c r="T668" s="2"/>
      <c r="U668" s="5"/>
    </row>
    <row r="669" spans="1:21">
      <c r="A669" s="2">
        <v>328235</v>
      </c>
      <c r="B669" t="s">
        <v>1547</v>
      </c>
      <c r="C669" s="2">
        <v>470281</v>
      </c>
      <c r="D669" t="s">
        <v>1548</v>
      </c>
      <c r="E669" t="s">
        <v>1549</v>
      </c>
      <c r="F669" t="s">
        <v>21</v>
      </c>
      <c r="G669" t="s">
        <v>22</v>
      </c>
      <c r="H669" t="s">
        <v>44</v>
      </c>
      <c r="I669" t="str">
        <f t="shared" si="10"/>
        <v>505 Saint Paul St Rochester, NY 14605</v>
      </c>
      <c r="J669">
        <v>43.165571</v>
      </c>
      <c r="K669">
        <v>-77.615707999999998</v>
      </c>
      <c r="L669" s="3">
        <v>16391.830000000002</v>
      </c>
      <c r="M669" s="3">
        <v>15397.22</v>
      </c>
      <c r="N669" s="3">
        <v>994.6100000000024</v>
      </c>
      <c r="O669" s="4">
        <v>6.4596725902468261E-2</v>
      </c>
      <c r="P669" s="3">
        <v>51713.51</v>
      </c>
      <c r="Q669" s="3">
        <v>51851.37</v>
      </c>
      <c r="R669" s="3">
        <v>-137.86000000000058</v>
      </c>
      <c r="S669" s="4">
        <v>-2.6587532788429811E-3</v>
      </c>
      <c r="T669" s="2">
        <v>8</v>
      </c>
      <c r="U669" s="5">
        <v>406.68</v>
      </c>
    </row>
    <row r="670" spans="1:21">
      <c r="A670" s="2">
        <v>264090</v>
      </c>
      <c r="B670" t="s">
        <v>1156</v>
      </c>
      <c r="C670" s="2">
        <v>480779</v>
      </c>
      <c r="D670" t="s">
        <v>1550</v>
      </c>
      <c r="E670" t="s">
        <v>1551</v>
      </c>
      <c r="F670" t="s">
        <v>21</v>
      </c>
      <c r="G670" t="s">
        <v>22</v>
      </c>
      <c r="H670" t="s">
        <v>26</v>
      </c>
      <c r="I670" t="str">
        <f t="shared" si="10"/>
        <v>485 Highland Ave Rochester, NY 14620</v>
      </c>
      <c r="J670">
        <v>43.130091</v>
      </c>
      <c r="K670">
        <v>-77.601215999999994</v>
      </c>
      <c r="L670" s="3"/>
      <c r="M670" s="3">
        <v>443.94</v>
      </c>
      <c r="N670" s="3">
        <v>-443.94</v>
      </c>
      <c r="O670" s="4"/>
      <c r="P670" s="3"/>
      <c r="Q670" s="3">
        <v>1777.23</v>
      </c>
      <c r="R670" s="3">
        <v>-1777.23</v>
      </c>
      <c r="S670" s="4"/>
      <c r="T670" s="2"/>
      <c r="U670" s="5"/>
    </row>
    <row r="671" spans="1:21">
      <c r="A671" s="2">
        <v>283985</v>
      </c>
      <c r="B671" t="s">
        <v>1552</v>
      </c>
      <c r="C671" s="2">
        <v>480785</v>
      </c>
      <c r="D671" t="s">
        <v>1550</v>
      </c>
      <c r="E671" t="s">
        <v>1551</v>
      </c>
      <c r="F671" t="s">
        <v>21</v>
      </c>
      <c r="G671" t="s">
        <v>22</v>
      </c>
      <c r="H671" t="s">
        <v>26</v>
      </c>
      <c r="I671" t="str">
        <f t="shared" si="10"/>
        <v>485 Highland Ave Rochester, NY 14620</v>
      </c>
      <c r="J671">
        <v>43.130091</v>
      </c>
      <c r="K671">
        <v>-77.601215999999994</v>
      </c>
      <c r="L671" s="3">
        <v>838.78</v>
      </c>
      <c r="M671" s="3">
        <v>495.39</v>
      </c>
      <c r="N671" s="3">
        <v>343.39</v>
      </c>
      <c r="O671" s="4">
        <v>0.69317103696077842</v>
      </c>
      <c r="P671" s="3">
        <v>2335.83</v>
      </c>
      <c r="Q671" s="3">
        <v>1981.56</v>
      </c>
      <c r="R671" s="3">
        <v>354.27</v>
      </c>
      <c r="S671" s="4">
        <v>0.17878338278931749</v>
      </c>
      <c r="T671" s="2">
        <v>1</v>
      </c>
      <c r="U671" s="5">
        <v>279.58999999999997</v>
      </c>
    </row>
    <row r="672" spans="1:21">
      <c r="A672" s="2">
        <v>211337</v>
      </c>
      <c r="B672" t="s">
        <v>1553</v>
      </c>
      <c r="C672" s="2">
        <v>211337</v>
      </c>
      <c r="D672" t="s">
        <v>1553</v>
      </c>
      <c r="E672" t="s">
        <v>1554</v>
      </c>
      <c r="F672" t="s">
        <v>1555</v>
      </c>
      <c r="G672" t="s">
        <v>1556</v>
      </c>
      <c r="H672" t="s">
        <v>1557</v>
      </c>
      <c r="I672" t="str">
        <f t="shared" si="10"/>
        <v>1611 Burlington St Ste C Columbia, MO 65202</v>
      </c>
      <c r="J672">
        <v>38.909502000000003</v>
      </c>
      <c r="K672">
        <v>-92.333628000000004</v>
      </c>
      <c r="L672" s="3">
        <v>0</v>
      </c>
      <c r="M672" s="3">
        <v>-181.25</v>
      </c>
      <c r="N672" s="3">
        <v>181.25</v>
      </c>
      <c r="O672" s="4">
        <v>-1</v>
      </c>
      <c r="P672" s="3">
        <v>1888.23</v>
      </c>
      <c r="Q672" s="3">
        <v>195.9</v>
      </c>
      <c r="R672" s="3">
        <v>1692.33</v>
      </c>
      <c r="S672" s="4">
        <v>8.6387442572741193</v>
      </c>
      <c r="T672" s="2"/>
      <c r="U672" s="5"/>
    </row>
    <row r="673" spans="1:21">
      <c r="A673" s="2">
        <v>216509</v>
      </c>
      <c r="B673" t="s">
        <v>1558</v>
      </c>
      <c r="C673" s="2">
        <v>216509</v>
      </c>
      <c r="D673" t="s">
        <v>1558</v>
      </c>
      <c r="E673" t="s">
        <v>1559</v>
      </c>
      <c r="F673" t="s">
        <v>1560</v>
      </c>
      <c r="G673" t="s">
        <v>1561</v>
      </c>
      <c r="H673" t="s">
        <v>1562</v>
      </c>
      <c r="I673" t="str">
        <f t="shared" si="10"/>
        <v>4901 Moline St Denver, CO 80239</v>
      </c>
      <c r="J673">
        <v>39.785927999999998</v>
      </c>
      <c r="K673">
        <v>-104.85532000000001</v>
      </c>
      <c r="L673" s="3">
        <v>0</v>
      </c>
      <c r="M673" s="3">
        <v>-23.28</v>
      </c>
      <c r="N673" s="3">
        <v>23.28</v>
      </c>
      <c r="O673" s="4">
        <v>-1</v>
      </c>
      <c r="P673" s="3">
        <v>64.95</v>
      </c>
      <c r="Q673" s="3">
        <v>209.56</v>
      </c>
      <c r="R673" s="3">
        <v>-144.61000000000001</v>
      </c>
      <c r="S673" s="4">
        <v>-0.69006489788127512</v>
      </c>
      <c r="T673" s="2"/>
      <c r="U673" s="5"/>
    </row>
    <row r="674" spans="1:21">
      <c r="A674" s="2">
        <v>200079</v>
      </c>
      <c r="B674" t="s">
        <v>1563</v>
      </c>
      <c r="C674" s="2">
        <v>200079</v>
      </c>
      <c r="D674" t="s">
        <v>1563</v>
      </c>
      <c r="E674" t="s">
        <v>1564</v>
      </c>
      <c r="F674" t="s">
        <v>1565</v>
      </c>
      <c r="G674" t="s">
        <v>1566</v>
      </c>
      <c r="H674" t="s">
        <v>1567</v>
      </c>
      <c r="I674" t="str">
        <f t="shared" si="10"/>
        <v>4267 109TH ST Urbandale, IA 50322</v>
      </c>
      <c r="J674">
        <v>41.637833000000001</v>
      </c>
      <c r="K674">
        <v>-93.767222000000004</v>
      </c>
      <c r="L674" s="3">
        <v>0</v>
      </c>
      <c r="M674" s="3">
        <v>-91.41</v>
      </c>
      <c r="N674" s="3">
        <v>91.41</v>
      </c>
      <c r="O674" s="4">
        <v>-1</v>
      </c>
      <c r="P674" s="3">
        <v>164.09</v>
      </c>
      <c r="Q674" s="3">
        <v>1091.67</v>
      </c>
      <c r="R674" s="3">
        <v>-927.58</v>
      </c>
      <c r="S674" s="4">
        <v>-0.84968900858317986</v>
      </c>
      <c r="T674" s="2">
        <v>1</v>
      </c>
      <c r="U674" s="5">
        <v>0</v>
      </c>
    </row>
    <row r="675" spans="1:21">
      <c r="A675" s="2">
        <v>208921</v>
      </c>
      <c r="B675" t="s">
        <v>1568</v>
      </c>
      <c r="C675" s="2">
        <v>208921</v>
      </c>
      <c r="D675" t="s">
        <v>1568</v>
      </c>
      <c r="E675" t="s">
        <v>1569</v>
      </c>
      <c r="F675" t="s">
        <v>1570</v>
      </c>
      <c r="G675" t="s">
        <v>1571</v>
      </c>
      <c r="H675" t="s">
        <v>1572</v>
      </c>
      <c r="I675" t="str">
        <f t="shared" si="10"/>
        <v>26 Michigan St SE Hutchinson, MN 55350</v>
      </c>
      <c r="J675">
        <v>44.891784000000001</v>
      </c>
      <c r="K675">
        <v>-94.354669999999999</v>
      </c>
      <c r="L675" s="3">
        <v>0</v>
      </c>
      <c r="M675" s="3">
        <v>-135.32</v>
      </c>
      <c r="N675" s="3">
        <v>135.32</v>
      </c>
      <c r="O675" s="4">
        <v>-1</v>
      </c>
      <c r="P675" s="3">
        <v>242.09</v>
      </c>
      <c r="Q675" s="3">
        <v>1820.75</v>
      </c>
      <c r="R675" s="3">
        <v>-1578.66</v>
      </c>
      <c r="S675" s="4">
        <v>-0.86703830838939999</v>
      </c>
      <c r="T675" s="2"/>
      <c r="U675" s="5"/>
    </row>
    <row r="676" spans="1:21">
      <c r="A676" s="2">
        <v>212827</v>
      </c>
      <c r="B676" t="s">
        <v>1573</v>
      </c>
      <c r="C676" s="2">
        <v>212827</v>
      </c>
      <c r="D676" t="s">
        <v>1573</v>
      </c>
      <c r="E676" t="s">
        <v>1574</v>
      </c>
      <c r="F676" t="s">
        <v>1575</v>
      </c>
      <c r="G676" t="s">
        <v>1556</v>
      </c>
      <c r="H676" t="s">
        <v>1576</v>
      </c>
      <c r="I676" t="str">
        <f t="shared" si="10"/>
        <v>302 N 4th St Saint Joseph, MO 64501</v>
      </c>
      <c r="J676">
        <v>39.768534000000002</v>
      </c>
      <c r="K676">
        <v>-94.855732000000003</v>
      </c>
      <c r="L676" s="3"/>
      <c r="M676" s="3">
        <v>0</v>
      </c>
      <c r="N676" s="3">
        <v>0</v>
      </c>
      <c r="O676" s="4"/>
      <c r="P676" s="3"/>
      <c r="Q676" s="3">
        <v>151.69999999999999</v>
      </c>
      <c r="R676" s="3">
        <v>-151.69999999999999</v>
      </c>
      <c r="S676" s="4"/>
      <c r="T676" s="2"/>
      <c r="U676" s="5"/>
    </row>
    <row r="677" spans="1:21">
      <c r="A677" s="2">
        <v>204339</v>
      </c>
      <c r="B677" t="s">
        <v>1577</v>
      </c>
      <c r="C677" s="2">
        <v>204339</v>
      </c>
      <c r="D677" t="s">
        <v>1577</v>
      </c>
      <c r="E677" t="s">
        <v>1574</v>
      </c>
      <c r="F677" t="s">
        <v>1575</v>
      </c>
      <c r="G677" t="s">
        <v>1556</v>
      </c>
      <c r="H677" t="s">
        <v>1576</v>
      </c>
      <c r="I677" t="str">
        <f t="shared" si="10"/>
        <v>302 N 4th St Saint Joseph, MO 64501</v>
      </c>
      <c r="J677">
        <v>39.768534000000002</v>
      </c>
      <c r="K677">
        <v>-94.855732000000003</v>
      </c>
      <c r="L677" s="3">
        <v>0</v>
      </c>
      <c r="M677" s="3">
        <v>0</v>
      </c>
      <c r="N677" s="3">
        <v>0</v>
      </c>
      <c r="O677" s="4"/>
      <c r="P677" s="3">
        <v>58.8</v>
      </c>
      <c r="Q677" s="3">
        <v>92.84</v>
      </c>
      <c r="R677" s="3">
        <v>-34.040000000000006</v>
      </c>
      <c r="S677" s="4">
        <v>-0.36665230504093071</v>
      </c>
      <c r="T677" s="2"/>
      <c r="U677" s="5"/>
    </row>
    <row r="678" spans="1:21">
      <c r="A678" s="2">
        <v>293871</v>
      </c>
      <c r="B678" t="s">
        <v>1578</v>
      </c>
      <c r="C678" s="2">
        <v>293871</v>
      </c>
      <c r="D678" t="s">
        <v>1578</v>
      </c>
      <c r="E678" t="s">
        <v>1579</v>
      </c>
      <c r="F678" t="s">
        <v>1580</v>
      </c>
      <c r="G678" t="s">
        <v>1556</v>
      </c>
      <c r="H678" t="s">
        <v>1581</v>
      </c>
      <c r="I678" t="str">
        <f t="shared" si="10"/>
        <v>10809 N Pomona Ave KANSAS CITY, MO 64153</v>
      </c>
      <c r="J678">
        <v>39.290801000000002</v>
      </c>
      <c r="K678">
        <v>-94.670389999999998</v>
      </c>
      <c r="L678" s="3">
        <v>0</v>
      </c>
      <c r="M678" s="3">
        <v>-213.76</v>
      </c>
      <c r="N678" s="3">
        <v>213.76</v>
      </c>
      <c r="O678" s="4">
        <v>-1</v>
      </c>
      <c r="P678" s="3">
        <v>468.38</v>
      </c>
      <c r="Q678" s="3">
        <v>1340.76</v>
      </c>
      <c r="R678" s="3">
        <v>-872.38</v>
      </c>
      <c r="S678" s="4">
        <v>-0.65066081923685071</v>
      </c>
      <c r="T678" s="2">
        <v>1</v>
      </c>
      <c r="U678" s="5">
        <v>0</v>
      </c>
    </row>
    <row r="679" spans="1:21">
      <c r="A679" s="2">
        <v>228931</v>
      </c>
      <c r="B679" t="s">
        <v>1582</v>
      </c>
      <c r="C679" s="2">
        <v>228931</v>
      </c>
      <c r="D679" t="s">
        <v>1582</v>
      </c>
      <c r="E679" t="s">
        <v>1583</v>
      </c>
      <c r="F679" t="s">
        <v>1584</v>
      </c>
      <c r="G679" t="s">
        <v>1585</v>
      </c>
      <c r="H679" t="s">
        <v>1586</v>
      </c>
      <c r="I679" t="str">
        <f t="shared" si="10"/>
        <v>551 Horton Ct Lexington, KY 40511</v>
      </c>
      <c r="J679">
        <v>38.085959000000003</v>
      </c>
      <c r="K679">
        <v>-84.538573999999997</v>
      </c>
      <c r="L679" s="3">
        <v>0</v>
      </c>
      <c r="M679" s="3">
        <v>-10.19</v>
      </c>
      <c r="N679" s="3">
        <v>10.19</v>
      </c>
      <c r="O679" s="4">
        <v>-1</v>
      </c>
      <c r="P679" s="3">
        <v>866.8</v>
      </c>
      <c r="Q679" s="3">
        <v>1054.49</v>
      </c>
      <c r="R679" s="3">
        <v>-187.69000000000005</v>
      </c>
      <c r="S679" s="4">
        <v>-0.17799125643676095</v>
      </c>
      <c r="T679" s="2"/>
      <c r="U679" s="5"/>
    </row>
    <row r="680" spans="1:21">
      <c r="A680" s="2">
        <v>214923</v>
      </c>
      <c r="B680" t="s">
        <v>1587</v>
      </c>
      <c r="C680" s="2">
        <v>214923</v>
      </c>
      <c r="D680" t="s">
        <v>1587</v>
      </c>
      <c r="E680" t="s">
        <v>1588</v>
      </c>
      <c r="F680" t="s">
        <v>1589</v>
      </c>
      <c r="G680" t="s">
        <v>1590</v>
      </c>
      <c r="H680" t="s">
        <v>1591</v>
      </c>
      <c r="I680" t="str">
        <f t="shared" si="10"/>
        <v>5813 SMITHWAY ST COMMERCE, CA 90040</v>
      </c>
      <c r="J680">
        <v>34.004292</v>
      </c>
      <c r="K680">
        <v>-118.146089</v>
      </c>
      <c r="L680" s="3">
        <v>0</v>
      </c>
      <c r="M680" s="3">
        <v>0</v>
      </c>
      <c r="N680" s="3">
        <v>0</v>
      </c>
      <c r="O680" s="4"/>
      <c r="P680" s="3">
        <v>5.59</v>
      </c>
      <c r="Q680" s="3">
        <v>50.03</v>
      </c>
      <c r="R680" s="3">
        <v>-44.44</v>
      </c>
      <c r="S680" s="4">
        <v>-0.8882670397761343</v>
      </c>
      <c r="T680" s="2"/>
      <c r="U680" s="5"/>
    </row>
    <row r="681" spans="1:21">
      <c r="A681" s="2">
        <v>229328</v>
      </c>
      <c r="B681" t="s">
        <v>1592</v>
      </c>
      <c r="C681" s="2">
        <v>229328</v>
      </c>
      <c r="D681" t="s">
        <v>1592</v>
      </c>
      <c r="E681" t="s">
        <v>1593</v>
      </c>
      <c r="F681" t="s">
        <v>1594</v>
      </c>
      <c r="G681" t="s">
        <v>478</v>
      </c>
      <c r="H681" t="s">
        <v>1595</v>
      </c>
      <c r="I681" t="str">
        <f t="shared" si="10"/>
        <v>40 Ash Cir Warminster, PA 18974</v>
      </c>
      <c r="J681">
        <v>40.188913999999997</v>
      </c>
      <c r="K681">
        <v>-75.094007000000005</v>
      </c>
      <c r="L681" s="3">
        <v>0</v>
      </c>
      <c r="M681" s="3">
        <v>-52.58</v>
      </c>
      <c r="N681" s="3">
        <v>52.58</v>
      </c>
      <c r="O681" s="4">
        <v>-1</v>
      </c>
      <c r="P681" s="3">
        <v>614.16</v>
      </c>
      <c r="Q681" s="3">
        <v>16023.04</v>
      </c>
      <c r="R681" s="3">
        <v>-15408.880000000001</v>
      </c>
      <c r="S681" s="4">
        <v>-0.96167019491931616</v>
      </c>
      <c r="T681" s="2">
        <v>2</v>
      </c>
      <c r="U681" s="5">
        <v>0</v>
      </c>
    </row>
    <row r="682" spans="1:21">
      <c r="A682" s="2">
        <v>228969</v>
      </c>
      <c r="B682" t="s">
        <v>1596</v>
      </c>
      <c r="C682" s="2">
        <v>228969</v>
      </c>
      <c r="D682" t="s">
        <v>1596</v>
      </c>
      <c r="E682" t="s">
        <v>1597</v>
      </c>
      <c r="F682" t="s">
        <v>1598</v>
      </c>
      <c r="G682" t="s">
        <v>1571</v>
      </c>
      <c r="H682" t="s">
        <v>1599</v>
      </c>
      <c r="I682" t="str">
        <f t="shared" si="10"/>
        <v>274 Apollo Dr Lino Lakes, MN 55014</v>
      </c>
      <c r="J682">
        <v>45.172682999999999</v>
      </c>
      <c r="K682">
        <v>-93.127352999999999</v>
      </c>
      <c r="L682" s="3">
        <v>0</v>
      </c>
      <c r="M682" s="3">
        <v>-24.67</v>
      </c>
      <c r="N682" s="3">
        <v>24.67</v>
      </c>
      <c r="O682" s="4">
        <v>-1</v>
      </c>
      <c r="P682" s="3">
        <v>354.79</v>
      </c>
      <c r="Q682" s="3">
        <v>466.41</v>
      </c>
      <c r="R682" s="3">
        <v>-111.62</v>
      </c>
      <c r="S682" s="4">
        <v>-0.23931733882206641</v>
      </c>
      <c r="T682" s="2">
        <v>1</v>
      </c>
      <c r="U682" s="5">
        <v>0</v>
      </c>
    </row>
    <row r="683" spans="1:21">
      <c r="A683" s="2">
        <v>266021</v>
      </c>
      <c r="B683" t="s">
        <v>1600</v>
      </c>
      <c r="C683" s="2">
        <v>266021</v>
      </c>
      <c r="D683" t="s">
        <v>1600</v>
      </c>
      <c r="E683" t="s">
        <v>1601</v>
      </c>
      <c r="F683" t="s">
        <v>1602</v>
      </c>
      <c r="G683" t="s">
        <v>1603</v>
      </c>
      <c r="H683" t="s">
        <v>1604</v>
      </c>
      <c r="I683" t="str">
        <f t="shared" si="10"/>
        <v>332 Gallatin Park Dr Bozeman, MT 59715</v>
      </c>
      <c r="J683">
        <v>45.706285999999999</v>
      </c>
      <c r="K683">
        <v>-111.04383199999999</v>
      </c>
      <c r="L683" s="3">
        <v>0</v>
      </c>
      <c r="M683" s="3">
        <v>-5.84</v>
      </c>
      <c r="N683" s="3">
        <v>5.84</v>
      </c>
      <c r="O683" s="4">
        <v>-1</v>
      </c>
      <c r="P683" s="3">
        <v>274.16000000000003</v>
      </c>
      <c r="Q683" s="3">
        <v>161.68</v>
      </c>
      <c r="R683" s="3">
        <v>112.48000000000002</v>
      </c>
      <c r="S683" s="4">
        <v>0.69569520039584376</v>
      </c>
      <c r="T683" s="2"/>
      <c r="U683" s="5"/>
    </row>
    <row r="684" spans="1:21">
      <c r="A684" s="2">
        <v>292393</v>
      </c>
      <c r="B684" t="s">
        <v>1605</v>
      </c>
      <c r="C684" s="2">
        <v>292393</v>
      </c>
      <c r="D684" t="s">
        <v>1605</v>
      </c>
      <c r="E684" t="s">
        <v>1606</v>
      </c>
      <c r="F684" t="s">
        <v>1607</v>
      </c>
      <c r="G684" t="s">
        <v>1608</v>
      </c>
      <c r="H684" t="s">
        <v>1609</v>
      </c>
      <c r="I684" t="str">
        <f t="shared" si="10"/>
        <v>127 Park Ave Ste 101 East Hartford, CT 06108</v>
      </c>
      <c r="J684">
        <v>41.778717999999998</v>
      </c>
      <c r="K684">
        <v>-72.630718999999999</v>
      </c>
      <c r="L684" s="3">
        <v>-36.31</v>
      </c>
      <c r="M684" s="3">
        <v>-5.9</v>
      </c>
      <c r="N684" s="3">
        <v>-30.410000000000004</v>
      </c>
      <c r="O684" s="4">
        <v>5.1542372881355938</v>
      </c>
      <c r="P684" s="3">
        <v>51572.77</v>
      </c>
      <c r="Q684" s="3">
        <v>33654.160000000003</v>
      </c>
      <c r="R684" s="3">
        <v>17918.609999999993</v>
      </c>
      <c r="S684" s="4">
        <v>0.53243373181799791</v>
      </c>
      <c r="T684" s="2"/>
      <c r="U684" s="5"/>
    </row>
    <row r="685" spans="1:21">
      <c r="A685" s="2">
        <v>292393</v>
      </c>
      <c r="B685" t="s">
        <v>1605</v>
      </c>
      <c r="C685" s="2">
        <v>214025</v>
      </c>
      <c r="D685" t="s">
        <v>1610</v>
      </c>
      <c r="E685" t="s">
        <v>1611</v>
      </c>
      <c r="F685" t="s">
        <v>1612</v>
      </c>
      <c r="G685" t="s">
        <v>1613</v>
      </c>
      <c r="H685" t="s">
        <v>1614</v>
      </c>
      <c r="I685" t="str">
        <f t="shared" si="10"/>
        <v>1070 Holt Ave Unit 11 Manchester, NH 03109</v>
      </c>
      <c r="J685">
        <v>42.966009999999997</v>
      </c>
      <c r="K685">
        <v>-71.480999999999995</v>
      </c>
      <c r="L685" s="3"/>
      <c r="M685" s="3">
        <v>0</v>
      </c>
      <c r="N685" s="3">
        <v>0</v>
      </c>
      <c r="O685" s="4"/>
      <c r="P685" s="3"/>
      <c r="Q685" s="3">
        <v>77.069999999999993</v>
      </c>
      <c r="R685" s="3">
        <v>-77.069999999999993</v>
      </c>
      <c r="S685" s="4"/>
      <c r="T685" s="2"/>
      <c r="U685" s="5"/>
    </row>
    <row r="686" spans="1:21">
      <c r="A686" s="2">
        <v>229126</v>
      </c>
      <c r="B686" t="s">
        <v>162</v>
      </c>
      <c r="C686" s="2">
        <v>229126</v>
      </c>
      <c r="D686" t="s">
        <v>162</v>
      </c>
      <c r="E686" t="s">
        <v>407</v>
      </c>
      <c r="F686" t="s">
        <v>198</v>
      </c>
      <c r="G686" t="s">
        <v>22</v>
      </c>
      <c r="H686" t="s">
        <v>199</v>
      </c>
      <c r="I686" t="str">
        <f t="shared" si="10"/>
        <v>125 Rawson Rd Victor, NY 14564</v>
      </c>
      <c r="J686">
        <v>42.980584999999998</v>
      </c>
      <c r="K686">
        <v>-77.420032000000006</v>
      </c>
      <c r="L686" s="3">
        <v>-643.98</v>
      </c>
      <c r="M686" s="3">
        <v>-696.83</v>
      </c>
      <c r="N686" s="3">
        <v>52.850000000000023</v>
      </c>
      <c r="O686" s="4">
        <v>-7.5843462537491232E-2</v>
      </c>
      <c r="P686" s="3">
        <v>0</v>
      </c>
      <c r="Q686" s="3">
        <v>0</v>
      </c>
      <c r="R686" s="3">
        <v>0</v>
      </c>
      <c r="S686" s="4"/>
      <c r="T686" s="2"/>
      <c r="U686" s="5"/>
    </row>
    <row r="687" spans="1:21">
      <c r="A687" s="2">
        <v>272817</v>
      </c>
      <c r="B687" t="s">
        <v>1615</v>
      </c>
      <c r="C687" s="2">
        <v>272817</v>
      </c>
      <c r="D687" t="s">
        <v>1615</v>
      </c>
      <c r="E687" t="s">
        <v>1616</v>
      </c>
      <c r="F687" t="s">
        <v>1617</v>
      </c>
      <c r="G687" t="s">
        <v>1618</v>
      </c>
      <c r="H687" t="s">
        <v>1619</v>
      </c>
      <c r="I687" t="str">
        <f t="shared" si="10"/>
        <v>545 Stimmel Rd Columbus, OH 43223</v>
      </c>
      <c r="J687">
        <v>39.934669</v>
      </c>
      <c r="K687">
        <v>-83.010971999999995</v>
      </c>
      <c r="L687" s="3">
        <v>-58.18</v>
      </c>
      <c r="M687" s="3">
        <v>139.54</v>
      </c>
      <c r="N687" s="3">
        <v>-197.72</v>
      </c>
      <c r="O687" s="4">
        <v>-1.41694137881611</v>
      </c>
      <c r="P687" s="3">
        <v>2753.7</v>
      </c>
      <c r="Q687" s="3">
        <v>2236.7399999999998</v>
      </c>
      <c r="R687" s="3">
        <v>516.96</v>
      </c>
      <c r="S687" s="4">
        <v>0.23112207945492105</v>
      </c>
      <c r="T687" s="2">
        <v>2</v>
      </c>
      <c r="U687" s="5">
        <v>0</v>
      </c>
    </row>
    <row r="688" spans="1:21">
      <c r="A688" s="2">
        <v>216260</v>
      </c>
      <c r="B688" t="s">
        <v>1620</v>
      </c>
      <c r="C688" s="2">
        <v>216260</v>
      </c>
      <c r="D688" t="s">
        <v>1620</v>
      </c>
      <c r="E688" t="s">
        <v>1621</v>
      </c>
      <c r="F688" t="s">
        <v>1622</v>
      </c>
      <c r="G688" t="s">
        <v>1623</v>
      </c>
      <c r="H688" t="s">
        <v>1624</v>
      </c>
      <c r="I688" t="str">
        <f t="shared" si="10"/>
        <v>1755 S Extension Rd Mesa, AZ 85210</v>
      </c>
      <c r="J688">
        <v>33.382582999999997</v>
      </c>
      <c r="K688">
        <v>-111.84789600000001</v>
      </c>
      <c r="L688" s="3">
        <v>0</v>
      </c>
      <c r="M688" s="3">
        <v>-58.83</v>
      </c>
      <c r="N688" s="3">
        <v>58.83</v>
      </c>
      <c r="O688" s="4">
        <v>-1</v>
      </c>
      <c r="P688" s="3">
        <v>80.94</v>
      </c>
      <c r="Q688" s="3">
        <v>532.25</v>
      </c>
      <c r="R688" s="3">
        <v>-451.31</v>
      </c>
      <c r="S688" s="4">
        <v>-0.84792860497886335</v>
      </c>
      <c r="T688" s="2"/>
      <c r="U688" s="5"/>
    </row>
    <row r="689" spans="1:21">
      <c r="A689" s="2">
        <v>229347</v>
      </c>
      <c r="B689" t="s">
        <v>1625</v>
      </c>
      <c r="C689" s="2">
        <v>229347</v>
      </c>
      <c r="D689" t="s">
        <v>1625</v>
      </c>
      <c r="E689" t="s">
        <v>1626</v>
      </c>
      <c r="F689" t="s">
        <v>1627</v>
      </c>
      <c r="G689" t="s">
        <v>1590</v>
      </c>
      <c r="H689" t="s">
        <v>1628</v>
      </c>
      <c r="I689" t="str">
        <f t="shared" si="10"/>
        <v>826 Professor Ln Ste 150 Sacramento, CA 95834</v>
      </c>
      <c r="J689">
        <v>38.654406999999999</v>
      </c>
      <c r="K689">
        <v>-121.490645</v>
      </c>
      <c r="L689" s="3">
        <v>0</v>
      </c>
      <c r="M689" s="3"/>
      <c r="N689" s="3">
        <v>0</v>
      </c>
      <c r="O689" s="4"/>
      <c r="P689" s="3">
        <v>85.17</v>
      </c>
      <c r="Q689" s="3"/>
      <c r="R689" s="3">
        <v>85.17</v>
      </c>
      <c r="S689" s="4"/>
      <c r="T689" s="2"/>
      <c r="U689" s="5"/>
    </row>
    <row r="690" spans="1:21">
      <c r="A690" s="2">
        <v>228986</v>
      </c>
      <c r="B690" t="s">
        <v>1629</v>
      </c>
      <c r="C690" s="2">
        <v>228986</v>
      </c>
      <c r="D690" t="s">
        <v>1629</v>
      </c>
      <c r="E690" t="s">
        <v>1630</v>
      </c>
      <c r="F690" t="s">
        <v>1631</v>
      </c>
      <c r="G690" t="s">
        <v>1632</v>
      </c>
      <c r="H690" t="s">
        <v>1633</v>
      </c>
      <c r="I690" t="str">
        <f t="shared" si="10"/>
        <v>800 E 48th St N Sioux Falls, SD 57104</v>
      </c>
      <c r="J690">
        <v>43.589815000000002</v>
      </c>
      <c r="K690">
        <v>-96.716967999999994</v>
      </c>
      <c r="L690" s="3">
        <v>0</v>
      </c>
      <c r="M690" s="3">
        <v>-57.45</v>
      </c>
      <c r="N690" s="3">
        <v>57.45</v>
      </c>
      <c r="O690" s="4">
        <v>-1</v>
      </c>
      <c r="P690" s="3">
        <v>92.33</v>
      </c>
      <c r="Q690" s="3">
        <v>544.23</v>
      </c>
      <c r="R690" s="3">
        <v>-451.90000000000003</v>
      </c>
      <c r="S690" s="4">
        <v>-0.83034746338864085</v>
      </c>
      <c r="T690" s="2">
        <v>1</v>
      </c>
      <c r="U690" s="5">
        <v>0</v>
      </c>
    </row>
    <row r="691" spans="1:21">
      <c r="A691" s="2">
        <v>212847</v>
      </c>
      <c r="B691" t="s">
        <v>214</v>
      </c>
      <c r="C691" s="2">
        <v>228986</v>
      </c>
      <c r="D691" t="s">
        <v>1629</v>
      </c>
      <c r="E691" t="s">
        <v>1630</v>
      </c>
      <c r="F691" t="s">
        <v>1631</v>
      </c>
      <c r="G691" t="s">
        <v>1632</v>
      </c>
      <c r="H691" t="s">
        <v>1633</v>
      </c>
      <c r="I691" t="str">
        <f t="shared" si="10"/>
        <v>800 E 48th St N Sioux Falls, SD 57104</v>
      </c>
      <c r="J691">
        <v>43.589815000000002</v>
      </c>
      <c r="K691">
        <v>-96.716967999999994</v>
      </c>
      <c r="L691" s="3"/>
      <c r="M691" s="3">
        <v>-86.98</v>
      </c>
      <c r="N691" s="3">
        <v>86.98</v>
      </c>
      <c r="O691" s="4"/>
      <c r="P691" s="3"/>
      <c r="Q691" s="3">
        <v>0</v>
      </c>
      <c r="R691" s="3">
        <v>0</v>
      </c>
      <c r="S691" s="4"/>
      <c r="T691" s="2"/>
      <c r="U691" s="5"/>
    </row>
    <row r="692" spans="1:21">
      <c r="A692" s="2">
        <v>208982</v>
      </c>
      <c r="B692" t="s">
        <v>1634</v>
      </c>
      <c r="C692" s="2">
        <v>208982</v>
      </c>
      <c r="D692" t="s">
        <v>1634</v>
      </c>
      <c r="E692" t="s">
        <v>1635</v>
      </c>
      <c r="F692" t="s">
        <v>1636</v>
      </c>
      <c r="G692" t="s">
        <v>1556</v>
      </c>
      <c r="H692" t="s">
        <v>1637</v>
      </c>
      <c r="I692" t="str">
        <f t="shared" si="10"/>
        <v>2850 Ingram Ave Springfield, MO 65803</v>
      </c>
      <c r="J692">
        <v>37.247135</v>
      </c>
      <c r="K692">
        <v>-93.199292</v>
      </c>
      <c r="L692" s="3">
        <v>-26.88</v>
      </c>
      <c r="M692" s="3">
        <v>-79.11</v>
      </c>
      <c r="N692" s="3">
        <v>52.230000000000004</v>
      </c>
      <c r="O692" s="4">
        <v>-0.66021994690936681</v>
      </c>
      <c r="P692" s="3">
        <v>328.96</v>
      </c>
      <c r="Q692" s="3">
        <v>836.64</v>
      </c>
      <c r="R692" s="3">
        <v>-507.68</v>
      </c>
      <c r="S692" s="4">
        <v>-0.60680818512143819</v>
      </c>
      <c r="T692" s="2">
        <v>2</v>
      </c>
      <c r="U692" s="5">
        <v>0</v>
      </c>
    </row>
    <row r="693" spans="1:21">
      <c r="A693" s="2">
        <v>268326</v>
      </c>
      <c r="B693" t="s">
        <v>1638</v>
      </c>
      <c r="C693" s="2">
        <v>268326</v>
      </c>
      <c r="D693" t="s">
        <v>1638</v>
      </c>
      <c r="E693" t="s">
        <v>1639</v>
      </c>
      <c r="F693" t="s">
        <v>1640</v>
      </c>
      <c r="G693" t="s">
        <v>247</v>
      </c>
      <c r="H693" t="s">
        <v>1641</v>
      </c>
      <c r="I693" t="str">
        <f t="shared" si="10"/>
        <v>12871 Wetmore Rd San Antonio, TX 78247</v>
      </c>
      <c r="J693">
        <v>29.558</v>
      </c>
      <c r="K693">
        <v>-98.426950000000005</v>
      </c>
      <c r="L693" s="3">
        <v>0</v>
      </c>
      <c r="M693" s="3">
        <v>0</v>
      </c>
      <c r="N693" s="3">
        <v>0</v>
      </c>
      <c r="O693" s="4"/>
      <c r="P693" s="3">
        <v>62.6</v>
      </c>
      <c r="Q693" s="3">
        <v>25.04</v>
      </c>
      <c r="R693" s="3">
        <v>37.56</v>
      </c>
      <c r="S693" s="4">
        <v>1.5000000000000002</v>
      </c>
      <c r="T693" s="2">
        <v>1</v>
      </c>
      <c r="U693" s="5">
        <v>0</v>
      </c>
    </row>
    <row r="694" spans="1:21">
      <c r="A694" s="2">
        <v>213638</v>
      </c>
      <c r="B694" t="s">
        <v>1642</v>
      </c>
      <c r="C694" s="2">
        <v>466684</v>
      </c>
      <c r="D694" t="s">
        <v>1643</v>
      </c>
      <c r="E694" t="s">
        <v>1644</v>
      </c>
      <c r="F694" t="s">
        <v>221</v>
      </c>
      <c r="G694" t="s">
        <v>22</v>
      </c>
      <c r="H694" t="s">
        <v>222</v>
      </c>
      <c r="I694" t="str">
        <f t="shared" si="10"/>
        <v>400 East Ave Hilton, NY 14468</v>
      </c>
      <c r="J694">
        <v>43.293750000000003</v>
      </c>
      <c r="K694">
        <v>-77.779150000000001</v>
      </c>
      <c r="L694" s="3">
        <v>3.18</v>
      </c>
      <c r="M694" s="3"/>
      <c r="N694" s="3">
        <v>3.18</v>
      </c>
      <c r="O694" s="4"/>
      <c r="P694" s="3">
        <v>7.15</v>
      </c>
      <c r="Q694" s="3"/>
      <c r="R694" s="3">
        <v>7.15</v>
      </c>
      <c r="S694" s="4"/>
      <c r="T694" s="2"/>
      <c r="U694" s="5"/>
    </row>
    <row r="695" spans="1:21">
      <c r="A695" s="2">
        <v>213638</v>
      </c>
      <c r="B695" t="s">
        <v>1642</v>
      </c>
      <c r="C695" s="2">
        <v>213638</v>
      </c>
      <c r="D695" t="s">
        <v>1642</v>
      </c>
      <c r="E695" t="s">
        <v>1645</v>
      </c>
      <c r="F695" t="s">
        <v>221</v>
      </c>
      <c r="G695" t="s">
        <v>22</v>
      </c>
      <c r="H695" t="s">
        <v>222</v>
      </c>
      <c r="I695" t="str">
        <f t="shared" si="10"/>
        <v>225 West Ave Hilton, NY 14468</v>
      </c>
      <c r="J695">
        <v>43.287005000000001</v>
      </c>
      <c r="K695">
        <v>-77.800348999999997</v>
      </c>
      <c r="L695" s="3">
        <v>159.19999999999999</v>
      </c>
      <c r="M695" s="3">
        <v>362.44</v>
      </c>
      <c r="N695" s="3">
        <v>-203.24</v>
      </c>
      <c r="O695" s="4">
        <v>-0.56075488356693526</v>
      </c>
      <c r="P695" s="3">
        <v>367.26</v>
      </c>
      <c r="Q695" s="3">
        <v>821.36</v>
      </c>
      <c r="R695" s="3">
        <v>-454.1</v>
      </c>
      <c r="S695" s="4">
        <v>-0.55286354339144839</v>
      </c>
      <c r="T695" s="2">
        <v>1</v>
      </c>
      <c r="U695" s="5">
        <v>47.6</v>
      </c>
    </row>
    <row r="696" spans="1:21">
      <c r="A696" s="2">
        <v>213638</v>
      </c>
      <c r="B696" t="s">
        <v>1642</v>
      </c>
      <c r="C696" s="2">
        <v>466681</v>
      </c>
      <c r="D696" t="s">
        <v>1646</v>
      </c>
      <c r="E696" t="s">
        <v>1647</v>
      </c>
      <c r="F696" t="s">
        <v>221</v>
      </c>
      <c r="G696" t="s">
        <v>22</v>
      </c>
      <c r="H696" t="s">
        <v>222</v>
      </c>
      <c r="I696" t="str">
        <f t="shared" si="10"/>
        <v>130 Old Hojack Ln Hilton, NY 14468</v>
      </c>
      <c r="J696">
        <v>43.29139</v>
      </c>
      <c r="K696">
        <v>-77.798550000000006</v>
      </c>
      <c r="L696" s="3">
        <v>135.99</v>
      </c>
      <c r="M696" s="3"/>
      <c r="N696" s="3">
        <v>135.99</v>
      </c>
      <c r="O696" s="4"/>
      <c r="P696" s="3">
        <v>317.23</v>
      </c>
      <c r="Q696" s="3"/>
      <c r="R696" s="3">
        <v>317.23</v>
      </c>
      <c r="S696" s="4"/>
      <c r="T696" s="2"/>
      <c r="U696" s="5"/>
    </row>
    <row r="697" spans="1:21">
      <c r="A697" s="2">
        <v>266675</v>
      </c>
      <c r="B697" t="s">
        <v>1648</v>
      </c>
      <c r="C697" s="2">
        <v>411771</v>
      </c>
      <c r="D697" t="s">
        <v>1649</v>
      </c>
      <c r="E697" t="s">
        <v>1644</v>
      </c>
      <c r="F697" t="s">
        <v>221</v>
      </c>
      <c r="G697" t="s">
        <v>22</v>
      </c>
      <c r="H697" t="s">
        <v>222</v>
      </c>
      <c r="I697" t="str">
        <f t="shared" si="10"/>
        <v>400 East Ave Hilton, NY 14468</v>
      </c>
      <c r="J697">
        <v>43.293750000000003</v>
      </c>
      <c r="K697">
        <v>-77.779150000000001</v>
      </c>
      <c r="L697" s="3">
        <v>19084.29</v>
      </c>
      <c r="M697" s="3">
        <v>16766.2</v>
      </c>
      <c r="N697" s="3">
        <v>2318.09</v>
      </c>
      <c r="O697" s="4">
        <v>0.13825971299399983</v>
      </c>
      <c r="P697" s="3">
        <v>60791.88</v>
      </c>
      <c r="Q697" s="3">
        <v>58891.09</v>
      </c>
      <c r="R697" s="3">
        <v>1900.7900000000009</v>
      </c>
      <c r="S697" s="4">
        <v>3.2276359632671107E-2</v>
      </c>
      <c r="T697" s="2">
        <v>3</v>
      </c>
      <c r="U697" s="5">
        <v>1332.7333333333333</v>
      </c>
    </row>
    <row r="698" spans="1:21">
      <c r="A698" s="2">
        <v>213638</v>
      </c>
      <c r="B698" t="s">
        <v>1642</v>
      </c>
      <c r="C698" s="2">
        <v>480783</v>
      </c>
      <c r="D698" t="s">
        <v>1649</v>
      </c>
      <c r="E698" t="s">
        <v>1644</v>
      </c>
      <c r="F698" t="s">
        <v>221</v>
      </c>
      <c r="G698" t="s">
        <v>22</v>
      </c>
      <c r="H698" t="s">
        <v>222</v>
      </c>
      <c r="I698" t="str">
        <f t="shared" si="10"/>
        <v>400 East Ave Hilton, NY 14468</v>
      </c>
      <c r="J698">
        <v>43.293750000000003</v>
      </c>
      <c r="K698">
        <v>-77.779150000000001</v>
      </c>
      <c r="L698" s="3">
        <v>99.36</v>
      </c>
      <c r="M698" s="3">
        <v>45.25</v>
      </c>
      <c r="N698" s="3">
        <v>54.11</v>
      </c>
      <c r="O698" s="4">
        <v>1.1958011049723756</v>
      </c>
      <c r="P698" s="3">
        <v>234.91</v>
      </c>
      <c r="Q698" s="3">
        <v>105.14</v>
      </c>
      <c r="R698" s="3">
        <v>129.76999999999998</v>
      </c>
      <c r="S698" s="4">
        <v>1.2342590831272586</v>
      </c>
      <c r="T698" s="2">
        <v>2</v>
      </c>
      <c r="U698" s="5">
        <v>402.065</v>
      </c>
    </row>
    <row r="699" spans="1:21">
      <c r="A699" s="2">
        <v>266675</v>
      </c>
      <c r="B699" t="s">
        <v>1648</v>
      </c>
      <c r="C699" s="2">
        <v>474231</v>
      </c>
      <c r="D699" t="s">
        <v>1650</v>
      </c>
      <c r="E699" t="s">
        <v>1651</v>
      </c>
      <c r="F699" t="s">
        <v>221</v>
      </c>
      <c r="G699" t="s">
        <v>22</v>
      </c>
      <c r="H699" t="s">
        <v>222</v>
      </c>
      <c r="I699" t="str">
        <f t="shared" si="10"/>
        <v>300 School Ln Hilton, NY 14468</v>
      </c>
      <c r="J699">
        <v>43.292430000000003</v>
      </c>
      <c r="K699">
        <v>-77.800291999999999</v>
      </c>
      <c r="L699" s="3">
        <v>1154.2</v>
      </c>
      <c r="M699" s="3">
        <v>953.74</v>
      </c>
      <c r="N699" s="3">
        <v>200.46000000000004</v>
      </c>
      <c r="O699" s="4">
        <v>0.21018306876087825</v>
      </c>
      <c r="P699" s="3">
        <v>3800.34</v>
      </c>
      <c r="Q699" s="3">
        <v>3136.87</v>
      </c>
      <c r="R699" s="3">
        <v>663.47000000000025</v>
      </c>
      <c r="S699" s="4">
        <v>0.21150701176650619</v>
      </c>
      <c r="T699" s="2">
        <v>3</v>
      </c>
      <c r="U699" s="5">
        <v>165.98666666666665</v>
      </c>
    </row>
    <row r="700" spans="1:21">
      <c r="A700" s="2">
        <v>324215</v>
      </c>
      <c r="B700" t="s">
        <v>107</v>
      </c>
      <c r="C700" s="2">
        <v>470607</v>
      </c>
      <c r="D700" t="s">
        <v>1652</v>
      </c>
      <c r="E700" t="s">
        <v>1507</v>
      </c>
      <c r="F700" t="s">
        <v>110</v>
      </c>
      <c r="G700" t="s">
        <v>22</v>
      </c>
      <c r="H700" t="s">
        <v>1495</v>
      </c>
      <c r="I700" t="str">
        <f t="shared" si="10"/>
        <v>1800 Beech Ave Niagara Falls, NY 14305</v>
      </c>
      <c r="J700">
        <v>43.115583999999998</v>
      </c>
      <c r="K700">
        <v>-79.039658000000003</v>
      </c>
      <c r="L700" s="3">
        <v>1816.7</v>
      </c>
      <c r="M700" s="3">
        <v>4985.09</v>
      </c>
      <c r="N700" s="3">
        <v>-3168.3900000000003</v>
      </c>
      <c r="O700" s="4">
        <v>-0.63557327951952725</v>
      </c>
      <c r="P700" s="3">
        <v>6928.13</v>
      </c>
      <c r="Q700" s="3">
        <v>19553.09</v>
      </c>
      <c r="R700" s="3">
        <v>-12624.96</v>
      </c>
      <c r="S700" s="4">
        <v>-0.64567595198508265</v>
      </c>
      <c r="T700" s="2"/>
      <c r="U700" s="5"/>
    </row>
    <row r="701" spans="1:21">
      <c r="A701" s="2">
        <v>213483</v>
      </c>
      <c r="B701" t="s">
        <v>1653</v>
      </c>
      <c r="C701" s="2">
        <v>213483</v>
      </c>
      <c r="D701" t="s">
        <v>1653</v>
      </c>
      <c r="E701" t="s">
        <v>1654</v>
      </c>
      <c r="F701" t="s">
        <v>1246</v>
      </c>
      <c r="G701" t="s">
        <v>22</v>
      </c>
      <c r="H701" t="s">
        <v>1247</v>
      </c>
      <c r="I701" t="str">
        <f t="shared" si="10"/>
        <v>311 Pulteney St Geneva, NY 14456</v>
      </c>
      <c r="J701">
        <v>42.859957999999999</v>
      </c>
      <c r="K701">
        <v>-76.984267000000003</v>
      </c>
      <c r="L701" s="3">
        <v>335.6</v>
      </c>
      <c r="M701" s="3">
        <v>81.58</v>
      </c>
      <c r="N701" s="3">
        <v>254.02000000000004</v>
      </c>
      <c r="O701" s="4">
        <v>3.1137533709242469</v>
      </c>
      <c r="P701" s="3">
        <v>722.14</v>
      </c>
      <c r="Q701" s="3">
        <v>245.02</v>
      </c>
      <c r="R701" s="3">
        <v>477.12</v>
      </c>
      <c r="S701" s="4">
        <v>1.947269610644029</v>
      </c>
      <c r="T701" s="2"/>
      <c r="U701" s="5"/>
    </row>
    <row r="702" spans="1:21">
      <c r="A702" s="2">
        <v>328012</v>
      </c>
      <c r="B702" t="s">
        <v>1655</v>
      </c>
      <c r="C702" s="2">
        <v>328012</v>
      </c>
      <c r="D702" t="s">
        <v>1655</v>
      </c>
      <c r="E702" t="s">
        <v>1656</v>
      </c>
      <c r="F702" t="s">
        <v>1657</v>
      </c>
      <c r="G702" t="s">
        <v>22</v>
      </c>
      <c r="H702" t="s">
        <v>1658</v>
      </c>
      <c r="I702" t="str">
        <f t="shared" si="10"/>
        <v>6921 Route 242 W Ellicottville, NY 14731</v>
      </c>
      <c r="J702">
        <v>42.270249</v>
      </c>
      <c r="K702">
        <v>-78.682721000000001</v>
      </c>
      <c r="L702" s="3">
        <v>393.39</v>
      </c>
      <c r="M702" s="3">
        <v>559</v>
      </c>
      <c r="N702" s="3">
        <v>-165.61</v>
      </c>
      <c r="O702" s="4">
        <v>-0.29626118067978535</v>
      </c>
      <c r="P702" s="3">
        <v>937.36</v>
      </c>
      <c r="Q702" s="3">
        <v>1241.71</v>
      </c>
      <c r="R702" s="3">
        <v>-304.35000000000002</v>
      </c>
      <c r="S702" s="4">
        <v>-0.24510553994088799</v>
      </c>
      <c r="T702" s="2">
        <v>1</v>
      </c>
      <c r="U702" s="5">
        <v>171.97</v>
      </c>
    </row>
    <row r="703" spans="1:21">
      <c r="A703" s="2">
        <v>212847</v>
      </c>
      <c r="B703" t="s">
        <v>214</v>
      </c>
      <c r="C703" s="2">
        <v>328012</v>
      </c>
      <c r="D703" t="s">
        <v>1655</v>
      </c>
      <c r="E703" t="s">
        <v>1656</v>
      </c>
      <c r="F703" t="s">
        <v>1657</v>
      </c>
      <c r="G703" t="s">
        <v>22</v>
      </c>
      <c r="H703" t="s">
        <v>1658</v>
      </c>
      <c r="I703" t="str">
        <f t="shared" si="10"/>
        <v>6921 Route 242 W Ellicottville, NY 14731</v>
      </c>
      <c r="J703">
        <v>42.270249</v>
      </c>
      <c r="K703">
        <v>-78.682721000000001</v>
      </c>
      <c r="L703" s="3">
        <v>-44.18</v>
      </c>
      <c r="M703" s="3"/>
      <c r="N703" s="3">
        <v>-44.18</v>
      </c>
      <c r="O703" s="4"/>
      <c r="P703" s="3">
        <v>0</v>
      </c>
      <c r="Q703" s="3"/>
      <c r="R703" s="3">
        <v>0</v>
      </c>
      <c r="S703" s="4"/>
      <c r="T703" s="2"/>
      <c r="U703" s="5"/>
    </row>
    <row r="704" spans="1:21">
      <c r="A704" s="2">
        <v>279538</v>
      </c>
      <c r="B704" t="s">
        <v>170</v>
      </c>
      <c r="C704" s="2">
        <v>328012</v>
      </c>
      <c r="D704" t="s">
        <v>1655</v>
      </c>
      <c r="E704" t="s">
        <v>1656</v>
      </c>
      <c r="F704" t="s">
        <v>1657</v>
      </c>
      <c r="G704" t="s">
        <v>22</v>
      </c>
      <c r="H704" t="s">
        <v>1658</v>
      </c>
      <c r="I704" t="str">
        <f t="shared" si="10"/>
        <v>6921 Route 242 W Ellicottville, NY 14731</v>
      </c>
      <c r="J704">
        <v>42.270249</v>
      </c>
      <c r="K704">
        <v>-78.682721000000001</v>
      </c>
      <c r="L704" s="3"/>
      <c r="M704" s="3">
        <v>-62.87</v>
      </c>
      <c r="N704" s="3">
        <v>62.87</v>
      </c>
      <c r="O704" s="4"/>
      <c r="P704" s="3"/>
      <c r="Q704" s="3">
        <v>0</v>
      </c>
      <c r="R704" s="3">
        <v>0</v>
      </c>
      <c r="S704" s="4"/>
      <c r="T704" s="2"/>
      <c r="U704" s="5"/>
    </row>
    <row r="705" spans="1:21">
      <c r="A705" s="2">
        <v>213059</v>
      </c>
      <c r="B705" t="s">
        <v>1659</v>
      </c>
      <c r="C705" s="2">
        <v>213059</v>
      </c>
      <c r="D705" t="s">
        <v>1659</v>
      </c>
      <c r="E705" t="s">
        <v>1660</v>
      </c>
      <c r="F705" t="s">
        <v>1661</v>
      </c>
      <c r="G705" t="s">
        <v>22</v>
      </c>
      <c r="H705" t="s">
        <v>1662</v>
      </c>
      <c r="I705" t="str">
        <f t="shared" si="10"/>
        <v>103 Canada St Holland, NY 14080</v>
      </c>
      <c r="J705">
        <v>42.644384000000002</v>
      </c>
      <c r="K705">
        <v>-78.540717999999998</v>
      </c>
      <c r="L705" s="3">
        <v>-60.03</v>
      </c>
      <c r="M705" s="3">
        <v>-215.1</v>
      </c>
      <c r="N705" s="3">
        <v>155.07</v>
      </c>
      <c r="O705" s="4">
        <v>-0.72092050209205016</v>
      </c>
      <c r="P705" s="3">
        <v>0</v>
      </c>
      <c r="Q705" s="3">
        <v>0</v>
      </c>
      <c r="R705" s="3">
        <v>0</v>
      </c>
      <c r="S705" s="4"/>
      <c r="T705" s="2"/>
      <c r="U705" s="5"/>
    </row>
    <row r="706" spans="1:21">
      <c r="A706" s="2">
        <v>213896</v>
      </c>
      <c r="B706" t="s">
        <v>1663</v>
      </c>
      <c r="C706" s="2">
        <v>213896</v>
      </c>
      <c r="D706" t="s">
        <v>1663</v>
      </c>
      <c r="E706" t="s">
        <v>1664</v>
      </c>
      <c r="F706" t="s">
        <v>1665</v>
      </c>
      <c r="G706" t="s">
        <v>22</v>
      </c>
      <c r="H706" t="s">
        <v>1666</v>
      </c>
      <c r="I706" t="str">
        <f t="shared" si="10"/>
        <v>9601 Main St Holland Patent, NY 13354</v>
      </c>
      <c r="J706">
        <v>43.244998000000002</v>
      </c>
      <c r="K706">
        <v>-75.252595999999997</v>
      </c>
      <c r="L706" s="3">
        <v>3271.05</v>
      </c>
      <c r="M706" s="3">
        <v>811.92</v>
      </c>
      <c r="N706" s="3">
        <v>2459.13</v>
      </c>
      <c r="O706" s="4">
        <v>3.0287836240023651</v>
      </c>
      <c r="P706" s="3">
        <v>14649.46</v>
      </c>
      <c r="Q706" s="3">
        <v>1409.84</v>
      </c>
      <c r="R706" s="3">
        <v>13239.619999999999</v>
      </c>
      <c r="S706" s="4">
        <v>9.3908670487431198</v>
      </c>
      <c r="T706" s="2">
        <v>1</v>
      </c>
      <c r="U706" s="5">
        <v>362.34</v>
      </c>
    </row>
    <row r="707" spans="1:21">
      <c r="A707" s="2">
        <v>213702</v>
      </c>
      <c r="B707" t="s">
        <v>179</v>
      </c>
      <c r="C707" s="2">
        <v>466148</v>
      </c>
      <c r="D707" t="s">
        <v>1667</v>
      </c>
      <c r="E707" t="s">
        <v>1668</v>
      </c>
      <c r="F707" t="s">
        <v>182</v>
      </c>
      <c r="G707" t="s">
        <v>22</v>
      </c>
      <c r="H707" t="s">
        <v>183</v>
      </c>
      <c r="I707" t="str">
        <f t="shared" ref="I707:I770" si="11">E707&amp;" "&amp;F707&amp;","&amp;" "&amp;G707&amp;" "&amp;TEXT(H707, "00000")</f>
        <v>365 Dupont Ave Tonawanda, NY 14150</v>
      </c>
      <c r="J707">
        <v>42.976194999999997</v>
      </c>
      <c r="K707">
        <v>-78.897316000000004</v>
      </c>
      <c r="L707" s="3">
        <v>87.77</v>
      </c>
      <c r="M707" s="3"/>
      <c r="N707" s="3">
        <v>87.77</v>
      </c>
      <c r="O707" s="4"/>
      <c r="P707" s="3">
        <v>205.06</v>
      </c>
      <c r="Q707" s="3"/>
      <c r="R707" s="3">
        <v>205.06</v>
      </c>
      <c r="S707" s="4"/>
      <c r="T707" s="2"/>
      <c r="U707" s="5"/>
    </row>
    <row r="708" spans="1:21">
      <c r="A708" s="2">
        <v>300677</v>
      </c>
      <c r="B708" t="s">
        <v>399</v>
      </c>
      <c r="C708" s="2">
        <v>467926</v>
      </c>
      <c r="D708" t="s">
        <v>1667</v>
      </c>
      <c r="E708" t="s">
        <v>1668</v>
      </c>
      <c r="F708" t="s">
        <v>182</v>
      </c>
      <c r="G708" t="s">
        <v>22</v>
      </c>
      <c r="H708" t="s">
        <v>183</v>
      </c>
      <c r="I708" t="str">
        <f t="shared" si="11"/>
        <v>365 Dupont Ave Tonawanda, NY 14150</v>
      </c>
      <c r="J708">
        <v>42.976194999999997</v>
      </c>
      <c r="K708">
        <v>-78.897316000000004</v>
      </c>
      <c r="L708" s="3"/>
      <c r="M708" s="3">
        <v>155.04</v>
      </c>
      <c r="N708" s="3">
        <v>-155.04</v>
      </c>
      <c r="O708" s="4"/>
      <c r="P708" s="3"/>
      <c r="Q708" s="3">
        <v>526.66</v>
      </c>
      <c r="R708" s="3">
        <v>-526.66</v>
      </c>
      <c r="S708" s="4"/>
      <c r="T708" s="2"/>
      <c r="U708" s="5"/>
    </row>
    <row r="709" spans="1:21">
      <c r="A709" s="2">
        <v>268797</v>
      </c>
      <c r="B709" t="s">
        <v>1669</v>
      </c>
      <c r="C709" s="2">
        <v>474811</v>
      </c>
      <c r="D709" t="s">
        <v>1670</v>
      </c>
      <c r="E709" t="s">
        <v>1671</v>
      </c>
      <c r="F709" t="s">
        <v>915</v>
      </c>
      <c r="G709" t="s">
        <v>22</v>
      </c>
      <c r="H709" t="s">
        <v>916</v>
      </c>
      <c r="I709" t="str">
        <f t="shared" si="11"/>
        <v>80 S West St Cortland, NY 13045</v>
      </c>
      <c r="J709">
        <v>42.612184999999997</v>
      </c>
      <c r="K709">
        <v>-76.197659999999999</v>
      </c>
      <c r="L709" s="3"/>
      <c r="M709" s="3">
        <v>258.2</v>
      </c>
      <c r="N709" s="3">
        <v>-258.2</v>
      </c>
      <c r="O709" s="4"/>
      <c r="P709" s="3"/>
      <c r="Q709" s="3">
        <v>807</v>
      </c>
      <c r="R709" s="3">
        <v>-807</v>
      </c>
      <c r="S709" s="4"/>
      <c r="T709" s="2"/>
      <c r="U709" s="5"/>
    </row>
    <row r="710" spans="1:21">
      <c r="A710" s="2">
        <v>268797</v>
      </c>
      <c r="B710" t="s">
        <v>1669</v>
      </c>
      <c r="C710" s="2">
        <v>474812</v>
      </c>
      <c r="D710" t="s">
        <v>1672</v>
      </c>
      <c r="E710" t="s">
        <v>1671</v>
      </c>
      <c r="F710" t="s">
        <v>915</v>
      </c>
      <c r="G710" t="s">
        <v>22</v>
      </c>
      <c r="H710" t="s">
        <v>916</v>
      </c>
      <c r="I710" t="str">
        <f t="shared" si="11"/>
        <v>80 S West St Cortland, NY 13045</v>
      </c>
      <c r="J710">
        <v>42.612184999999997</v>
      </c>
      <c r="K710">
        <v>-76.197659999999999</v>
      </c>
      <c r="L710" s="3"/>
      <c r="M710" s="3">
        <v>76.569999999999993</v>
      </c>
      <c r="N710" s="3">
        <v>-76.569999999999993</v>
      </c>
      <c r="O710" s="4"/>
      <c r="P710" s="3"/>
      <c r="Q710" s="3">
        <v>239.32</v>
      </c>
      <c r="R710" s="3">
        <v>-239.32</v>
      </c>
      <c r="S710" s="4"/>
      <c r="T710" s="2"/>
      <c r="U710" s="5"/>
    </row>
    <row r="711" spans="1:21">
      <c r="A711" s="2">
        <v>268797</v>
      </c>
      <c r="B711" t="s">
        <v>1669</v>
      </c>
      <c r="C711" s="2">
        <v>478956</v>
      </c>
      <c r="D711" t="s">
        <v>1673</v>
      </c>
      <c r="E711" t="s">
        <v>1674</v>
      </c>
      <c r="F711" t="s">
        <v>1675</v>
      </c>
      <c r="G711" t="s">
        <v>22</v>
      </c>
      <c r="H711" t="s">
        <v>1676</v>
      </c>
      <c r="I711" t="str">
        <f t="shared" si="11"/>
        <v>58 Clinton St Homer, NY 13077</v>
      </c>
      <c r="J711">
        <v>42.64349</v>
      </c>
      <c r="K711">
        <v>-76.183421999999993</v>
      </c>
      <c r="L711" s="3">
        <v>1760.69</v>
      </c>
      <c r="M711" s="3">
        <v>2613.1</v>
      </c>
      <c r="N711" s="3">
        <v>-852.40999999999985</v>
      </c>
      <c r="O711" s="4">
        <v>-0.3262064214917148</v>
      </c>
      <c r="P711" s="3">
        <v>5501.94</v>
      </c>
      <c r="Q711" s="3">
        <v>8166</v>
      </c>
      <c r="R711" s="3">
        <v>-2664.0600000000004</v>
      </c>
      <c r="S711" s="4">
        <v>-0.32623806024981639</v>
      </c>
      <c r="T711" s="2">
        <v>1</v>
      </c>
      <c r="U711" s="5">
        <v>422.67</v>
      </c>
    </row>
    <row r="712" spans="1:21">
      <c r="A712" s="2">
        <v>268797</v>
      </c>
      <c r="B712" t="s">
        <v>1669</v>
      </c>
      <c r="C712" s="2">
        <v>458039</v>
      </c>
      <c r="D712" t="s">
        <v>1677</v>
      </c>
      <c r="E712" t="s">
        <v>1674</v>
      </c>
      <c r="F712" t="s">
        <v>1675</v>
      </c>
      <c r="G712" t="s">
        <v>22</v>
      </c>
      <c r="H712" t="s">
        <v>1676</v>
      </c>
      <c r="I712" t="str">
        <f t="shared" si="11"/>
        <v>58 Clinton St Homer, NY 13077</v>
      </c>
      <c r="J712">
        <v>42.64349</v>
      </c>
      <c r="K712">
        <v>-76.183421999999993</v>
      </c>
      <c r="L712" s="3">
        <v>573.44000000000005</v>
      </c>
      <c r="M712" s="3"/>
      <c r="N712" s="3">
        <v>573.44000000000005</v>
      </c>
      <c r="O712" s="4"/>
      <c r="P712" s="3">
        <v>1791.92</v>
      </c>
      <c r="Q712" s="3"/>
      <c r="R712" s="3">
        <v>1791.92</v>
      </c>
      <c r="S712" s="4"/>
      <c r="T712" s="2"/>
      <c r="U712" s="5"/>
    </row>
    <row r="713" spans="1:21">
      <c r="A713" s="2">
        <v>265476</v>
      </c>
      <c r="B713" t="s">
        <v>1678</v>
      </c>
      <c r="C713" s="2">
        <v>265476</v>
      </c>
      <c r="D713" t="s">
        <v>1678</v>
      </c>
      <c r="E713" t="s">
        <v>1679</v>
      </c>
      <c r="F713" t="s">
        <v>566</v>
      </c>
      <c r="G713" t="s">
        <v>22</v>
      </c>
      <c r="H713" t="s">
        <v>567</v>
      </c>
      <c r="I713" t="str">
        <f t="shared" si="11"/>
        <v>8528 Main St Honeoye, NY 14471</v>
      </c>
      <c r="J713">
        <v>42.790280000000003</v>
      </c>
      <c r="K713">
        <v>-77.503095999999999</v>
      </c>
      <c r="L713" s="3">
        <v>1570.58</v>
      </c>
      <c r="M713" s="3">
        <v>1584.74</v>
      </c>
      <c r="N713" s="3">
        <v>-14.160000000000082</v>
      </c>
      <c r="O713" s="4">
        <v>-8.9352196574832982E-3</v>
      </c>
      <c r="P713" s="3">
        <v>3715.11</v>
      </c>
      <c r="Q713" s="3">
        <v>4272.92</v>
      </c>
      <c r="R713" s="3">
        <v>-557.80999999999995</v>
      </c>
      <c r="S713" s="4">
        <v>-0.13054538816546996</v>
      </c>
      <c r="T713" s="2">
        <v>1</v>
      </c>
      <c r="U713" s="5">
        <v>3.39</v>
      </c>
    </row>
    <row r="714" spans="1:21">
      <c r="A714" s="2">
        <v>213610</v>
      </c>
      <c r="B714" t="s">
        <v>1543</v>
      </c>
      <c r="C714" s="2">
        <v>482132</v>
      </c>
      <c r="D714" t="s">
        <v>1680</v>
      </c>
      <c r="E714" t="s">
        <v>1542</v>
      </c>
      <c r="F714" t="s">
        <v>1188</v>
      </c>
      <c r="G714" t="s">
        <v>22</v>
      </c>
      <c r="H714" t="s">
        <v>1189</v>
      </c>
      <c r="I714" t="str">
        <f t="shared" si="11"/>
        <v>667 Quaker Meeting House Rd Honeoye Falls, NY 14472</v>
      </c>
      <c r="J714">
        <v>42.946581999999999</v>
      </c>
      <c r="K714">
        <v>-77.574883999999997</v>
      </c>
      <c r="L714" s="3">
        <v>1846.01</v>
      </c>
      <c r="M714" s="3"/>
      <c r="N714" s="3">
        <v>1846.01</v>
      </c>
      <c r="O714" s="4"/>
      <c r="P714" s="3">
        <v>4518.24</v>
      </c>
      <c r="Q714" s="3"/>
      <c r="R714" s="3">
        <v>4518.24</v>
      </c>
      <c r="S714" s="4"/>
      <c r="T714" s="2">
        <v>1</v>
      </c>
      <c r="U714" s="5">
        <v>62.22</v>
      </c>
    </row>
    <row r="715" spans="1:21">
      <c r="A715" s="2">
        <v>256596</v>
      </c>
      <c r="B715" t="s">
        <v>1544</v>
      </c>
      <c r="C715" s="2">
        <v>450113</v>
      </c>
      <c r="D715" t="s">
        <v>1681</v>
      </c>
      <c r="E715" t="s">
        <v>1682</v>
      </c>
      <c r="F715" t="s">
        <v>1188</v>
      </c>
      <c r="G715" t="s">
        <v>22</v>
      </c>
      <c r="H715" t="s">
        <v>1189</v>
      </c>
      <c r="I715" t="str">
        <f t="shared" si="11"/>
        <v>83 East St Honeoye Falls, NY 14472</v>
      </c>
      <c r="J715">
        <v>42.950969000000001</v>
      </c>
      <c r="K715">
        <v>-77.586072000000001</v>
      </c>
      <c r="L715" s="3"/>
      <c r="M715" s="3">
        <v>1334.07</v>
      </c>
      <c r="N715" s="3">
        <v>-1334.07</v>
      </c>
      <c r="O715" s="4"/>
      <c r="P715" s="3"/>
      <c r="Q715" s="3">
        <v>3437.2</v>
      </c>
      <c r="R715" s="3">
        <v>-3437.2</v>
      </c>
      <c r="S715" s="4"/>
      <c r="T715" s="2"/>
      <c r="U715" s="5"/>
    </row>
    <row r="716" spans="1:21">
      <c r="A716" s="2">
        <v>329768</v>
      </c>
      <c r="B716" t="s">
        <v>1683</v>
      </c>
      <c r="C716" s="2">
        <v>329768</v>
      </c>
      <c r="D716" t="s">
        <v>1683</v>
      </c>
      <c r="E716" t="s">
        <v>1684</v>
      </c>
      <c r="F716" t="s">
        <v>1685</v>
      </c>
      <c r="G716" t="s">
        <v>22</v>
      </c>
      <c r="H716" t="s">
        <v>1686</v>
      </c>
      <c r="I716" t="str">
        <f t="shared" si="11"/>
        <v>9202 Howcroft Rd Hemlock, NY 14466</v>
      </c>
      <c r="J716">
        <v>42.771462999999997</v>
      </c>
      <c r="K716">
        <v>-77.548238999999995</v>
      </c>
      <c r="L716" s="3">
        <v>502.91</v>
      </c>
      <c r="M716" s="3">
        <v>527.79</v>
      </c>
      <c r="N716" s="3">
        <v>-24.879999999999939</v>
      </c>
      <c r="O716" s="4">
        <v>-4.713996096932481E-2</v>
      </c>
      <c r="P716" s="3">
        <v>1669.91</v>
      </c>
      <c r="Q716" s="3">
        <v>1446.76</v>
      </c>
      <c r="R716" s="3">
        <v>223.15000000000009</v>
      </c>
      <c r="S716" s="4">
        <v>0.15424120102850514</v>
      </c>
      <c r="T716" s="2">
        <v>1</v>
      </c>
      <c r="U716" s="5">
        <v>136.54</v>
      </c>
    </row>
    <row r="717" spans="1:21">
      <c r="A717" s="2">
        <v>334735</v>
      </c>
      <c r="B717" t="s">
        <v>1687</v>
      </c>
      <c r="C717" s="2">
        <v>334735</v>
      </c>
      <c r="D717" t="s">
        <v>1687</v>
      </c>
      <c r="E717" t="s">
        <v>1688</v>
      </c>
      <c r="F717" t="s">
        <v>21</v>
      </c>
      <c r="G717" t="s">
        <v>22</v>
      </c>
      <c r="H717" t="s">
        <v>440</v>
      </c>
      <c r="I717" t="str">
        <f t="shared" si="11"/>
        <v>1225 Jefferson Rd Rochester, NY 14623</v>
      </c>
      <c r="J717">
        <v>43.085534000000003</v>
      </c>
      <c r="K717">
        <v>-77.602400000000003</v>
      </c>
      <c r="L717" s="3">
        <v>158.4</v>
      </c>
      <c r="M717" s="3">
        <v>286.67</v>
      </c>
      <c r="N717" s="3">
        <v>-128.27000000000001</v>
      </c>
      <c r="O717" s="4">
        <v>-0.4474482854850525</v>
      </c>
      <c r="P717" s="3">
        <v>590.45000000000005</v>
      </c>
      <c r="Q717" s="3">
        <v>1260.99</v>
      </c>
      <c r="R717" s="3">
        <v>-670.54</v>
      </c>
      <c r="S717" s="4">
        <v>-0.53175679426482358</v>
      </c>
      <c r="T717" s="2">
        <v>1</v>
      </c>
      <c r="U717" s="5">
        <v>64.73</v>
      </c>
    </row>
    <row r="718" spans="1:21">
      <c r="A718" s="2">
        <v>286794</v>
      </c>
      <c r="B718" t="s">
        <v>1689</v>
      </c>
      <c r="C718" s="2">
        <v>411739</v>
      </c>
      <c r="D718" t="s">
        <v>1690</v>
      </c>
      <c r="E718" t="s">
        <v>1691</v>
      </c>
      <c r="F718" t="s">
        <v>709</v>
      </c>
      <c r="G718" t="s">
        <v>22</v>
      </c>
      <c r="H718" t="s">
        <v>710</v>
      </c>
      <c r="I718" t="str">
        <f t="shared" si="11"/>
        <v>507 Fletcher St Horseheads, NY 14845</v>
      </c>
      <c r="J718">
        <v>42.162551000000001</v>
      </c>
      <c r="K718">
        <v>-76.825129000000004</v>
      </c>
      <c r="L718" s="3"/>
      <c r="M718" s="3">
        <v>1960.9</v>
      </c>
      <c r="N718" s="3">
        <v>-1960.9</v>
      </c>
      <c r="O718" s="4"/>
      <c r="P718" s="3"/>
      <c r="Q718" s="3">
        <v>5526.3</v>
      </c>
      <c r="R718" s="3">
        <v>-5526.3</v>
      </c>
      <c r="S718" s="4"/>
      <c r="T718" s="2"/>
      <c r="U718" s="5"/>
    </row>
    <row r="719" spans="1:21">
      <c r="A719" s="2">
        <v>286794</v>
      </c>
      <c r="B719" t="s">
        <v>1689</v>
      </c>
      <c r="C719" s="2">
        <v>406656</v>
      </c>
      <c r="D719" t="s">
        <v>1692</v>
      </c>
      <c r="E719" t="s">
        <v>1693</v>
      </c>
      <c r="F719" t="s">
        <v>709</v>
      </c>
      <c r="G719" t="s">
        <v>22</v>
      </c>
      <c r="H719" t="s">
        <v>710</v>
      </c>
      <c r="I719" t="str">
        <f t="shared" si="11"/>
        <v>950 Sing Sing Rd Horseheads, NY 14845</v>
      </c>
      <c r="J719">
        <v>42.169685000000001</v>
      </c>
      <c r="K719">
        <v>-76.855958999999999</v>
      </c>
      <c r="L719" s="3">
        <v>5488.36</v>
      </c>
      <c r="M719" s="3">
        <v>2182.1999999999998</v>
      </c>
      <c r="N719" s="3">
        <v>3306.16</v>
      </c>
      <c r="O719" s="4">
        <v>1.5150581981486573</v>
      </c>
      <c r="P719" s="3">
        <v>14280.61</v>
      </c>
      <c r="Q719" s="3">
        <v>5457</v>
      </c>
      <c r="R719" s="3">
        <v>8823.61</v>
      </c>
      <c r="S719" s="4">
        <v>1.6169342129375115</v>
      </c>
      <c r="T719" s="2"/>
      <c r="U719" s="5"/>
    </row>
    <row r="720" spans="1:21">
      <c r="A720" s="2">
        <v>335035</v>
      </c>
      <c r="B720" t="s">
        <v>1694</v>
      </c>
      <c r="C720" s="2">
        <v>335035</v>
      </c>
      <c r="D720" t="s">
        <v>1694</v>
      </c>
      <c r="E720" t="s">
        <v>1695</v>
      </c>
      <c r="F720" t="s">
        <v>602</v>
      </c>
      <c r="G720" t="s">
        <v>22</v>
      </c>
      <c r="H720" t="s">
        <v>502</v>
      </c>
      <c r="I720" t="str">
        <f t="shared" si="11"/>
        <v>1398 Gotham St Watertown, NY 13601</v>
      </c>
      <c r="J720">
        <v>43.955437000000003</v>
      </c>
      <c r="K720">
        <v>-75.895720999999995</v>
      </c>
      <c r="L720" s="3">
        <v>566.45000000000005</v>
      </c>
      <c r="M720" s="3">
        <v>244.03</v>
      </c>
      <c r="N720" s="3">
        <v>322.42000000000007</v>
      </c>
      <c r="O720" s="4">
        <v>1.3212309961889934</v>
      </c>
      <c r="P720" s="3">
        <v>1541.25</v>
      </c>
      <c r="Q720" s="3">
        <v>688.51</v>
      </c>
      <c r="R720" s="3">
        <v>852.74</v>
      </c>
      <c r="S720" s="4">
        <v>1.2385295783648749</v>
      </c>
      <c r="T720" s="2"/>
      <c r="U720" s="5"/>
    </row>
    <row r="721" spans="1:21">
      <c r="A721" s="2">
        <v>256087</v>
      </c>
      <c r="B721" t="s">
        <v>1696</v>
      </c>
      <c r="C721" s="2">
        <v>413283</v>
      </c>
      <c r="D721" t="s">
        <v>1696</v>
      </c>
      <c r="E721" t="s">
        <v>1697</v>
      </c>
      <c r="F721" t="s">
        <v>1698</v>
      </c>
      <c r="G721" t="s">
        <v>22</v>
      </c>
      <c r="H721" t="s">
        <v>1699</v>
      </c>
      <c r="I721" t="str">
        <f t="shared" si="11"/>
        <v>9712 Route 19 Houghton, NY 14744</v>
      </c>
      <c r="J721">
        <v>42.422865999999999</v>
      </c>
      <c r="K721">
        <v>-78.156758999999994</v>
      </c>
      <c r="L721" s="3">
        <v>187.1</v>
      </c>
      <c r="M721" s="3">
        <v>227.63</v>
      </c>
      <c r="N721" s="3">
        <v>-40.53</v>
      </c>
      <c r="O721" s="4">
        <v>-0.17805210209550587</v>
      </c>
      <c r="P721" s="3">
        <v>426.33</v>
      </c>
      <c r="Q721" s="3">
        <v>569.20000000000005</v>
      </c>
      <c r="R721" s="3">
        <v>-142.87000000000006</v>
      </c>
      <c r="S721" s="4">
        <v>-0.25100140548137745</v>
      </c>
      <c r="T721" s="2"/>
      <c r="U721" s="5"/>
    </row>
    <row r="722" spans="1:21">
      <c r="A722" s="2">
        <v>229126</v>
      </c>
      <c r="B722" t="s">
        <v>162</v>
      </c>
      <c r="C722" s="2">
        <v>213541</v>
      </c>
      <c r="D722" t="s">
        <v>1700</v>
      </c>
      <c r="E722" t="s">
        <v>1701</v>
      </c>
      <c r="F722" t="s">
        <v>456</v>
      </c>
      <c r="G722" t="s">
        <v>22</v>
      </c>
      <c r="H722" t="s">
        <v>457</v>
      </c>
      <c r="I722" t="str">
        <f t="shared" si="11"/>
        <v>3665 Burgoyne Ave Hudson Falls, NY 12839</v>
      </c>
      <c r="J722">
        <v>43.313234999999999</v>
      </c>
      <c r="K722">
        <v>-73.569190000000006</v>
      </c>
      <c r="L722" s="3">
        <v>62.5</v>
      </c>
      <c r="M722" s="3">
        <v>-62.5</v>
      </c>
      <c r="N722" s="3">
        <v>125</v>
      </c>
      <c r="O722" s="4">
        <v>-2</v>
      </c>
      <c r="P722" s="3">
        <v>0</v>
      </c>
      <c r="Q722" s="3">
        <v>0</v>
      </c>
      <c r="R722" s="3">
        <v>0</v>
      </c>
      <c r="S722" s="4"/>
      <c r="T722" s="2"/>
      <c r="U722" s="5"/>
    </row>
    <row r="723" spans="1:21">
      <c r="A723" s="2">
        <v>213541</v>
      </c>
      <c r="B723" t="s">
        <v>1700</v>
      </c>
      <c r="C723" s="2">
        <v>213541</v>
      </c>
      <c r="D723" t="s">
        <v>1700</v>
      </c>
      <c r="E723" t="s">
        <v>1701</v>
      </c>
      <c r="F723" t="s">
        <v>456</v>
      </c>
      <c r="G723" t="s">
        <v>22</v>
      </c>
      <c r="H723" t="s">
        <v>457</v>
      </c>
      <c r="I723" t="str">
        <f t="shared" si="11"/>
        <v>3665 Burgoyne Ave Hudson Falls, NY 12839</v>
      </c>
      <c r="J723">
        <v>43.313234999999999</v>
      </c>
      <c r="K723">
        <v>-73.569190000000006</v>
      </c>
      <c r="L723" s="3">
        <v>10856.7</v>
      </c>
      <c r="M723" s="3">
        <v>4137.0200000000004</v>
      </c>
      <c r="N723" s="3">
        <v>6719.68</v>
      </c>
      <c r="O723" s="4">
        <v>1.6242802790414355</v>
      </c>
      <c r="P723" s="3">
        <v>35247.660000000003</v>
      </c>
      <c r="Q723" s="3">
        <v>11823.88</v>
      </c>
      <c r="R723" s="3">
        <v>23423.780000000006</v>
      </c>
      <c r="S723" s="4">
        <v>1.9810569796039885</v>
      </c>
      <c r="T723" s="2"/>
      <c r="U723" s="5"/>
    </row>
    <row r="724" spans="1:21">
      <c r="A724" s="2">
        <v>213541</v>
      </c>
      <c r="B724" t="s">
        <v>1700</v>
      </c>
      <c r="C724" s="2">
        <v>481381</v>
      </c>
      <c r="D724" t="s">
        <v>1702</v>
      </c>
      <c r="E724" t="s">
        <v>1703</v>
      </c>
      <c r="F724" t="s">
        <v>456</v>
      </c>
      <c r="G724" t="s">
        <v>22</v>
      </c>
      <c r="H724" t="s">
        <v>457</v>
      </c>
      <c r="I724" t="str">
        <f t="shared" si="11"/>
        <v>131 Notre Dame St Hudson Falls, NY 12839</v>
      </c>
      <c r="J724">
        <v>43.311402999999999</v>
      </c>
      <c r="K724">
        <v>-73.568100000000001</v>
      </c>
      <c r="L724" s="3">
        <v>41.96</v>
      </c>
      <c r="M724" s="3"/>
      <c r="N724" s="3">
        <v>41.96</v>
      </c>
      <c r="O724" s="4"/>
      <c r="P724" s="3">
        <v>94.6</v>
      </c>
      <c r="Q724" s="3"/>
      <c r="R724" s="3">
        <v>94.6</v>
      </c>
      <c r="S724" s="4"/>
      <c r="T724" s="2"/>
      <c r="U724" s="5"/>
    </row>
    <row r="725" spans="1:21">
      <c r="A725" s="2">
        <v>256602</v>
      </c>
      <c r="B725" t="s">
        <v>1704</v>
      </c>
      <c r="C725" s="2">
        <v>428339</v>
      </c>
      <c r="D725" t="s">
        <v>1705</v>
      </c>
      <c r="E725" t="s">
        <v>1706</v>
      </c>
      <c r="F725" t="s">
        <v>1707</v>
      </c>
      <c r="G725" t="s">
        <v>22</v>
      </c>
      <c r="H725" t="s">
        <v>1708</v>
      </c>
      <c r="I725" t="str">
        <f t="shared" si="11"/>
        <v>340 Higby Rd New Hartford, NY 13413</v>
      </c>
      <c r="J725">
        <v>43.061281999999999</v>
      </c>
      <c r="K725">
        <v>-75.258894999999995</v>
      </c>
      <c r="L725" s="3">
        <v>1039.79</v>
      </c>
      <c r="M725" s="3"/>
      <c r="N725" s="3">
        <v>1039.79</v>
      </c>
      <c r="O725" s="4"/>
      <c r="P725" s="3">
        <v>2946.44</v>
      </c>
      <c r="Q725" s="3"/>
      <c r="R725" s="3">
        <v>2946.44</v>
      </c>
      <c r="S725" s="4"/>
      <c r="T725" s="2"/>
      <c r="U725" s="5"/>
    </row>
    <row r="726" spans="1:21">
      <c r="A726" s="2">
        <v>213152</v>
      </c>
      <c r="B726" t="s">
        <v>921</v>
      </c>
      <c r="C726" s="2">
        <v>421504</v>
      </c>
      <c r="D726" t="s">
        <v>1709</v>
      </c>
      <c r="E726" t="s">
        <v>1710</v>
      </c>
      <c r="F726" t="s">
        <v>602</v>
      </c>
      <c r="G726" t="s">
        <v>22</v>
      </c>
      <c r="H726" t="s">
        <v>502</v>
      </c>
      <c r="I726" t="str">
        <f t="shared" si="11"/>
        <v>250 ARSENAL ST Watertown, NY 13601</v>
      </c>
      <c r="J726">
        <v>43.976619999999997</v>
      </c>
      <c r="K726">
        <v>-75.915589999999995</v>
      </c>
      <c r="L726" s="3">
        <v>1302.6300000000001</v>
      </c>
      <c r="M726" s="3">
        <v>1204.73</v>
      </c>
      <c r="N726" s="3">
        <v>97.900000000000091</v>
      </c>
      <c r="O726" s="4">
        <v>8.1263021589899884E-2</v>
      </c>
      <c r="P726" s="3">
        <v>3993.67</v>
      </c>
      <c r="Q726" s="3">
        <v>3595.48</v>
      </c>
      <c r="R726" s="3">
        <v>398.19000000000005</v>
      </c>
      <c r="S726" s="4">
        <v>0.11074738282510264</v>
      </c>
      <c r="T726" s="2"/>
      <c r="U726" s="5"/>
    </row>
    <row r="727" spans="1:21">
      <c r="A727" s="2">
        <v>256551</v>
      </c>
      <c r="B727" t="s">
        <v>701</v>
      </c>
      <c r="C727" s="2">
        <v>435355</v>
      </c>
      <c r="D727" t="s">
        <v>1711</v>
      </c>
      <c r="E727" t="s">
        <v>1712</v>
      </c>
      <c r="F727" t="s">
        <v>704</v>
      </c>
      <c r="G727" t="s">
        <v>22</v>
      </c>
      <c r="H727" t="s">
        <v>705</v>
      </c>
      <c r="I727" t="str">
        <f t="shared" si="11"/>
        <v>1773 Huth Rd Grand Island, NY 14072</v>
      </c>
      <c r="J727">
        <v>43.052911000000002</v>
      </c>
      <c r="K727">
        <v>-78.957813000000002</v>
      </c>
      <c r="L727" s="3">
        <v>2356.36</v>
      </c>
      <c r="M727" s="3">
        <v>3020.04</v>
      </c>
      <c r="N727" s="3">
        <v>-663.67999999999984</v>
      </c>
      <c r="O727" s="4">
        <v>-0.21975867869299739</v>
      </c>
      <c r="P727" s="3">
        <v>8400.1299999999992</v>
      </c>
      <c r="Q727" s="3">
        <v>9716.75</v>
      </c>
      <c r="R727" s="3">
        <v>-1316.6200000000008</v>
      </c>
      <c r="S727" s="4">
        <v>-0.13550003859315107</v>
      </c>
      <c r="T727" s="2">
        <v>1</v>
      </c>
      <c r="U727" s="5">
        <v>384.02</v>
      </c>
    </row>
    <row r="728" spans="1:21">
      <c r="A728" s="2">
        <v>213695</v>
      </c>
      <c r="B728" t="s">
        <v>706</v>
      </c>
      <c r="C728" s="2">
        <v>468587</v>
      </c>
      <c r="D728" t="s">
        <v>1711</v>
      </c>
      <c r="E728" t="s">
        <v>1712</v>
      </c>
      <c r="F728" t="s">
        <v>704</v>
      </c>
      <c r="G728" t="s">
        <v>22</v>
      </c>
      <c r="H728" t="s">
        <v>705</v>
      </c>
      <c r="I728" t="str">
        <f t="shared" si="11"/>
        <v>1773 Huth Rd Grand Island, NY 14072</v>
      </c>
      <c r="J728">
        <v>43.052911000000002</v>
      </c>
      <c r="K728">
        <v>-78.957813000000002</v>
      </c>
      <c r="L728" s="3">
        <v>138.56</v>
      </c>
      <c r="M728" s="3">
        <v>22.1</v>
      </c>
      <c r="N728" s="3">
        <v>116.46000000000001</v>
      </c>
      <c r="O728" s="4">
        <v>5.269683257918552</v>
      </c>
      <c r="P728" s="3">
        <v>321.87</v>
      </c>
      <c r="Q728" s="3">
        <v>115.28</v>
      </c>
      <c r="R728" s="3">
        <v>206.59</v>
      </c>
      <c r="S728" s="4">
        <v>1.7920714781401805</v>
      </c>
      <c r="T728" s="2"/>
      <c r="U728" s="5"/>
    </row>
    <row r="729" spans="1:21">
      <c r="A729" s="2">
        <v>324215</v>
      </c>
      <c r="B729" t="s">
        <v>107</v>
      </c>
      <c r="C729" s="2">
        <v>470932</v>
      </c>
      <c r="D729" t="s">
        <v>1713</v>
      </c>
      <c r="E729" t="s">
        <v>1714</v>
      </c>
      <c r="F729" t="s">
        <v>110</v>
      </c>
      <c r="G729" t="s">
        <v>22</v>
      </c>
      <c r="H729" t="s">
        <v>1495</v>
      </c>
      <c r="I729" t="str">
        <f t="shared" si="11"/>
        <v>1620 Hyde Park Blvd Niagara Falls, NY 14305</v>
      </c>
      <c r="J729">
        <v>43.103917000000003</v>
      </c>
      <c r="K729">
        <v>-79.028696999999994</v>
      </c>
      <c r="L729" s="3">
        <v>1209.81</v>
      </c>
      <c r="M729" s="3">
        <v>5582.99</v>
      </c>
      <c r="N729" s="3">
        <v>-4373.18</v>
      </c>
      <c r="O729" s="4">
        <v>-0.78330428677106723</v>
      </c>
      <c r="P729" s="3">
        <v>4705.71</v>
      </c>
      <c r="Q729" s="3">
        <v>21108.29</v>
      </c>
      <c r="R729" s="3">
        <v>-16402.580000000002</v>
      </c>
      <c r="S729" s="4">
        <v>-0.77706815663419448</v>
      </c>
      <c r="T729" s="2"/>
      <c r="U729" s="5"/>
    </row>
    <row r="730" spans="1:21">
      <c r="A730" s="2">
        <v>271062</v>
      </c>
      <c r="B730" t="s">
        <v>628</v>
      </c>
      <c r="C730" s="2">
        <v>471807</v>
      </c>
      <c r="D730" t="s">
        <v>1715</v>
      </c>
      <c r="E730" t="s">
        <v>1714</v>
      </c>
      <c r="F730" t="s">
        <v>110</v>
      </c>
      <c r="G730" t="s">
        <v>22</v>
      </c>
      <c r="H730" t="s">
        <v>1495</v>
      </c>
      <c r="I730" t="str">
        <f t="shared" si="11"/>
        <v>1620 Hyde Park Blvd Niagara Falls, NY 14305</v>
      </c>
      <c r="J730">
        <v>43.103917000000003</v>
      </c>
      <c r="K730">
        <v>-79.028696999999994</v>
      </c>
      <c r="L730" s="3">
        <v>98.07</v>
      </c>
      <c r="M730" s="3"/>
      <c r="N730" s="3">
        <v>98.07</v>
      </c>
      <c r="O730" s="4"/>
      <c r="P730" s="3">
        <v>217.94</v>
      </c>
      <c r="Q730" s="3"/>
      <c r="R730" s="3">
        <v>217.94</v>
      </c>
      <c r="S730" s="4"/>
      <c r="T730" s="2"/>
      <c r="U730" s="5"/>
    </row>
    <row r="731" spans="1:21">
      <c r="A731" s="2">
        <v>326586</v>
      </c>
      <c r="B731" t="s">
        <v>1716</v>
      </c>
      <c r="C731" s="2">
        <v>326586</v>
      </c>
      <c r="D731" t="s">
        <v>1716</v>
      </c>
      <c r="E731" t="s">
        <v>1717</v>
      </c>
      <c r="F731" t="s">
        <v>198</v>
      </c>
      <c r="G731" t="s">
        <v>22</v>
      </c>
      <c r="H731" t="s">
        <v>199</v>
      </c>
      <c r="I731" t="str">
        <f t="shared" si="11"/>
        <v>61 School St Ste B Victor, NY 14564</v>
      </c>
      <c r="J731">
        <v>42.982233999999998</v>
      </c>
      <c r="K731">
        <v>-77.413179</v>
      </c>
      <c r="L731" s="3"/>
      <c r="M731" s="3">
        <v>18.149999999999999</v>
      </c>
      <c r="N731" s="3">
        <v>-18.149999999999999</v>
      </c>
      <c r="O731" s="4"/>
      <c r="P731" s="3"/>
      <c r="Q731" s="3">
        <v>54.67</v>
      </c>
      <c r="R731" s="3">
        <v>-54.67</v>
      </c>
      <c r="S731" s="4"/>
      <c r="T731" s="2"/>
      <c r="U731" s="5"/>
    </row>
    <row r="732" spans="1:21">
      <c r="A732" s="2">
        <v>213082</v>
      </c>
      <c r="B732" t="s">
        <v>1718</v>
      </c>
      <c r="C732" s="2">
        <v>213082</v>
      </c>
      <c r="D732" t="s">
        <v>1718</v>
      </c>
      <c r="E732" t="s">
        <v>1719</v>
      </c>
      <c r="F732" t="s">
        <v>602</v>
      </c>
      <c r="G732" t="s">
        <v>22</v>
      </c>
      <c r="H732" t="s">
        <v>502</v>
      </c>
      <c r="I732" t="str">
        <f t="shared" si="11"/>
        <v>1316 Ives St Watertown, NY 13601</v>
      </c>
      <c r="J732">
        <v>43.959085000000002</v>
      </c>
      <c r="K732">
        <v>-75.933179999999993</v>
      </c>
      <c r="L732" s="3">
        <v>4084.75</v>
      </c>
      <c r="M732" s="3">
        <v>3417.18</v>
      </c>
      <c r="N732" s="3">
        <v>667.57000000000016</v>
      </c>
      <c r="O732" s="4">
        <v>0.19535699026682826</v>
      </c>
      <c r="P732" s="3">
        <v>9535.65</v>
      </c>
      <c r="Q732" s="3">
        <v>7857.67</v>
      </c>
      <c r="R732" s="3">
        <v>1677.9799999999996</v>
      </c>
      <c r="S732" s="4">
        <v>0.21354676386256988</v>
      </c>
      <c r="T732" s="2">
        <v>2</v>
      </c>
      <c r="U732" s="5">
        <v>604.71</v>
      </c>
    </row>
    <row r="733" spans="1:21">
      <c r="A733" s="2">
        <v>300901</v>
      </c>
      <c r="B733" t="s">
        <v>1720</v>
      </c>
      <c r="C733" s="2">
        <v>472100</v>
      </c>
      <c r="D733" t="s">
        <v>1720</v>
      </c>
      <c r="E733" t="s">
        <v>1721</v>
      </c>
      <c r="F733" t="s">
        <v>806</v>
      </c>
      <c r="G733" t="s">
        <v>22</v>
      </c>
      <c r="H733" t="s">
        <v>807</v>
      </c>
      <c r="I733" t="str">
        <f t="shared" si="11"/>
        <v>2540 Walden Ave Ste 450 Cheektowaga, NY 14225</v>
      </c>
      <c r="J733">
        <v>42.910421999999997</v>
      </c>
      <c r="K733">
        <v>-78.741556000000003</v>
      </c>
      <c r="L733" s="3">
        <v>422.8</v>
      </c>
      <c r="M733" s="3">
        <v>500.02</v>
      </c>
      <c r="N733" s="3">
        <v>-77.21999999999997</v>
      </c>
      <c r="O733" s="4">
        <v>-0.15443382264709407</v>
      </c>
      <c r="P733" s="3">
        <v>1154.76</v>
      </c>
      <c r="Q733" s="3">
        <v>1372.49</v>
      </c>
      <c r="R733" s="3">
        <v>-217.73000000000002</v>
      </c>
      <c r="S733" s="4">
        <v>-0.15863867860603723</v>
      </c>
      <c r="T733" s="2">
        <v>1</v>
      </c>
      <c r="U733" s="5">
        <v>43.83</v>
      </c>
    </row>
    <row r="734" spans="1:21">
      <c r="A734" s="2">
        <v>213252</v>
      </c>
      <c r="B734" t="s">
        <v>1722</v>
      </c>
      <c r="C734" s="2">
        <v>213252</v>
      </c>
      <c r="D734" t="s">
        <v>1722</v>
      </c>
      <c r="E734" t="s">
        <v>1723</v>
      </c>
      <c r="F734" t="s">
        <v>21</v>
      </c>
      <c r="G734" t="s">
        <v>22</v>
      </c>
      <c r="H734" t="s">
        <v>49</v>
      </c>
      <c r="I734" t="str">
        <f t="shared" si="11"/>
        <v>100 College Ave Ste 130 Rochester, NY 14607</v>
      </c>
      <c r="J734">
        <v>43.159419</v>
      </c>
      <c r="K734">
        <v>-77.586541999999994</v>
      </c>
      <c r="L734" s="3"/>
      <c r="M734" s="3">
        <v>31.29</v>
      </c>
      <c r="N734" s="3">
        <v>-31.29</v>
      </c>
      <c r="O734" s="4"/>
      <c r="P734" s="3"/>
      <c r="Q734" s="3">
        <v>67.23</v>
      </c>
      <c r="R734" s="3">
        <v>-67.23</v>
      </c>
      <c r="S734" s="4"/>
      <c r="T734" s="2"/>
      <c r="U734" s="5"/>
    </row>
    <row r="735" spans="1:21">
      <c r="A735" s="2">
        <v>267246</v>
      </c>
      <c r="B735" t="s">
        <v>362</v>
      </c>
      <c r="C735" s="2">
        <v>431382</v>
      </c>
      <c r="D735" t="s">
        <v>1724</v>
      </c>
      <c r="E735" t="s">
        <v>1725</v>
      </c>
      <c r="F735" t="s">
        <v>21</v>
      </c>
      <c r="G735" t="s">
        <v>22</v>
      </c>
      <c r="H735" t="s">
        <v>1159</v>
      </c>
      <c r="I735" t="str">
        <f t="shared" si="11"/>
        <v>702 Landing Rd N Rochester, NY 14625</v>
      </c>
      <c r="J735">
        <v>43.142952000000001</v>
      </c>
      <c r="K735">
        <v>-77.527895999999998</v>
      </c>
      <c r="L735" s="3">
        <v>5486.3</v>
      </c>
      <c r="M735" s="3"/>
      <c r="N735" s="3">
        <v>5486.3</v>
      </c>
      <c r="O735" s="4"/>
      <c r="P735" s="3">
        <v>17592.580000000002</v>
      </c>
      <c r="Q735" s="3"/>
      <c r="R735" s="3">
        <v>17592.580000000002</v>
      </c>
      <c r="S735" s="4"/>
      <c r="T735" s="2">
        <v>2</v>
      </c>
      <c r="U735" s="5">
        <v>522.47500000000002</v>
      </c>
    </row>
    <row r="736" spans="1:21">
      <c r="A736" s="2">
        <v>213199</v>
      </c>
      <c r="B736" t="s">
        <v>367</v>
      </c>
      <c r="C736" s="2">
        <v>466886</v>
      </c>
      <c r="D736" t="s">
        <v>1724</v>
      </c>
      <c r="E736" t="s">
        <v>1725</v>
      </c>
      <c r="F736" t="s">
        <v>21</v>
      </c>
      <c r="G736" t="s">
        <v>22</v>
      </c>
      <c r="H736" t="s">
        <v>1159</v>
      </c>
      <c r="I736" t="str">
        <f t="shared" si="11"/>
        <v>702 Landing Rd N Rochester, NY 14625</v>
      </c>
      <c r="J736">
        <v>43.142952000000001</v>
      </c>
      <c r="K736">
        <v>-77.527895999999998</v>
      </c>
      <c r="L736" s="3">
        <v>187.81</v>
      </c>
      <c r="M736" s="3"/>
      <c r="N736" s="3">
        <v>187.81</v>
      </c>
      <c r="O736" s="4"/>
      <c r="P736" s="3">
        <v>626</v>
      </c>
      <c r="Q736" s="3"/>
      <c r="R736" s="3">
        <v>626</v>
      </c>
      <c r="S736" s="4"/>
      <c r="T736" s="2"/>
      <c r="U736" s="5"/>
    </row>
    <row r="737" spans="1:21">
      <c r="A737" s="2">
        <v>213152</v>
      </c>
      <c r="B737" t="s">
        <v>921</v>
      </c>
      <c r="C737" s="2">
        <v>454358</v>
      </c>
      <c r="D737" t="s">
        <v>1726</v>
      </c>
      <c r="E737" t="s">
        <v>1727</v>
      </c>
      <c r="F737" t="s">
        <v>602</v>
      </c>
      <c r="G737" t="s">
        <v>22</v>
      </c>
      <c r="H737" t="s">
        <v>502</v>
      </c>
      <c r="I737" t="str">
        <f t="shared" si="11"/>
        <v>522 Franklin St Watertown, NY 13601</v>
      </c>
      <c r="J737">
        <v>43.969324999999998</v>
      </c>
      <c r="K737">
        <v>-75.903840000000002</v>
      </c>
      <c r="L737" s="3"/>
      <c r="M737" s="3">
        <v>147.47</v>
      </c>
      <c r="N737" s="3">
        <v>-147.47</v>
      </c>
      <c r="O737" s="4"/>
      <c r="P737" s="3"/>
      <c r="Q737" s="3">
        <v>354.45</v>
      </c>
      <c r="R737" s="3">
        <v>-354.45</v>
      </c>
      <c r="S737" s="4"/>
      <c r="T737" s="2"/>
      <c r="U737" s="5"/>
    </row>
    <row r="738" spans="1:21">
      <c r="A738" s="2">
        <v>213152</v>
      </c>
      <c r="B738" t="s">
        <v>921</v>
      </c>
      <c r="C738" s="2">
        <v>447120</v>
      </c>
      <c r="D738" t="s">
        <v>1728</v>
      </c>
      <c r="E738" t="s">
        <v>1729</v>
      </c>
      <c r="F738" t="s">
        <v>602</v>
      </c>
      <c r="G738" t="s">
        <v>22</v>
      </c>
      <c r="H738" t="s">
        <v>502</v>
      </c>
      <c r="I738" t="str">
        <f t="shared" si="11"/>
        <v>803 Holcomb St Watertown, NY 13601</v>
      </c>
      <c r="J738">
        <v>43.966042000000002</v>
      </c>
      <c r="K738">
        <v>-75.919515000000004</v>
      </c>
      <c r="L738" s="3"/>
      <c r="M738" s="3">
        <v>226.68</v>
      </c>
      <c r="N738" s="3">
        <v>-226.68</v>
      </c>
      <c r="O738" s="4"/>
      <c r="P738" s="3"/>
      <c r="Q738" s="3">
        <v>640.64</v>
      </c>
      <c r="R738" s="3">
        <v>-640.64</v>
      </c>
      <c r="S738" s="4"/>
      <c r="T738" s="2"/>
      <c r="U738" s="5"/>
    </row>
    <row r="739" spans="1:21">
      <c r="A739" s="2">
        <v>340331</v>
      </c>
      <c r="B739" t="s">
        <v>244</v>
      </c>
      <c r="C739" s="2">
        <v>405526</v>
      </c>
      <c r="D739" t="s">
        <v>1730</v>
      </c>
      <c r="E739" t="s">
        <v>1731</v>
      </c>
      <c r="F739" t="s">
        <v>21</v>
      </c>
      <c r="G739" t="s">
        <v>22</v>
      </c>
      <c r="H739" t="s">
        <v>430</v>
      </c>
      <c r="I739" t="str">
        <f t="shared" si="11"/>
        <v>2150 Hudson Ave Rochester, NY 14617</v>
      </c>
      <c r="J739">
        <v>43.207391999999999</v>
      </c>
      <c r="K739">
        <v>-77.600449999999995</v>
      </c>
      <c r="L739" s="3">
        <v>1411.94</v>
      </c>
      <c r="M739" s="3">
        <v>1662.64</v>
      </c>
      <c r="N739" s="3">
        <v>-250.70000000000005</v>
      </c>
      <c r="O739" s="4">
        <v>-0.15078429485637301</v>
      </c>
      <c r="P739" s="3">
        <v>4004.67</v>
      </c>
      <c r="Q739" s="3">
        <v>4826.45</v>
      </c>
      <c r="R739" s="3">
        <v>-821.77999999999975</v>
      </c>
      <c r="S739" s="4">
        <v>-0.17026593044577273</v>
      </c>
      <c r="T739" s="2">
        <v>8</v>
      </c>
      <c r="U739" s="5">
        <v>53.055</v>
      </c>
    </row>
    <row r="740" spans="1:21">
      <c r="A740" s="2">
        <v>280062</v>
      </c>
      <c r="B740" t="s">
        <v>385</v>
      </c>
      <c r="C740" s="2">
        <v>438005</v>
      </c>
      <c r="D740" t="s">
        <v>1732</v>
      </c>
      <c r="E740" t="s">
        <v>1733</v>
      </c>
      <c r="F740" t="s">
        <v>383</v>
      </c>
      <c r="G740" t="s">
        <v>22</v>
      </c>
      <c r="H740" t="s">
        <v>384</v>
      </c>
      <c r="I740" t="str">
        <f t="shared" si="11"/>
        <v>602 Hancock St Ithaca, NY 14850</v>
      </c>
      <c r="J740">
        <v>42.446092999999998</v>
      </c>
      <c r="K740">
        <v>-76.506540000000001</v>
      </c>
      <c r="L740" s="3">
        <v>27.15</v>
      </c>
      <c r="M740" s="3">
        <v>32.21</v>
      </c>
      <c r="N740" s="3">
        <v>-5.0600000000000023</v>
      </c>
      <c r="O740" s="4">
        <v>-0.15709407016454524</v>
      </c>
      <c r="P740" s="3">
        <v>84.73</v>
      </c>
      <c r="Q740" s="3">
        <v>100.29</v>
      </c>
      <c r="R740" s="3">
        <v>-15.560000000000002</v>
      </c>
      <c r="S740" s="4">
        <v>-0.15515006481204507</v>
      </c>
      <c r="T740" s="2"/>
      <c r="U740" s="5"/>
    </row>
    <row r="741" spans="1:21">
      <c r="A741" s="2">
        <v>247152</v>
      </c>
      <c r="B741" t="s">
        <v>380</v>
      </c>
      <c r="C741" s="2">
        <v>247152</v>
      </c>
      <c r="D741" t="s">
        <v>380</v>
      </c>
      <c r="E741" t="s">
        <v>1733</v>
      </c>
      <c r="F741" t="s">
        <v>383</v>
      </c>
      <c r="G741" t="s">
        <v>22</v>
      </c>
      <c r="H741" t="s">
        <v>384</v>
      </c>
      <c r="I741" t="str">
        <f t="shared" si="11"/>
        <v>602 Hancock St Ithaca, NY 14850</v>
      </c>
      <c r="J741">
        <v>42.446092999999998</v>
      </c>
      <c r="K741">
        <v>-76.506540000000001</v>
      </c>
      <c r="L741" s="3"/>
      <c r="M741" s="3">
        <v>155.16</v>
      </c>
      <c r="N741" s="3">
        <v>-155.16</v>
      </c>
      <c r="O741" s="4"/>
      <c r="P741" s="3"/>
      <c r="Q741" s="3">
        <v>494.96</v>
      </c>
      <c r="R741" s="3">
        <v>-494.96</v>
      </c>
      <c r="S741" s="4"/>
      <c r="T741" s="2"/>
      <c r="U741" s="5"/>
    </row>
    <row r="742" spans="1:21">
      <c r="A742" s="2">
        <v>280062</v>
      </c>
      <c r="B742" t="s">
        <v>385</v>
      </c>
      <c r="C742" s="2">
        <v>468276</v>
      </c>
      <c r="D742" t="s">
        <v>1734</v>
      </c>
      <c r="E742" t="s">
        <v>1735</v>
      </c>
      <c r="F742" t="s">
        <v>383</v>
      </c>
      <c r="G742" t="s">
        <v>22</v>
      </c>
      <c r="H742" t="s">
        <v>384</v>
      </c>
      <c r="I742" t="str">
        <f t="shared" si="11"/>
        <v>1401 N Cayuga St Ithaca, NY 14850</v>
      </c>
      <c r="J742">
        <v>42.455984000000001</v>
      </c>
      <c r="K742">
        <v>-76.498350000000002</v>
      </c>
      <c r="L742" s="3">
        <v>283.32</v>
      </c>
      <c r="M742" s="3">
        <v>599.54</v>
      </c>
      <c r="N742" s="3">
        <v>-316.21999999999997</v>
      </c>
      <c r="O742" s="4">
        <v>-0.52743770223838271</v>
      </c>
      <c r="P742" s="3">
        <v>918.98</v>
      </c>
      <c r="Q742" s="3">
        <v>3631.44</v>
      </c>
      <c r="R742" s="3">
        <v>-2712.46</v>
      </c>
      <c r="S742" s="4">
        <v>-0.74693785385411848</v>
      </c>
      <c r="T742" s="2"/>
      <c r="U742" s="5"/>
    </row>
    <row r="743" spans="1:21">
      <c r="A743" s="2">
        <v>247152</v>
      </c>
      <c r="B743" t="s">
        <v>380</v>
      </c>
      <c r="C743" s="2">
        <v>466125</v>
      </c>
      <c r="D743" t="s">
        <v>1736</v>
      </c>
      <c r="E743" t="s">
        <v>1735</v>
      </c>
      <c r="F743" t="s">
        <v>383</v>
      </c>
      <c r="G743" t="s">
        <v>22</v>
      </c>
      <c r="H743" t="s">
        <v>384</v>
      </c>
      <c r="I743" t="str">
        <f t="shared" si="11"/>
        <v>1401 N Cayuga St Ithaca, NY 14850</v>
      </c>
      <c r="J743">
        <v>42.455984000000001</v>
      </c>
      <c r="K743">
        <v>-76.498350000000002</v>
      </c>
      <c r="L743" s="3"/>
      <c r="M743" s="3">
        <v>228.3</v>
      </c>
      <c r="N743" s="3">
        <v>-228.3</v>
      </c>
      <c r="O743" s="4"/>
      <c r="P743" s="3"/>
      <c r="Q743" s="3">
        <v>652.29999999999995</v>
      </c>
      <c r="R743" s="3">
        <v>-652.29999999999995</v>
      </c>
      <c r="S743" s="4"/>
      <c r="T743" s="2"/>
      <c r="U743" s="5"/>
    </row>
    <row r="744" spans="1:21">
      <c r="A744" s="2">
        <v>280062</v>
      </c>
      <c r="B744" t="s">
        <v>385</v>
      </c>
      <c r="C744" s="2">
        <v>471068</v>
      </c>
      <c r="D744" t="s">
        <v>1737</v>
      </c>
      <c r="E744" t="s">
        <v>1738</v>
      </c>
      <c r="F744" t="s">
        <v>383</v>
      </c>
      <c r="G744" t="s">
        <v>22</v>
      </c>
      <c r="H744" t="s">
        <v>384</v>
      </c>
      <c r="I744" t="str">
        <f t="shared" si="11"/>
        <v>160 Bostwick Rd Ithaca, NY 14850</v>
      </c>
      <c r="J744">
        <v>42.422381000000001</v>
      </c>
      <c r="K744">
        <v>-76.532006999999993</v>
      </c>
      <c r="L744" s="3"/>
      <c r="M744" s="3">
        <v>146.88</v>
      </c>
      <c r="N744" s="3">
        <v>-146.88</v>
      </c>
      <c r="O744" s="4"/>
      <c r="P744" s="3"/>
      <c r="Q744" s="3">
        <v>550.94000000000005</v>
      </c>
      <c r="R744" s="3">
        <v>-550.94000000000005</v>
      </c>
      <c r="S744" s="4"/>
      <c r="T744" s="2"/>
      <c r="U744" s="5"/>
    </row>
    <row r="745" spans="1:21">
      <c r="A745" s="2">
        <v>272674</v>
      </c>
      <c r="B745" t="s">
        <v>1096</v>
      </c>
      <c r="C745" s="2">
        <v>428373</v>
      </c>
      <c r="D745" t="s">
        <v>1739</v>
      </c>
      <c r="E745" t="s">
        <v>1740</v>
      </c>
      <c r="F745" t="s">
        <v>21</v>
      </c>
      <c r="G745" t="s">
        <v>22</v>
      </c>
      <c r="H745" t="s">
        <v>1099</v>
      </c>
      <c r="I745" t="str">
        <f t="shared" si="11"/>
        <v>800 Brown Rd Rochester, NY 14622</v>
      </c>
      <c r="J745">
        <v>43.205114000000002</v>
      </c>
      <c r="K745">
        <v>-77.566976999999994</v>
      </c>
      <c r="L745" s="3">
        <v>5353.14</v>
      </c>
      <c r="M745" s="3">
        <v>4538.8100000000004</v>
      </c>
      <c r="N745" s="3">
        <v>814.32999999999993</v>
      </c>
      <c r="O745" s="4">
        <v>0.17941486865499984</v>
      </c>
      <c r="P745" s="3">
        <v>19517.39</v>
      </c>
      <c r="Q745" s="3">
        <v>17216.580000000002</v>
      </c>
      <c r="R745" s="3">
        <v>2300.8099999999977</v>
      </c>
      <c r="S745" s="4">
        <v>0.13363920128155518</v>
      </c>
      <c r="T745" s="2">
        <v>5</v>
      </c>
      <c r="U745" s="5">
        <v>313.44799999999998</v>
      </c>
    </row>
    <row r="746" spans="1:21">
      <c r="A746" s="2">
        <v>213333</v>
      </c>
      <c r="B746" t="s">
        <v>1100</v>
      </c>
      <c r="C746" s="2">
        <v>466870</v>
      </c>
      <c r="D746" t="s">
        <v>1739</v>
      </c>
      <c r="E746" t="s">
        <v>1740</v>
      </c>
      <c r="F746" t="s">
        <v>21</v>
      </c>
      <c r="G746" t="s">
        <v>22</v>
      </c>
      <c r="H746" t="s">
        <v>1099</v>
      </c>
      <c r="I746" t="str">
        <f t="shared" si="11"/>
        <v>800 Brown Rd Rochester, NY 14622</v>
      </c>
      <c r="J746">
        <v>43.205114000000002</v>
      </c>
      <c r="K746">
        <v>-77.566976999999994</v>
      </c>
      <c r="L746" s="3">
        <v>2683.62</v>
      </c>
      <c r="M746" s="3"/>
      <c r="N746" s="3">
        <v>2683.62</v>
      </c>
      <c r="O746" s="4"/>
      <c r="P746" s="3">
        <v>11305.5</v>
      </c>
      <c r="Q746" s="3"/>
      <c r="R746" s="3">
        <v>11305.5</v>
      </c>
      <c r="S746" s="4"/>
      <c r="T746" s="2"/>
      <c r="U746" s="5"/>
    </row>
    <row r="747" spans="1:21">
      <c r="A747" s="2">
        <v>292393</v>
      </c>
      <c r="B747" t="s">
        <v>1605</v>
      </c>
      <c r="C747" s="2">
        <v>213553</v>
      </c>
      <c r="D747" t="s">
        <v>1741</v>
      </c>
      <c r="E747" t="s">
        <v>1742</v>
      </c>
      <c r="F747" t="s">
        <v>1743</v>
      </c>
      <c r="G747" t="s">
        <v>22</v>
      </c>
      <c r="H747" t="s">
        <v>1744</v>
      </c>
      <c r="I747" t="str">
        <f t="shared" si="11"/>
        <v>501 S Pearl St Albany, NY 12202</v>
      </c>
      <c r="J747">
        <v>42.635745</v>
      </c>
      <c r="K747">
        <v>-73.761825000000002</v>
      </c>
      <c r="L747" s="3"/>
      <c r="M747" s="3">
        <v>-0.36</v>
      </c>
      <c r="N747" s="3">
        <v>0.36</v>
      </c>
      <c r="O747" s="4"/>
      <c r="P747" s="3"/>
      <c r="Q747" s="3">
        <v>4326.12</v>
      </c>
      <c r="R747" s="3">
        <v>-4326.12</v>
      </c>
      <c r="S747" s="4"/>
      <c r="T747" s="2"/>
      <c r="U747" s="5"/>
    </row>
    <row r="748" spans="1:21">
      <c r="A748" s="2">
        <v>264842</v>
      </c>
      <c r="B748" t="s">
        <v>1745</v>
      </c>
      <c r="C748" s="2">
        <v>466461</v>
      </c>
      <c r="D748" t="s">
        <v>1746</v>
      </c>
      <c r="E748" t="s">
        <v>1747</v>
      </c>
      <c r="F748" t="s">
        <v>1748</v>
      </c>
      <c r="G748" t="s">
        <v>22</v>
      </c>
      <c r="H748" t="s">
        <v>1749</v>
      </c>
      <c r="I748" t="str">
        <f t="shared" si="11"/>
        <v>116 Volney St Phoenix, NY 13135</v>
      </c>
      <c r="J748">
        <v>43.239061</v>
      </c>
      <c r="K748">
        <v>-76.298106000000004</v>
      </c>
      <c r="L748" s="3">
        <v>370</v>
      </c>
      <c r="M748" s="3"/>
      <c r="N748" s="3">
        <v>370</v>
      </c>
      <c r="O748" s="4"/>
      <c r="P748" s="3">
        <v>973.69</v>
      </c>
      <c r="Q748" s="3"/>
      <c r="R748" s="3">
        <v>973.69</v>
      </c>
      <c r="S748" s="4"/>
      <c r="T748" s="2">
        <v>1</v>
      </c>
      <c r="U748" s="5">
        <v>55.79</v>
      </c>
    </row>
    <row r="749" spans="1:21">
      <c r="A749" s="2">
        <v>212847</v>
      </c>
      <c r="B749" t="s">
        <v>214</v>
      </c>
      <c r="C749" s="2">
        <v>471580</v>
      </c>
      <c r="D749" t="s">
        <v>1750</v>
      </c>
      <c r="E749" t="s">
        <v>1751</v>
      </c>
      <c r="F749" t="s">
        <v>217</v>
      </c>
      <c r="G749" t="s">
        <v>22</v>
      </c>
      <c r="H749" t="s">
        <v>218</v>
      </c>
      <c r="I749" t="str">
        <f t="shared" si="11"/>
        <v>411 S Jackson St Batavia, NY 14020</v>
      </c>
      <c r="J749">
        <v>42.986553999999998</v>
      </c>
      <c r="K749">
        <v>-78.181096999999994</v>
      </c>
      <c r="L749" s="3">
        <v>-145.81</v>
      </c>
      <c r="M749" s="3"/>
      <c r="N749" s="3">
        <v>-145.81</v>
      </c>
      <c r="O749" s="4"/>
      <c r="P749" s="3">
        <v>0</v>
      </c>
      <c r="Q749" s="3"/>
      <c r="R749" s="3">
        <v>0</v>
      </c>
      <c r="S749" s="4"/>
      <c r="T749" s="2"/>
      <c r="U749" s="5"/>
    </row>
    <row r="750" spans="1:21">
      <c r="A750" s="2">
        <v>312052</v>
      </c>
      <c r="B750" t="s">
        <v>1752</v>
      </c>
      <c r="C750" s="2">
        <v>312052</v>
      </c>
      <c r="D750" t="s">
        <v>1752</v>
      </c>
      <c r="E750" t="s">
        <v>1753</v>
      </c>
      <c r="F750" t="s">
        <v>21</v>
      </c>
      <c r="G750" t="s">
        <v>22</v>
      </c>
      <c r="H750" t="s">
        <v>440</v>
      </c>
      <c r="I750" t="str">
        <f t="shared" si="11"/>
        <v>12 Rampart St Rochester, NY 14623</v>
      </c>
      <c r="J750">
        <v>43.061605</v>
      </c>
      <c r="K750">
        <v>-77.656026999999995</v>
      </c>
      <c r="L750" s="3">
        <v>22.07</v>
      </c>
      <c r="M750" s="3">
        <v>10.89</v>
      </c>
      <c r="N750" s="3">
        <v>11.18</v>
      </c>
      <c r="O750" s="4">
        <v>1.0266299357208448</v>
      </c>
      <c r="P750" s="3">
        <v>161.74</v>
      </c>
      <c r="Q750" s="3">
        <v>187.03</v>
      </c>
      <c r="R750" s="3">
        <v>-25.289999999999992</v>
      </c>
      <c r="S750" s="4">
        <v>-0.13521894883173818</v>
      </c>
      <c r="T750" s="2">
        <v>3</v>
      </c>
      <c r="U750" s="5">
        <v>0</v>
      </c>
    </row>
    <row r="751" spans="1:21">
      <c r="A751" s="2">
        <v>256564</v>
      </c>
      <c r="B751" t="s">
        <v>18</v>
      </c>
      <c r="C751" s="2">
        <v>405492</v>
      </c>
      <c r="D751" t="s">
        <v>1754</v>
      </c>
      <c r="E751" t="s">
        <v>1755</v>
      </c>
      <c r="F751" t="s">
        <v>21</v>
      </c>
      <c r="G751" t="s">
        <v>22</v>
      </c>
      <c r="H751" t="s">
        <v>49</v>
      </c>
      <c r="I751" t="str">
        <f t="shared" si="11"/>
        <v>164 Alexander St Rochester, NY 14607</v>
      </c>
      <c r="J751">
        <v>43.146839999999997</v>
      </c>
      <c r="K751">
        <v>-77.598060000000004</v>
      </c>
      <c r="L751" s="3">
        <v>1477.71</v>
      </c>
      <c r="M751" s="3">
        <v>2273.9499999999998</v>
      </c>
      <c r="N751" s="3">
        <v>-796.23999999999978</v>
      </c>
      <c r="O751" s="4">
        <v>-0.35015721541810502</v>
      </c>
      <c r="P751" s="3">
        <v>6090.36</v>
      </c>
      <c r="Q751" s="3">
        <v>6661.62</v>
      </c>
      <c r="R751" s="3">
        <v>-571.26000000000022</v>
      </c>
      <c r="S751" s="4">
        <v>-8.5753915714195675E-2</v>
      </c>
      <c r="T751" s="2">
        <v>2</v>
      </c>
      <c r="U751" s="5">
        <v>1304.5</v>
      </c>
    </row>
    <row r="752" spans="1:21">
      <c r="A752" s="2">
        <v>213385</v>
      </c>
      <c r="B752" t="s">
        <v>1756</v>
      </c>
      <c r="C752" s="2">
        <v>437459</v>
      </c>
      <c r="D752" t="s">
        <v>1757</v>
      </c>
      <c r="E752" t="s">
        <v>1758</v>
      </c>
      <c r="F752" t="s">
        <v>21</v>
      </c>
      <c r="G752" t="s">
        <v>22</v>
      </c>
      <c r="H752" t="s">
        <v>440</v>
      </c>
      <c r="I752" t="str">
        <f t="shared" si="11"/>
        <v>56 Commerce Dr Rochester, NY 14623</v>
      </c>
      <c r="J752">
        <v>43.081516999999998</v>
      </c>
      <c r="K752">
        <v>-77.642764</v>
      </c>
      <c r="L752" s="3">
        <v>629.85</v>
      </c>
      <c r="M752" s="3"/>
      <c r="N752" s="3">
        <v>629.85</v>
      </c>
      <c r="O752" s="4"/>
      <c r="P752" s="3">
        <v>1293.73</v>
      </c>
      <c r="Q752" s="3"/>
      <c r="R752" s="3">
        <v>1293.73</v>
      </c>
      <c r="S752" s="4"/>
      <c r="T752" s="2"/>
      <c r="U752" s="5"/>
    </row>
    <row r="753" spans="1:21">
      <c r="A753" s="2">
        <v>213385</v>
      </c>
      <c r="B753" t="s">
        <v>1756</v>
      </c>
      <c r="C753" s="2">
        <v>213385</v>
      </c>
      <c r="D753" t="s">
        <v>1756</v>
      </c>
      <c r="E753" t="s">
        <v>1758</v>
      </c>
      <c r="F753" t="s">
        <v>21</v>
      </c>
      <c r="G753" t="s">
        <v>22</v>
      </c>
      <c r="H753" t="s">
        <v>440</v>
      </c>
      <c r="I753" t="str">
        <f t="shared" si="11"/>
        <v>56 Commerce Dr Rochester, NY 14623</v>
      </c>
      <c r="J753">
        <v>43.081516999999998</v>
      </c>
      <c r="K753">
        <v>-77.642764</v>
      </c>
      <c r="L753" s="3">
        <v>1727.21</v>
      </c>
      <c r="M753" s="3">
        <v>440.28</v>
      </c>
      <c r="N753" s="3">
        <v>1286.93</v>
      </c>
      <c r="O753" s="4">
        <v>2.9229808303806672</v>
      </c>
      <c r="P753" s="3">
        <v>5617.15</v>
      </c>
      <c r="Q753" s="3">
        <v>1290.96</v>
      </c>
      <c r="R753" s="3">
        <v>4326.1899999999996</v>
      </c>
      <c r="S753" s="4">
        <v>3.3511417859577364</v>
      </c>
      <c r="T753" s="2"/>
      <c r="U753" s="5"/>
    </row>
    <row r="754" spans="1:21">
      <c r="A754" s="2">
        <v>297569</v>
      </c>
      <c r="B754" t="s">
        <v>837</v>
      </c>
      <c r="C754" s="2">
        <v>481845</v>
      </c>
      <c r="D754" t="s">
        <v>1759</v>
      </c>
      <c r="E754" t="s">
        <v>1760</v>
      </c>
      <c r="F754" t="s">
        <v>182</v>
      </c>
      <c r="G754" t="s">
        <v>22</v>
      </c>
      <c r="H754" t="s">
        <v>183</v>
      </c>
      <c r="I754" t="str">
        <f t="shared" si="11"/>
        <v>176 Beyer Dr Tonawanda, NY 14150</v>
      </c>
      <c r="J754">
        <v>43.005695000000003</v>
      </c>
      <c r="K754">
        <v>-78.899416000000002</v>
      </c>
      <c r="L754" s="3"/>
      <c r="M754" s="3">
        <v>9.36</v>
      </c>
      <c r="N754" s="3">
        <v>-9.36</v>
      </c>
      <c r="O754" s="4"/>
      <c r="P754" s="3"/>
      <c r="Q754" s="3">
        <v>18.72</v>
      </c>
      <c r="R754" s="3">
        <v>-18.72</v>
      </c>
      <c r="S754" s="4"/>
      <c r="T754" s="2"/>
      <c r="U754" s="5"/>
    </row>
    <row r="755" spans="1:21">
      <c r="A755" s="2">
        <v>335313</v>
      </c>
      <c r="B755" t="s">
        <v>1761</v>
      </c>
      <c r="C755" s="2">
        <v>335313</v>
      </c>
      <c r="D755" t="s">
        <v>1761</v>
      </c>
      <c r="E755" t="s">
        <v>1762</v>
      </c>
      <c r="F755" t="s">
        <v>1763</v>
      </c>
      <c r="G755" t="s">
        <v>22</v>
      </c>
      <c r="H755" t="s">
        <v>1764</v>
      </c>
      <c r="I755" t="str">
        <f t="shared" si="11"/>
        <v>9 Foster St LYONS, NY 14489</v>
      </c>
      <c r="J755">
        <v>43.07199</v>
      </c>
      <c r="K755">
        <v>-76.990759999999995</v>
      </c>
      <c r="L755" s="3">
        <v>-0.71</v>
      </c>
      <c r="M755" s="3"/>
      <c r="N755" s="3">
        <v>-0.71</v>
      </c>
      <c r="O755" s="4"/>
      <c r="P755" s="3">
        <v>17.72</v>
      </c>
      <c r="Q755" s="3"/>
      <c r="R755" s="3">
        <v>17.72</v>
      </c>
      <c r="S755" s="4"/>
      <c r="T755" s="2"/>
      <c r="U755" s="5"/>
    </row>
    <row r="756" spans="1:21">
      <c r="A756" s="2">
        <v>272678</v>
      </c>
      <c r="B756" t="s">
        <v>488</v>
      </c>
      <c r="C756" s="2">
        <v>458187</v>
      </c>
      <c r="D756" t="s">
        <v>1765</v>
      </c>
      <c r="E756" t="s">
        <v>1766</v>
      </c>
      <c r="F756" t="s">
        <v>491</v>
      </c>
      <c r="G756" t="s">
        <v>22</v>
      </c>
      <c r="H756" t="s">
        <v>492</v>
      </c>
      <c r="I756" t="str">
        <f t="shared" si="11"/>
        <v>303 Jefferson Ave Fairport, NY 14450</v>
      </c>
      <c r="J756">
        <v>43.090713999999998</v>
      </c>
      <c r="K756">
        <v>-77.465123000000006</v>
      </c>
      <c r="L756" s="3">
        <v>653.4</v>
      </c>
      <c r="M756" s="3"/>
      <c r="N756" s="3">
        <v>653.4</v>
      </c>
      <c r="O756" s="4"/>
      <c r="P756" s="3">
        <v>2698</v>
      </c>
      <c r="Q756" s="3"/>
      <c r="R756" s="3">
        <v>2698</v>
      </c>
      <c r="S756" s="4"/>
      <c r="T756" s="2">
        <v>4</v>
      </c>
      <c r="U756" s="5">
        <v>954.75250000000005</v>
      </c>
    </row>
    <row r="757" spans="1:21">
      <c r="A757" s="2">
        <v>212937</v>
      </c>
      <c r="B757" t="s">
        <v>1767</v>
      </c>
      <c r="C757" s="2">
        <v>212937</v>
      </c>
      <c r="D757" t="s">
        <v>1767</v>
      </c>
      <c r="E757" t="s">
        <v>1768</v>
      </c>
      <c r="F757" t="s">
        <v>1769</v>
      </c>
      <c r="G757" t="s">
        <v>22</v>
      </c>
      <c r="H757" t="s">
        <v>1770</v>
      </c>
      <c r="I757" t="str">
        <f t="shared" si="11"/>
        <v>1332 State Route 10 Jefferson, NY 12093</v>
      </c>
      <c r="J757">
        <v>42.482196999999999</v>
      </c>
      <c r="K757">
        <v>-74.607741000000004</v>
      </c>
      <c r="L757" s="3">
        <v>200.88</v>
      </c>
      <c r="M757" s="3">
        <v>217.6</v>
      </c>
      <c r="N757" s="3">
        <v>-16.72</v>
      </c>
      <c r="O757" s="4">
        <v>-7.6838235294117638E-2</v>
      </c>
      <c r="P757" s="3">
        <v>401.76</v>
      </c>
      <c r="Q757" s="3">
        <v>451.51</v>
      </c>
      <c r="R757" s="3">
        <v>-49.75</v>
      </c>
      <c r="S757" s="4">
        <v>-0.11018582091205067</v>
      </c>
      <c r="T757" s="2"/>
      <c r="U757" s="5"/>
    </row>
    <row r="758" spans="1:21">
      <c r="A758" s="2">
        <v>271192</v>
      </c>
      <c r="B758" t="s">
        <v>1771</v>
      </c>
      <c r="C758" s="2">
        <v>271192</v>
      </c>
      <c r="D758" t="s">
        <v>1771</v>
      </c>
      <c r="E758" t="s">
        <v>1772</v>
      </c>
      <c r="F758" t="s">
        <v>602</v>
      </c>
      <c r="G758" t="s">
        <v>22</v>
      </c>
      <c r="H758" t="s">
        <v>502</v>
      </c>
      <c r="I758" t="str">
        <f t="shared" si="11"/>
        <v>1220 COFFEEN ST Watertown, NY 13601</v>
      </c>
      <c r="J758">
        <v>43.991349999999997</v>
      </c>
      <c r="K758">
        <v>-75.934929999999994</v>
      </c>
      <c r="L758" s="3">
        <v>740.31</v>
      </c>
      <c r="M758" s="3">
        <v>129.57</v>
      </c>
      <c r="N758" s="3">
        <v>610.74</v>
      </c>
      <c r="O758" s="4">
        <v>4.7135911090530218</v>
      </c>
      <c r="P758" s="3">
        <v>1943.32</v>
      </c>
      <c r="Q758" s="3">
        <v>293.02</v>
      </c>
      <c r="R758" s="3">
        <v>1650.3</v>
      </c>
      <c r="S758" s="4">
        <v>5.6320387686847315</v>
      </c>
      <c r="T758" s="2"/>
      <c r="U758" s="5"/>
    </row>
    <row r="759" spans="1:21">
      <c r="A759" s="2">
        <v>213152</v>
      </c>
      <c r="B759" t="s">
        <v>921</v>
      </c>
      <c r="C759" s="2">
        <v>484182</v>
      </c>
      <c r="D759" t="s">
        <v>1773</v>
      </c>
      <c r="E759" t="s">
        <v>927</v>
      </c>
      <c r="F759" t="s">
        <v>602</v>
      </c>
      <c r="G759" t="s">
        <v>22</v>
      </c>
      <c r="H759" t="s">
        <v>502</v>
      </c>
      <c r="I759" t="str">
        <f t="shared" si="11"/>
        <v>175 Arsenal St Watertown, NY 13601</v>
      </c>
      <c r="J759">
        <v>43.975358999999997</v>
      </c>
      <c r="K759">
        <v>-75.913719</v>
      </c>
      <c r="L759" s="3">
        <v>7883.04</v>
      </c>
      <c r="M759" s="3"/>
      <c r="N759" s="3">
        <v>7883.04</v>
      </c>
      <c r="O759" s="4"/>
      <c r="P759" s="3">
        <v>23544.86</v>
      </c>
      <c r="Q759" s="3"/>
      <c r="R759" s="3">
        <v>23544.86</v>
      </c>
      <c r="S759" s="4"/>
      <c r="T759" s="2">
        <v>2</v>
      </c>
      <c r="U759" s="5">
        <v>-0.24</v>
      </c>
    </row>
    <row r="760" spans="1:21">
      <c r="A760" s="2">
        <v>231487</v>
      </c>
      <c r="B760" t="s">
        <v>1774</v>
      </c>
      <c r="C760" s="2">
        <v>474450</v>
      </c>
      <c r="D760" t="s">
        <v>1775</v>
      </c>
      <c r="E760" t="s">
        <v>1776</v>
      </c>
      <c r="F760" t="s">
        <v>602</v>
      </c>
      <c r="G760" t="s">
        <v>22</v>
      </c>
      <c r="H760" t="s">
        <v>502</v>
      </c>
      <c r="I760" t="str">
        <f t="shared" si="11"/>
        <v>195 Arsenal St Fl 1 Watertown, NY 13601</v>
      </c>
      <c r="J760">
        <v>43.975610000000003</v>
      </c>
      <c r="K760">
        <v>-75.914201000000006</v>
      </c>
      <c r="L760" s="3">
        <v>7.96</v>
      </c>
      <c r="M760" s="3">
        <v>88.08</v>
      </c>
      <c r="N760" s="3">
        <v>-80.12</v>
      </c>
      <c r="O760" s="4">
        <v>-0.9096276112624887</v>
      </c>
      <c r="P760" s="3">
        <v>47.44</v>
      </c>
      <c r="Q760" s="3">
        <v>252.45</v>
      </c>
      <c r="R760" s="3">
        <v>-205.01</v>
      </c>
      <c r="S760" s="4">
        <v>-0.81208160031689447</v>
      </c>
      <c r="T760" s="2"/>
      <c r="U760" s="5"/>
    </row>
    <row r="761" spans="1:21">
      <c r="A761" s="2">
        <v>213152</v>
      </c>
      <c r="B761" t="s">
        <v>921</v>
      </c>
      <c r="C761" s="2">
        <v>484183</v>
      </c>
      <c r="D761" t="s">
        <v>1777</v>
      </c>
      <c r="E761" t="s">
        <v>1710</v>
      </c>
      <c r="F761" t="s">
        <v>602</v>
      </c>
      <c r="G761" t="s">
        <v>22</v>
      </c>
      <c r="H761" t="s">
        <v>502</v>
      </c>
      <c r="I761" t="str">
        <f t="shared" si="11"/>
        <v>250 ARSENAL ST Watertown, NY 13601</v>
      </c>
      <c r="J761">
        <v>43.976619999999997</v>
      </c>
      <c r="K761">
        <v>-75.915589999999995</v>
      </c>
      <c r="L761" s="3">
        <v>2362.36</v>
      </c>
      <c r="M761" s="3"/>
      <c r="N761" s="3">
        <v>2362.36</v>
      </c>
      <c r="O761" s="4"/>
      <c r="P761" s="3">
        <v>6782.87</v>
      </c>
      <c r="Q761" s="3"/>
      <c r="R761" s="3">
        <v>6782.87</v>
      </c>
      <c r="S761" s="4"/>
      <c r="T761" s="2">
        <v>3</v>
      </c>
      <c r="U761" s="5">
        <v>-0.28666666666666668</v>
      </c>
    </row>
    <row r="762" spans="1:21">
      <c r="A762" s="2">
        <v>283755</v>
      </c>
      <c r="B762" t="s">
        <v>1464</v>
      </c>
      <c r="C762" s="2">
        <v>283755</v>
      </c>
      <c r="D762" t="s">
        <v>1464</v>
      </c>
      <c r="E762" t="s">
        <v>1778</v>
      </c>
      <c r="F762" t="s">
        <v>602</v>
      </c>
      <c r="G762" t="s">
        <v>22</v>
      </c>
      <c r="H762" t="s">
        <v>502</v>
      </c>
      <c r="I762" t="str">
        <f t="shared" si="11"/>
        <v>20104 STATE ROUTE 3 Watertown, NY 13601</v>
      </c>
      <c r="J762">
        <v>43.970695999999997</v>
      </c>
      <c r="K762">
        <v>-75.970258999999999</v>
      </c>
      <c r="L762" s="3">
        <v>70.42</v>
      </c>
      <c r="M762" s="3">
        <v>183.16</v>
      </c>
      <c r="N762" s="3">
        <v>-112.74</v>
      </c>
      <c r="O762" s="4">
        <v>-0.61552740773094561</v>
      </c>
      <c r="P762" s="3">
        <v>102.4</v>
      </c>
      <c r="Q762" s="3">
        <v>414.18</v>
      </c>
      <c r="R762" s="3">
        <v>-311.77999999999997</v>
      </c>
      <c r="S762" s="4">
        <v>-0.75276449852721028</v>
      </c>
      <c r="T762" s="2"/>
      <c r="U762" s="5"/>
    </row>
    <row r="763" spans="1:21">
      <c r="A763" s="2">
        <v>265767</v>
      </c>
      <c r="B763" t="s">
        <v>192</v>
      </c>
      <c r="C763" s="2">
        <v>406808</v>
      </c>
      <c r="D763" t="s">
        <v>1779</v>
      </c>
      <c r="E763" t="s">
        <v>1780</v>
      </c>
      <c r="F763" t="s">
        <v>339</v>
      </c>
      <c r="G763" t="s">
        <v>22</v>
      </c>
      <c r="H763" t="s">
        <v>340</v>
      </c>
      <c r="I763" t="str">
        <f t="shared" si="11"/>
        <v>15 School Ln Pittsford, NY 14534</v>
      </c>
      <c r="J763">
        <v>43.081049999999998</v>
      </c>
      <c r="K763">
        <v>-77.512083000000004</v>
      </c>
      <c r="L763" s="3">
        <v>3684.52</v>
      </c>
      <c r="M763" s="3">
        <v>5111.99</v>
      </c>
      <c r="N763" s="3">
        <v>-1427.4699999999998</v>
      </c>
      <c r="O763" s="4">
        <v>-0.27923959162674417</v>
      </c>
      <c r="P763" s="3">
        <v>12381.45</v>
      </c>
      <c r="Q763" s="3">
        <v>19708.310000000001</v>
      </c>
      <c r="R763" s="3">
        <v>-7326.8600000000006</v>
      </c>
      <c r="S763" s="4">
        <v>-0.37176500674081137</v>
      </c>
      <c r="T763" s="2"/>
      <c r="U763" s="5"/>
    </row>
    <row r="764" spans="1:21">
      <c r="A764" s="2">
        <v>213205</v>
      </c>
      <c r="B764" t="s">
        <v>542</v>
      </c>
      <c r="C764" s="2">
        <v>406808</v>
      </c>
      <c r="D764" t="s">
        <v>1779</v>
      </c>
      <c r="E764" t="s">
        <v>1780</v>
      </c>
      <c r="F764" t="s">
        <v>339</v>
      </c>
      <c r="G764" t="s">
        <v>22</v>
      </c>
      <c r="H764" t="s">
        <v>340</v>
      </c>
      <c r="I764" t="str">
        <f t="shared" si="11"/>
        <v>15 School Ln Pittsford, NY 14534</v>
      </c>
      <c r="J764">
        <v>43.081049999999998</v>
      </c>
      <c r="K764">
        <v>-77.512083000000004</v>
      </c>
      <c r="L764" s="3"/>
      <c r="M764" s="3">
        <v>185.4</v>
      </c>
      <c r="N764" s="3">
        <v>-185.4</v>
      </c>
      <c r="O764" s="4"/>
      <c r="P764" s="3"/>
      <c r="Q764" s="3">
        <v>618</v>
      </c>
      <c r="R764" s="3">
        <v>-618</v>
      </c>
      <c r="S764" s="4"/>
      <c r="T764" s="2"/>
      <c r="U764" s="5"/>
    </row>
    <row r="765" spans="1:21">
      <c r="A765" s="2">
        <v>345526</v>
      </c>
      <c r="B765" t="s">
        <v>1781</v>
      </c>
      <c r="C765" s="2">
        <v>483222</v>
      </c>
      <c r="D765" t="s">
        <v>1781</v>
      </c>
      <c r="E765" t="s">
        <v>1782</v>
      </c>
      <c r="F765" t="s">
        <v>1535</v>
      </c>
      <c r="G765" t="s">
        <v>22</v>
      </c>
      <c r="H765" t="s">
        <v>1536</v>
      </c>
      <c r="I765" t="str">
        <f t="shared" si="11"/>
        <v>16557 4th Section Rd Holley, NY 14470</v>
      </c>
      <c r="J765">
        <v>43.19173</v>
      </c>
      <c r="K765">
        <v>-78.047020000000003</v>
      </c>
      <c r="L765" s="3">
        <v>71.44</v>
      </c>
      <c r="M765" s="3"/>
      <c r="N765" s="3">
        <v>71.44</v>
      </c>
      <c r="O765" s="4"/>
      <c r="P765" s="3">
        <v>142.87</v>
      </c>
      <c r="Q765" s="3"/>
      <c r="R765" s="3">
        <v>142.87</v>
      </c>
      <c r="S765" s="4"/>
      <c r="T765" s="2"/>
      <c r="U765" s="5"/>
    </row>
    <row r="766" spans="1:21">
      <c r="A766" s="2">
        <v>272678</v>
      </c>
      <c r="B766" t="s">
        <v>488</v>
      </c>
      <c r="C766" s="2">
        <v>458186</v>
      </c>
      <c r="D766" t="s">
        <v>1783</v>
      </c>
      <c r="E766" t="s">
        <v>1784</v>
      </c>
      <c r="F766" t="s">
        <v>491</v>
      </c>
      <c r="G766" t="s">
        <v>22</v>
      </c>
      <c r="H766" t="s">
        <v>492</v>
      </c>
      <c r="I766" t="str">
        <f t="shared" si="11"/>
        <v>85 Potter Pl Fairport, NY 14450</v>
      </c>
      <c r="J766">
        <v>43.092204000000002</v>
      </c>
      <c r="K766">
        <v>-77.446877000000001</v>
      </c>
      <c r="L766" s="3">
        <v>2447.13</v>
      </c>
      <c r="M766" s="3">
        <v>2457.89</v>
      </c>
      <c r="N766" s="3">
        <v>-10.759999999999764</v>
      </c>
      <c r="O766" s="4">
        <v>-4.3777386294747787E-3</v>
      </c>
      <c r="P766" s="3">
        <v>8987.1299999999992</v>
      </c>
      <c r="Q766" s="3">
        <v>10152.67</v>
      </c>
      <c r="R766" s="3">
        <v>-1165.5400000000009</v>
      </c>
      <c r="S766" s="4">
        <v>-0.11480132812353804</v>
      </c>
      <c r="T766" s="2">
        <v>2</v>
      </c>
      <c r="U766" s="5">
        <v>443.1</v>
      </c>
    </row>
    <row r="767" spans="1:21">
      <c r="A767" s="2">
        <v>213175</v>
      </c>
      <c r="B767" t="s">
        <v>493</v>
      </c>
      <c r="C767" s="2">
        <v>466665</v>
      </c>
      <c r="D767" t="s">
        <v>1783</v>
      </c>
      <c r="E767" t="s">
        <v>1784</v>
      </c>
      <c r="F767" t="s">
        <v>491</v>
      </c>
      <c r="G767" t="s">
        <v>22</v>
      </c>
      <c r="H767" t="s">
        <v>492</v>
      </c>
      <c r="I767" t="str">
        <f t="shared" si="11"/>
        <v>85 Potter Pl Fairport, NY 14450</v>
      </c>
      <c r="J767">
        <v>43.092204000000002</v>
      </c>
      <c r="K767">
        <v>-77.446877000000001</v>
      </c>
      <c r="L767" s="3">
        <v>16.239999999999998</v>
      </c>
      <c r="M767" s="3"/>
      <c r="N767" s="3">
        <v>16.239999999999998</v>
      </c>
      <c r="O767" s="4"/>
      <c r="P767" s="3">
        <v>46.4</v>
      </c>
      <c r="Q767" s="3"/>
      <c r="R767" s="3">
        <v>46.4</v>
      </c>
      <c r="S767" s="4"/>
      <c r="T767" s="2"/>
      <c r="U767" s="5"/>
    </row>
    <row r="768" spans="1:21">
      <c r="A768" s="2">
        <v>312258</v>
      </c>
      <c r="B768" t="s">
        <v>1785</v>
      </c>
      <c r="C768" s="2">
        <v>469006</v>
      </c>
      <c r="D768" t="s">
        <v>1786</v>
      </c>
      <c r="E768" t="s">
        <v>1787</v>
      </c>
      <c r="F768" t="s">
        <v>806</v>
      </c>
      <c r="G768" t="s">
        <v>22</v>
      </c>
      <c r="H768" t="s">
        <v>1788</v>
      </c>
      <c r="I768" t="str">
        <f t="shared" si="11"/>
        <v>305 Cayuga Creek Rd Cheektowaga, NY 14227</v>
      </c>
      <c r="J768">
        <v>42.876218000000001</v>
      </c>
      <c r="K768">
        <v>-78.774905000000004</v>
      </c>
      <c r="L768" s="3">
        <v>6381.83</v>
      </c>
      <c r="M768" s="3">
        <v>1501.46</v>
      </c>
      <c r="N768" s="3">
        <v>4880.37</v>
      </c>
      <c r="O768" s="4">
        <v>3.2504162615054679</v>
      </c>
      <c r="P768" s="3">
        <v>29008.33</v>
      </c>
      <c r="Q768" s="3">
        <v>4244.7700000000004</v>
      </c>
      <c r="R768" s="3">
        <v>24763.56</v>
      </c>
      <c r="S768" s="4">
        <v>5.8338991276323569</v>
      </c>
      <c r="T768" s="2"/>
      <c r="U768" s="5"/>
    </row>
    <row r="769" spans="1:21">
      <c r="A769" s="2">
        <v>213876</v>
      </c>
      <c r="B769" t="s">
        <v>1789</v>
      </c>
      <c r="C769" s="2">
        <v>213876</v>
      </c>
      <c r="D769" t="s">
        <v>1789</v>
      </c>
      <c r="E769" t="s">
        <v>1790</v>
      </c>
      <c r="F769" t="s">
        <v>1791</v>
      </c>
      <c r="G769" t="s">
        <v>22</v>
      </c>
      <c r="H769" t="s">
        <v>1792</v>
      </c>
      <c r="I769" t="str">
        <f t="shared" si="11"/>
        <v>1 N HAMILTON ST Jordan, NY 13080</v>
      </c>
      <c r="J769">
        <v>43.066139999999997</v>
      </c>
      <c r="K769">
        <v>-76.47739</v>
      </c>
      <c r="L769" s="3">
        <v>276.76</v>
      </c>
      <c r="M769" s="3"/>
      <c r="N769" s="3">
        <v>276.76</v>
      </c>
      <c r="O769" s="4"/>
      <c r="P769" s="3">
        <v>554.02</v>
      </c>
      <c r="Q769" s="3"/>
      <c r="R769" s="3">
        <v>554.02</v>
      </c>
      <c r="S769" s="4"/>
      <c r="T769" s="2"/>
      <c r="U769" s="5"/>
    </row>
    <row r="770" spans="1:21">
      <c r="A770" s="2">
        <v>212882</v>
      </c>
      <c r="B770" t="s">
        <v>520</v>
      </c>
      <c r="C770" s="2">
        <v>467960</v>
      </c>
      <c r="D770" t="s">
        <v>1793</v>
      </c>
      <c r="E770" t="s">
        <v>1794</v>
      </c>
      <c r="F770" t="s">
        <v>832</v>
      </c>
      <c r="G770" t="s">
        <v>22</v>
      </c>
      <c r="H770" t="s">
        <v>833</v>
      </c>
      <c r="I770" t="str">
        <f t="shared" si="11"/>
        <v>319 Main St Richmondville, NY 12149</v>
      </c>
      <c r="J770">
        <v>42.635330000000003</v>
      </c>
      <c r="K770">
        <v>-74.560435999999996</v>
      </c>
      <c r="L770" s="3"/>
      <c r="M770" s="3">
        <v>216.52</v>
      </c>
      <c r="N770" s="3">
        <v>-216.52</v>
      </c>
      <c r="O770" s="4"/>
      <c r="P770" s="3"/>
      <c r="Q770" s="3">
        <v>850.6</v>
      </c>
      <c r="R770" s="3">
        <v>-850.6</v>
      </c>
      <c r="S770" s="4"/>
      <c r="T770" s="2"/>
      <c r="U770" s="5"/>
    </row>
    <row r="771" spans="1:21">
      <c r="A771" s="2">
        <v>256564</v>
      </c>
      <c r="B771" t="s">
        <v>18</v>
      </c>
      <c r="C771" s="2">
        <v>415977</v>
      </c>
      <c r="D771" t="s">
        <v>1795</v>
      </c>
      <c r="E771" t="s">
        <v>1796</v>
      </c>
      <c r="F771" t="s">
        <v>21</v>
      </c>
      <c r="G771" t="s">
        <v>22</v>
      </c>
      <c r="H771" t="s">
        <v>35</v>
      </c>
      <c r="I771" t="str">
        <f t="shared" ref="I771:I834" si="12">E771&amp;" "&amp;F771&amp;","&amp;" "&amp;G771&amp;" "&amp;TEXT(H771, "00000")</f>
        <v>501 Genesee St Rochester, NY 14611</v>
      </c>
      <c r="J771">
        <v>43.140213000000003</v>
      </c>
      <c r="K771">
        <v>-77.637337000000002</v>
      </c>
      <c r="L771" s="3">
        <v>244.84</v>
      </c>
      <c r="M771" s="3">
        <v>1093.72</v>
      </c>
      <c r="N771" s="3">
        <v>-848.88</v>
      </c>
      <c r="O771" s="4">
        <v>-0.77614014555827815</v>
      </c>
      <c r="P771" s="3">
        <v>1433.46</v>
      </c>
      <c r="Q771" s="3">
        <v>4517.78</v>
      </c>
      <c r="R771" s="3">
        <v>-3084.3199999999997</v>
      </c>
      <c r="S771" s="4">
        <v>-0.68270699325775042</v>
      </c>
      <c r="T771" s="2"/>
      <c r="U771" s="5"/>
    </row>
    <row r="772" spans="1:21">
      <c r="A772" s="2">
        <v>284998</v>
      </c>
      <c r="B772" t="s">
        <v>1797</v>
      </c>
      <c r="C772" s="2">
        <v>284998</v>
      </c>
      <c r="D772" t="s">
        <v>1797</v>
      </c>
      <c r="E772" t="s">
        <v>1798</v>
      </c>
      <c r="F772" t="s">
        <v>21</v>
      </c>
      <c r="G772" t="s">
        <v>22</v>
      </c>
      <c r="H772" t="s">
        <v>195</v>
      </c>
      <c r="I772" t="str">
        <f t="shared" si="12"/>
        <v>2604 Elmwood Ave Rochester, NY 14618</v>
      </c>
      <c r="J772">
        <v>43.126776999999997</v>
      </c>
      <c r="K772">
        <v>-77.566317999999995</v>
      </c>
      <c r="L772" s="3"/>
      <c r="M772" s="3">
        <v>255.04</v>
      </c>
      <c r="N772" s="3">
        <v>-255.04</v>
      </c>
      <c r="O772" s="4"/>
      <c r="P772" s="3"/>
      <c r="Q772" s="3">
        <v>633.20000000000005</v>
      </c>
      <c r="R772" s="3">
        <v>-633.20000000000005</v>
      </c>
      <c r="S772" s="4"/>
      <c r="T772" s="2"/>
      <c r="U772" s="5"/>
    </row>
    <row r="773" spans="1:21">
      <c r="A773" s="2">
        <v>212847</v>
      </c>
      <c r="B773" t="s">
        <v>214</v>
      </c>
      <c r="C773" s="2">
        <v>430987</v>
      </c>
      <c r="D773" t="s">
        <v>1799</v>
      </c>
      <c r="E773" t="s">
        <v>1800</v>
      </c>
      <c r="F773" t="s">
        <v>602</v>
      </c>
      <c r="G773" t="s">
        <v>22</v>
      </c>
      <c r="H773" t="s">
        <v>502</v>
      </c>
      <c r="I773" t="str">
        <f t="shared" si="12"/>
        <v>1022 Railroad St Watertown, NY 13601</v>
      </c>
      <c r="J773">
        <v>43.988954999999997</v>
      </c>
      <c r="K773">
        <v>-75.923484999999999</v>
      </c>
      <c r="L773" s="3"/>
      <c r="M773" s="3">
        <v>-114.8</v>
      </c>
      <c r="N773" s="3">
        <v>114.8</v>
      </c>
      <c r="O773" s="4"/>
      <c r="P773" s="3"/>
      <c r="Q773" s="3">
        <v>0</v>
      </c>
      <c r="R773" s="3">
        <v>0</v>
      </c>
      <c r="S773" s="4"/>
      <c r="T773" s="2"/>
      <c r="U773" s="5"/>
    </row>
    <row r="774" spans="1:21">
      <c r="A774" s="2">
        <v>213152</v>
      </c>
      <c r="B774" t="s">
        <v>921</v>
      </c>
      <c r="C774" s="2">
        <v>430987</v>
      </c>
      <c r="D774" t="s">
        <v>1799</v>
      </c>
      <c r="E774" t="s">
        <v>1800</v>
      </c>
      <c r="F774" t="s">
        <v>602</v>
      </c>
      <c r="G774" t="s">
        <v>22</v>
      </c>
      <c r="H774" t="s">
        <v>502</v>
      </c>
      <c r="I774" t="str">
        <f t="shared" si="12"/>
        <v>1022 Railroad St Watertown, NY 13601</v>
      </c>
      <c r="J774">
        <v>43.988954999999997</v>
      </c>
      <c r="K774">
        <v>-75.923484999999999</v>
      </c>
      <c r="L774" s="3">
        <v>4119.8500000000004</v>
      </c>
      <c r="M774" s="3">
        <v>3772.03</v>
      </c>
      <c r="N774" s="3">
        <v>347.82000000000016</v>
      </c>
      <c r="O774" s="4">
        <v>9.2210295252158694E-2</v>
      </c>
      <c r="P774" s="3">
        <v>13052.79</v>
      </c>
      <c r="Q774" s="3">
        <v>12132.68</v>
      </c>
      <c r="R774" s="3">
        <v>920.11000000000058</v>
      </c>
      <c r="S774" s="4">
        <v>7.5837325306527537E-2</v>
      </c>
      <c r="T774" s="2">
        <v>3</v>
      </c>
      <c r="U774" s="5">
        <v>495.7</v>
      </c>
    </row>
    <row r="775" spans="1:21">
      <c r="A775" s="2">
        <v>212847</v>
      </c>
      <c r="B775" t="s">
        <v>214</v>
      </c>
      <c r="C775" s="2">
        <v>435447</v>
      </c>
      <c r="D775" t="s">
        <v>1799</v>
      </c>
      <c r="E775" t="s">
        <v>1801</v>
      </c>
      <c r="F775" t="s">
        <v>602</v>
      </c>
      <c r="G775" t="s">
        <v>22</v>
      </c>
      <c r="H775" t="s">
        <v>502</v>
      </c>
      <c r="I775" t="str">
        <f t="shared" si="12"/>
        <v>420 Gaffney Dr Watertown, NY 13601</v>
      </c>
      <c r="J775">
        <v>43.985222999999998</v>
      </c>
      <c r="K775">
        <v>-75.939807999999999</v>
      </c>
      <c r="L775" s="3"/>
      <c r="M775" s="3">
        <v>-47.07</v>
      </c>
      <c r="N775" s="3">
        <v>47.07</v>
      </c>
      <c r="O775" s="4"/>
      <c r="P775" s="3"/>
      <c r="Q775" s="3">
        <v>0</v>
      </c>
      <c r="R775" s="3">
        <v>0</v>
      </c>
      <c r="S775" s="4"/>
      <c r="T775" s="2"/>
      <c r="U775" s="5"/>
    </row>
    <row r="776" spans="1:21">
      <c r="A776" s="2">
        <v>213152</v>
      </c>
      <c r="B776" t="s">
        <v>921</v>
      </c>
      <c r="C776" s="2">
        <v>435447</v>
      </c>
      <c r="D776" t="s">
        <v>1799</v>
      </c>
      <c r="E776" t="s">
        <v>1801</v>
      </c>
      <c r="F776" t="s">
        <v>602</v>
      </c>
      <c r="G776" t="s">
        <v>22</v>
      </c>
      <c r="H776" t="s">
        <v>502</v>
      </c>
      <c r="I776" t="str">
        <f t="shared" si="12"/>
        <v>420 Gaffney Dr Watertown, NY 13601</v>
      </c>
      <c r="J776">
        <v>43.985222999999998</v>
      </c>
      <c r="K776">
        <v>-75.939807999999999</v>
      </c>
      <c r="L776" s="3">
        <v>6959.04</v>
      </c>
      <c r="M776" s="3">
        <v>4023.04</v>
      </c>
      <c r="N776" s="3">
        <v>2936</v>
      </c>
      <c r="O776" s="4">
        <v>0.72979637289214128</v>
      </c>
      <c r="P776" s="3">
        <v>23072.99</v>
      </c>
      <c r="Q776" s="3">
        <v>13122.76</v>
      </c>
      <c r="R776" s="3">
        <v>9950.2300000000014</v>
      </c>
      <c r="S776" s="4">
        <v>0.75824216856819759</v>
      </c>
      <c r="T776" s="2">
        <v>4</v>
      </c>
      <c r="U776" s="5">
        <v>1114.4825000000001</v>
      </c>
    </row>
    <row r="777" spans="1:21">
      <c r="A777" s="2">
        <v>213152</v>
      </c>
      <c r="B777" t="s">
        <v>921</v>
      </c>
      <c r="C777" s="2">
        <v>459084</v>
      </c>
      <c r="D777" t="s">
        <v>1799</v>
      </c>
      <c r="E777" t="s">
        <v>1801</v>
      </c>
      <c r="F777" t="s">
        <v>602</v>
      </c>
      <c r="G777" t="s">
        <v>22</v>
      </c>
      <c r="H777" t="s">
        <v>502</v>
      </c>
      <c r="I777" t="str">
        <f t="shared" si="12"/>
        <v>420 Gaffney Dr Watertown, NY 13601</v>
      </c>
      <c r="J777">
        <v>43.985222999999998</v>
      </c>
      <c r="K777">
        <v>-75.939807999999999</v>
      </c>
      <c r="L777" s="3"/>
      <c r="M777" s="3">
        <v>1010.92</v>
      </c>
      <c r="N777" s="3">
        <v>-1010.92</v>
      </c>
      <c r="O777" s="4"/>
      <c r="P777" s="3"/>
      <c r="Q777" s="3">
        <v>3116.96</v>
      </c>
      <c r="R777" s="3">
        <v>-3116.96</v>
      </c>
      <c r="S777" s="4"/>
      <c r="T777" s="2"/>
      <c r="U777" s="5"/>
    </row>
    <row r="778" spans="1:21">
      <c r="A778" s="2">
        <v>269185</v>
      </c>
      <c r="B778" t="s">
        <v>256</v>
      </c>
      <c r="C778" s="2">
        <v>405472</v>
      </c>
      <c r="D778" t="s">
        <v>1802</v>
      </c>
      <c r="E778" t="s">
        <v>1803</v>
      </c>
      <c r="F778" t="s">
        <v>1804</v>
      </c>
      <c r="G778" t="s">
        <v>22</v>
      </c>
      <c r="H778" t="s">
        <v>1805</v>
      </c>
      <c r="I778" t="str">
        <f t="shared" si="12"/>
        <v>46735 Interstate Route 81 Alexandria Bay, NY 13607</v>
      </c>
      <c r="J778">
        <v>44.312330000000003</v>
      </c>
      <c r="K778">
        <v>-75.939459999999997</v>
      </c>
      <c r="L778" s="3">
        <v>5470.91</v>
      </c>
      <c r="M778" s="3">
        <v>12664.84</v>
      </c>
      <c r="N778" s="3">
        <v>-7193.93</v>
      </c>
      <c r="O778" s="4">
        <v>-0.56802375711023589</v>
      </c>
      <c r="P778" s="3">
        <v>16037.89</v>
      </c>
      <c r="Q778" s="3">
        <v>44310.06</v>
      </c>
      <c r="R778" s="3">
        <v>-28272.17</v>
      </c>
      <c r="S778" s="4">
        <v>-0.63805307417773749</v>
      </c>
      <c r="T778" s="2">
        <v>5</v>
      </c>
      <c r="U778" s="5">
        <v>384.31</v>
      </c>
    </row>
    <row r="779" spans="1:21">
      <c r="A779" s="2">
        <v>321160</v>
      </c>
      <c r="B779" t="s">
        <v>1806</v>
      </c>
      <c r="C779" s="2">
        <v>453222</v>
      </c>
      <c r="D779" t="s">
        <v>1806</v>
      </c>
      <c r="E779" t="s">
        <v>1807</v>
      </c>
      <c r="F779" t="s">
        <v>301</v>
      </c>
      <c r="G779" t="s">
        <v>22</v>
      </c>
      <c r="H779" t="s">
        <v>302</v>
      </c>
      <c r="I779" t="str">
        <f t="shared" si="12"/>
        <v>63 Fruitwood Ter WILLIAMSVILLE, NY 14221</v>
      </c>
      <c r="J779">
        <v>42.978659999999998</v>
      </c>
      <c r="K779">
        <v>-78.708460000000002</v>
      </c>
      <c r="L779" s="3">
        <v>725.28</v>
      </c>
      <c r="M779" s="3">
        <v>2298.8000000000002</v>
      </c>
      <c r="N779" s="3">
        <v>-1573.5200000000002</v>
      </c>
      <c r="O779" s="4">
        <v>-0.68449625891769628</v>
      </c>
      <c r="P779" s="3">
        <v>1771.83</v>
      </c>
      <c r="Q779" s="3">
        <v>5750.69</v>
      </c>
      <c r="R779" s="3">
        <v>-3978.8599999999997</v>
      </c>
      <c r="S779" s="4">
        <v>-0.69189262505890592</v>
      </c>
      <c r="T779" s="2"/>
      <c r="U779" s="5"/>
    </row>
    <row r="780" spans="1:21">
      <c r="A780" s="2">
        <v>300526</v>
      </c>
      <c r="B780" t="s">
        <v>159</v>
      </c>
      <c r="C780" s="2">
        <v>459402</v>
      </c>
      <c r="D780" t="s">
        <v>1808</v>
      </c>
      <c r="E780" t="s">
        <v>1809</v>
      </c>
      <c r="F780" t="s">
        <v>1188</v>
      </c>
      <c r="G780" t="s">
        <v>22</v>
      </c>
      <c r="H780" t="s">
        <v>1189</v>
      </c>
      <c r="I780" t="str">
        <f t="shared" si="12"/>
        <v>1175 Bragg St Honeoye Falls, NY 14472</v>
      </c>
      <c r="J780">
        <v>42.937100000000001</v>
      </c>
      <c r="K780">
        <v>-77.575479999999999</v>
      </c>
      <c r="L780" s="3">
        <v>58.64</v>
      </c>
      <c r="M780" s="3"/>
      <c r="N780" s="3">
        <v>58.64</v>
      </c>
      <c r="O780" s="4"/>
      <c r="P780" s="3">
        <v>130.32</v>
      </c>
      <c r="Q780" s="3"/>
      <c r="R780" s="3">
        <v>130.32</v>
      </c>
      <c r="S780" s="4"/>
      <c r="T780" s="2"/>
      <c r="U780" s="5"/>
    </row>
    <row r="781" spans="1:21">
      <c r="A781" s="2">
        <v>256551</v>
      </c>
      <c r="B781" t="s">
        <v>701</v>
      </c>
      <c r="C781" s="2">
        <v>438245</v>
      </c>
      <c r="D781" t="s">
        <v>1810</v>
      </c>
      <c r="E781" t="s">
        <v>1811</v>
      </c>
      <c r="F781" t="s">
        <v>704</v>
      </c>
      <c r="G781" t="s">
        <v>22</v>
      </c>
      <c r="H781" t="s">
        <v>705</v>
      </c>
      <c r="I781" t="str">
        <f t="shared" si="12"/>
        <v>1690 Love Rd Grand Island, NY 14072</v>
      </c>
      <c r="J781">
        <v>42.994568999999998</v>
      </c>
      <c r="K781">
        <v>-78.954109000000003</v>
      </c>
      <c r="L781" s="3"/>
      <c r="M781" s="3">
        <v>2592.29</v>
      </c>
      <c r="N781" s="3">
        <v>-2592.29</v>
      </c>
      <c r="O781" s="4"/>
      <c r="P781" s="3"/>
      <c r="Q781" s="3">
        <v>9877.43</v>
      </c>
      <c r="R781" s="3">
        <v>-9877.43</v>
      </c>
      <c r="S781" s="4"/>
      <c r="T781" s="2"/>
      <c r="U781" s="5"/>
    </row>
    <row r="782" spans="1:21">
      <c r="A782" s="2">
        <v>213695</v>
      </c>
      <c r="B782" t="s">
        <v>706</v>
      </c>
      <c r="C782" s="2">
        <v>468589</v>
      </c>
      <c r="D782" t="s">
        <v>1810</v>
      </c>
      <c r="E782" t="s">
        <v>1811</v>
      </c>
      <c r="F782" t="s">
        <v>704</v>
      </c>
      <c r="G782" t="s">
        <v>22</v>
      </c>
      <c r="H782" t="s">
        <v>705</v>
      </c>
      <c r="I782" t="str">
        <f t="shared" si="12"/>
        <v>1690 Love Rd Grand Island, NY 14072</v>
      </c>
      <c r="J782">
        <v>42.994568999999998</v>
      </c>
      <c r="K782">
        <v>-78.954109000000003</v>
      </c>
      <c r="L782" s="3"/>
      <c r="M782" s="3">
        <v>61.85</v>
      </c>
      <c r="N782" s="3">
        <v>-61.85</v>
      </c>
      <c r="O782" s="4"/>
      <c r="P782" s="3"/>
      <c r="Q782" s="3">
        <v>154.65</v>
      </c>
      <c r="R782" s="3">
        <v>-154.65</v>
      </c>
      <c r="S782" s="4"/>
      <c r="T782" s="2"/>
      <c r="U782" s="5"/>
    </row>
    <row r="783" spans="1:21">
      <c r="A783" s="2">
        <v>300677</v>
      </c>
      <c r="B783" t="s">
        <v>399</v>
      </c>
      <c r="C783" s="2">
        <v>467929</v>
      </c>
      <c r="D783" t="s">
        <v>1812</v>
      </c>
      <c r="E783" t="s">
        <v>1813</v>
      </c>
      <c r="F783" t="s">
        <v>397</v>
      </c>
      <c r="G783" t="s">
        <v>22</v>
      </c>
      <c r="H783" t="s">
        <v>398</v>
      </c>
      <c r="I783" t="str">
        <f t="shared" si="12"/>
        <v>1494 Colvin Blvd Buffalo, NY 14223</v>
      </c>
      <c r="J783">
        <v>42.982460000000003</v>
      </c>
      <c r="K783">
        <v>-78.858720000000005</v>
      </c>
      <c r="L783" s="3"/>
      <c r="M783" s="3">
        <v>2050.89</v>
      </c>
      <c r="N783" s="3">
        <v>-2050.89</v>
      </c>
      <c r="O783" s="4"/>
      <c r="P783" s="3"/>
      <c r="Q783" s="3">
        <v>20660.54</v>
      </c>
      <c r="R783" s="3">
        <v>-20660.54</v>
      </c>
      <c r="S783" s="4"/>
      <c r="T783" s="2"/>
      <c r="U783" s="5"/>
    </row>
    <row r="784" spans="1:21">
      <c r="A784" s="2">
        <v>213702</v>
      </c>
      <c r="B784" t="s">
        <v>179</v>
      </c>
      <c r="C784" s="2">
        <v>466149</v>
      </c>
      <c r="D784" t="s">
        <v>1814</v>
      </c>
      <c r="E784" t="s">
        <v>1815</v>
      </c>
      <c r="F784" t="s">
        <v>182</v>
      </c>
      <c r="G784" t="s">
        <v>22</v>
      </c>
      <c r="H784" t="s">
        <v>183</v>
      </c>
      <c r="I784" t="str">
        <f t="shared" si="12"/>
        <v>350 Fries Rd Tonawanda, NY 14150</v>
      </c>
      <c r="J784">
        <v>42.990293999999999</v>
      </c>
      <c r="K784">
        <v>-78.834295999999995</v>
      </c>
      <c r="L784" s="3">
        <v>99.75</v>
      </c>
      <c r="M784" s="3">
        <v>21.4</v>
      </c>
      <c r="N784" s="3">
        <v>78.349999999999994</v>
      </c>
      <c r="O784" s="4">
        <v>3.6612149532710281</v>
      </c>
      <c r="P784" s="3">
        <v>233.07</v>
      </c>
      <c r="Q784" s="3">
        <v>84.2</v>
      </c>
      <c r="R784" s="3">
        <v>148.87</v>
      </c>
      <c r="S784" s="4">
        <v>1.7680522565320664</v>
      </c>
      <c r="T784" s="2"/>
      <c r="U784" s="5"/>
    </row>
    <row r="785" spans="1:21">
      <c r="A785" s="2">
        <v>300677</v>
      </c>
      <c r="B785" t="s">
        <v>399</v>
      </c>
      <c r="C785" s="2">
        <v>467636</v>
      </c>
      <c r="D785" t="s">
        <v>1814</v>
      </c>
      <c r="E785" t="s">
        <v>1815</v>
      </c>
      <c r="F785" t="s">
        <v>182</v>
      </c>
      <c r="G785" t="s">
        <v>22</v>
      </c>
      <c r="H785" t="s">
        <v>183</v>
      </c>
      <c r="I785" t="str">
        <f t="shared" si="12"/>
        <v>350 Fries Rd Tonawanda, NY 14150</v>
      </c>
      <c r="J785">
        <v>42.990293999999999</v>
      </c>
      <c r="K785">
        <v>-78.834295999999995</v>
      </c>
      <c r="L785" s="3"/>
      <c r="M785" s="3">
        <v>14431.76</v>
      </c>
      <c r="N785" s="3">
        <v>-14431.76</v>
      </c>
      <c r="O785" s="4"/>
      <c r="P785" s="3"/>
      <c r="Q785" s="3">
        <v>13094.73</v>
      </c>
      <c r="R785" s="3">
        <v>-13094.73</v>
      </c>
      <c r="S785" s="4"/>
      <c r="T785" s="2"/>
      <c r="U785" s="5"/>
    </row>
    <row r="786" spans="1:21">
      <c r="A786" s="2">
        <v>300677</v>
      </c>
      <c r="B786" t="s">
        <v>399</v>
      </c>
      <c r="C786" s="2">
        <v>467930</v>
      </c>
      <c r="D786" t="s">
        <v>1816</v>
      </c>
      <c r="E786" t="s">
        <v>1817</v>
      </c>
      <c r="F786" t="s">
        <v>397</v>
      </c>
      <c r="G786" t="s">
        <v>22</v>
      </c>
      <c r="H786" t="s">
        <v>1818</v>
      </c>
      <c r="I786" t="str">
        <f t="shared" si="12"/>
        <v>155 Delaware Rd Buffalo, NY 14217</v>
      </c>
      <c r="J786">
        <v>42.966397000000001</v>
      </c>
      <c r="K786">
        <v>-78.867204999999998</v>
      </c>
      <c r="L786" s="3"/>
      <c r="M786" s="3">
        <v>1840.05</v>
      </c>
      <c r="N786" s="3">
        <v>-1840.05</v>
      </c>
      <c r="O786" s="4"/>
      <c r="P786" s="3"/>
      <c r="Q786" s="3">
        <v>5797.14</v>
      </c>
      <c r="R786" s="3">
        <v>-5797.14</v>
      </c>
      <c r="S786" s="4"/>
      <c r="T786" s="2"/>
      <c r="U786" s="5"/>
    </row>
    <row r="787" spans="1:21">
      <c r="A787" s="2">
        <v>213702</v>
      </c>
      <c r="B787" t="s">
        <v>179</v>
      </c>
      <c r="C787" s="2">
        <v>479107</v>
      </c>
      <c r="D787" t="s">
        <v>1816</v>
      </c>
      <c r="E787" t="s">
        <v>1817</v>
      </c>
      <c r="F787" t="s">
        <v>397</v>
      </c>
      <c r="G787" t="s">
        <v>22</v>
      </c>
      <c r="H787" t="s">
        <v>1818</v>
      </c>
      <c r="I787" t="str">
        <f t="shared" si="12"/>
        <v>155 Delaware Rd Buffalo, NY 14217</v>
      </c>
      <c r="J787">
        <v>42.966397000000001</v>
      </c>
      <c r="K787">
        <v>-78.867204999999998</v>
      </c>
      <c r="L787" s="3">
        <v>34.03</v>
      </c>
      <c r="M787" s="3"/>
      <c r="N787" s="3">
        <v>34.03</v>
      </c>
      <c r="O787" s="4"/>
      <c r="P787" s="3">
        <v>79.23</v>
      </c>
      <c r="Q787" s="3"/>
      <c r="R787" s="3">
        <v>79.23</v>
      </c>
      <c r="S787" s="4"/>
      <c r="T787" s="2"/>
      <c r="U787" s="5"/>
    </row>
    <row r="788" spans="1:21">
      <c r="A788" s="2">
        <v>213702</v>
      </c>
      <c r="B788" t="s">
        <v>179</v>
      </c>
      <c r="C788" s="2">
        <v>213702</v>
      </c>
      <c r="D788" t="s">
        <v>1819</v>
      </c>
      <c r="E788" t="s">
        <v>1820</v>
      </c>
      <c r="F788" t="s">
        <v>397</v>
      </c>
      <c r="G788" t="s">
        <v>22</v>
      </c>
      <c r="H788" t="s">
        <v>398</v>
      </c>
      <c r="I788" t="str">
        <f t="shared" si="12"/>
        <v>1500 Colvin Blvd Buffalo, NY 14223</v>
      </c>
      <c r="J788">
        <v>42.982126999999998</v>
      </c>
      <c r="K788">
        <v>-78.859296999999998</v>
      </c>
      <c r="L788" s="3">
        <v>9923.4</v>
      </c>
      <c r="M788" s="3">
        <v>594.05999999999995</v>
      </c>
      <c r="N788" s="3">
        <v>9329.34</v>
      </c>
      <c r="O788" s="4">
        <v>15.704373295626706</v>
      </c>
      <c r="P788" s="3">
        <v>34588.339999999997</v>
      </c>
      <c r="Q788" s="3">
        <v>1239.73</v>
      </c>
      <c r="R788" s="3">
        <v>33348.609999999993</v>
      </c>
      <c r="S788" s="4">
        <v>26.899897558339308</v>
      </c>
      <c r="T788" s="2"/>
      <c r="U788" s="5"/>
    </row>
    <row r="789" spans="1:21">
      <c r="A789" s="2">
        <v>300677</v>
      </c>
      <c r="B789" t="s">
        <v>399</v>
      </c>
      <c r="C789" s="2">
        <v>469324</v>
      </c>
      <c r="D789" t="s">
        <v>1819</v>
      </c>
      <c r="E789" t="s">
        <v>1821</v>
      </c>
      <c r="F789" t="s">
        <v>397</v>
      </c>
      <c r="G789" t="s">
        <v>22</v>
      </c>
      <c r="H789" t="s">
        <v>1818</v>
      </c>
      <c r="I789" t="str">
        <f t="shared" si="12"/>
        <v>1680 Military Rd Buffalo, NY 14217</v>
      </c>
      <c r="J789">
        <v>42.982489999999999</v>
      </c>
      <c r="K789">
        <v>-78.886387999999997</v>
      </c>
      <c r="L789" s="3"/>
      <c r="M789" s="3">
        <v>114.04</v>
      </c>
      <c r="N789" s="3">
        <v>-114.04</v>
      </c>
      <c r="O789" s="4"/>
      <c r="P789" s="3"/>
      <c r="Q789" s="3">
        <v>230.6</v>
      </c>
      <c r="R789" s="3">
        <v>-230.6</v>
      </c>
      <c r="S789" s="4"/>
      <c r="T789" s="2"/>
      <c r="U789" s="5"/>
    </row>
    <row r="790" spans="1:21">
      <c r="A790" s="2">
        <v>213702</v>
      </c>
      <c r="B790" t="s">
        <v>179</v>
      </c>
      <c r="C790" s="2">
        <v>482997</v>
      </c>
      <c r="D790" t="s">
        <v>1819</v>
      </c>
      <c r="E790" t="s">
        <v>1822</v>
      </c>
      <c r="F790" t="s">
        <v>397</v>
      </c>
      <c r="G790" t="s">
        <v>22</v>
      </c>
      <c r="H790" t="s">
        <v>398</v>
      </c>
      <c r="I790" t="str">
        <f t="shared" si="12"/>
        <v>275 COOPER AVE STE 14 Buffalo, NY 14223</v>
      </c>
      <c r="J790">
        <v>42.974590999999997</v>
      </c>
      <c r="K790">
        <v>-78.856746999999999</v>
      </c>
      <c r="L790" s="3">
        <v>12305.68</v>
      </c>
      <c r="M790" s="3"/>
      <c r="N790" s="3">
        <v>12305.68</v>
      </c>
      <c r="O790" s="4"/>
      <c r="P790" s="3">
        <v>42425.99</v>
      </c>
      <c r="Q790" s="3"/>
      <c r="R790" s="3">
        <v>42425.99</v>
      </c>
      <c r="S790" s="4"/>
      <c r="T790" s="2"/>
      <c r="U790" s="5"/>
    </row>
    <row r="791" spans="1:21">
      <c r="A791" s="2">
        <v>300677</v>
      </c>
      <c r="B791" t="s">
        <v>399</v>
      </c>
      <c r="C791" s="2">
        <v>467927</v>
      </c>
      <c r="D791" t="s">
        <v>1823</v>
      </c>
      <c r="E791" t="s">
        <v>1824</v>
      </c>
      <c r="F791" t="s">
        <v>397</v>
      </c>
      <c r="G791" t="s">
        <v>22</v>
      </c>
      <c r="H791" t="s">
        <v>398</v>
      </c>
      <c r="I791" t="str">
        <f t="shared" si="12"/>
        <v>33 Highland Pkwy Buffalo, NY 14223</v>
      </c>
      <c r="J791">
        <v>42.973588999999997</v>
      </c>
      <c r="K791">
        <v>-78.864808999999994</v>
      </c>
      <c r="L791" s="3"/>
      <c r="M791" s="3">
        <v>875.29</v>
      </c>
      <c r="N791" s="3">
        <v>-875.29</v>
      </c>
      <c r="O791" s="4"/>
      <c r="P791" s="3"/>
      <c r="Q791" s="3">
        <v>2744.13</v>
      </c>
      <c r="R791" s="3">
        <v>-2744.13</v>
      </c>
      <c r="S791" s="4"/>
      <c r="T791" s="2"/>
      <c r="U791" s="5"/>
    </row>
    <row r="792" spans="1:21">
      <c r="A792" s="2">
        <v>213702</v>
      </c>
      <c r="B792" t="s">
        <v>179</v>
      </c>
      <c r="C792" s="2">
        <v>478999</v>
      </c>
      <c r="D792" t="s">
        <v>1825</v>
      </c>
      <c r="E792" t="s">
        <v>1813</v>
      </c>
      <c r="F792" t="s">
        <v>397</v>
      </c>
      <c r="G792" t="s">
        <v>22</v>
      </c>
      <c r="H792" t="s">
        <v>398</v>
      </c>
      <c r="I792" t="str">
        <f t="shared" si="12"/>
        <v>1494 Colvin Blvd Buffalo, NY 14223</v>
      </c>
      <c r="J792">
        <v>42.982460000000003</v>
      </c>
      <c r="K792">
        <v>-78.858720000000005</v>
      </c>
      <c r="L792" s="3">
        <v>83.14</v>
      </c>
      <c r="M792" s="3"/>
      <c r="N792" s="3">
        <v>83.14</v>
      </c>
      <c r="O792" s="4"/>
      <c r="P792" s="3">
        <v>194.25</v>
      </c>
      <c r="Q792" s="3"/>
      <c r="R792" s="3">
        <v>194.25</v>
      </c>
      <c r="S792" s="4"/>
      <c r="T792" s="2"/>
      <c r="U792" s="5"/>
    </row>
    <row r="793" spans="1:21">
      <c r="A793" s="2">
        <v>332568</v>
      </c>
      <c r="B793" t="s">
        <v>1826</v>
      </c>
      <c r="C793" s="2">
        <v>332568</v>
      </c>
      <c r="D793" t="s">
        <v>1826</v>
      </c>
      <c r="E793" t="s">
        <v>1827</v>
      </c>
      <c r="F793" t="s">
        <v>397</v>
      </c>
      <c r="G793" t="s">
        <v>22</v>
      </c>
      <c r="H793" t="s">
        <v>398</v>
      </c>
      <c r="I793" t="str">
        <f t="shared" si="12"/>
        <v>250 Athens Blvd Buffalo, NY 14223</v>
      </c>
      <c r="J793">
        <v>42.977573999999997</v>
      </c>
      <c r="K793">
        <v>-78.843230000000005</v>
      </c>
      <c r="L793" s="3">
        <v>79.44</v>
      </c>
      <c r="M793" s="3">
        <v>53.18</v>
      </c>
      <c r="N793" s="3">
        <v>26.259999999999998</v>
      </c>
      <c r="O793" s="4">
        <v>0.49379465964648361</v>
      </c>
      <c r="P793" s="3">
        <v>185.59</v>
      </c>
      <c r="Q793" s="3">
        <v>118.18</v>
      </c>
      <c r="R793" s="3">
        <v>67.41</v>
      </c>
      <c r="S793" s="4">
        <v>0.57040108309358595</v>
      </c>
      <c r="T793" s="2"/>
      <c r="U793" s="5"/>
    </row>
    <row r="794" spans="1:21">
      <c r="A794" s="2">
        <v>212998</v>
      </c>
      <c r="B794" t="s">
        <v>1828</v>
      </c>
      <c r="C794" s="2">
        <v>212998</v>
      </c>
      <c r="D794" t="s">
        <v>1828</v>
      </c>
      <c r="E794" t="s">
        <v>1829</v>
      </c>
      <c r="F794" t="s">
        <v>1830</v>
      </c>
      <c r="G794" t="s">
        <v>22</v>
      </c>
      <c r="H794" t="s">
        <v>1831</v>
      </c>
      <c r="I794" t="str">
        <f t="shared" si="12"/>
        <v>13 Mill St Nunda, NY 14517</v>
      </c>
      <c r="J794">
        <v>42.578457</v>
      </c>
      <c r="K794">
        <v>-77.940640999999999</v>
      </c>
      <c r="L794" s="3">
        <v>41.03</v>
      </c>
      <c r="M794" s="3">
        <v>15.9</v>
      </c>
      <c r="N794" s="3">
        <v>25.130000000000003</v>
      </c>
      <c r="O794" s="4">
        <v>1.5805031446540883</v>
      </c>
      <c r="P794" s="3">
        <v>104.34</v>
      </c>
      <c r="Q794" s="3">
        <v>37.68</v>
      </c>
      <c r="R794" s="3">
        <v>66.66</v>
      </c>
      <c r="S794" s="4">
        <v>1.7691082802547771</v>
      </c>
      <c r="T794" s="2"/>
      <c r="U794" s="5"/>
    </row>
    <row r="795" spans="1:21">
      <c r="A795" s="2">
        <v>212998</v>
      </c>
      <c r="B795" t="s">
        <v>1828</v>
      </c>
      <c r="C795" s="2">
        <v>405430</v>
      </c>
      <c r="D795" t="s">
        <v>1832</v>
      </c>
      <c r="E795" t="s">
        <v>1833</v>
      </c>
      <c r="F795" t="s">
        <v>1834</v>
      </c>
      <c r="G795" t="s">
        <v>22</v>
      </c>
      <c r="H795" t="s">
        <v>1835</v>
      </c>
      <c r="I795" t="str">
        <f t="shared" si="12"/>
        <v>9861 Route 408 Dalton, NY 14836</v>
      </c>
      <c r="J795">
        <v>42.549349999999997</v>
      </c>
      <c r="K795">
        <v>-77.946960000000004</v>
      </c>
      <c r="L795" s="3">
        <v>95.39</v>
      </c>
      <c r="M795" s="3">
        <v>69.959999999999994</v>
      </c>
      <c r="N795" s="3">
        <v>25.430000000000007</v>
      </c>
      <c r="O795" s="4">
        <v>0.36349342481417968</v>
      </c>
      <c r="P795" s="3">
        <v>197.08</v>
      </c>
      <c r="Q795" s="3">
        <v>139.91999999999999</v>
      </c>
      <c r="R795" s="3">
        <v>57.160000000000025</v>
      </c>
      <c r="S795" s="4">
        <v>0.40851915380217291</v>
      </c>
      <c r="T795" s="2"/>
      <c r="U795" s="5"/>
    </row>
    <row r="796" spans="1:21">
      <c r="A796" s="2">
        <v>256614</v>
      </c>
      <c r="B796" t="s">
        <v>1836</v>
      </c>
      <c r="C796" s="2">
        <v>405430</v>
      </c>
      <c r="D796" t="s">
        <v>1832</v>
      </c>
      <c r="E796" t="s">
        <v>1833</v>
      </c>
      <c r="F796" t="s">
        <v>1834</v>
      </c>
      <c r="G796" t="s">
        <v>22</v>
      </c>
      <c r="H796" t="s">
        <v>1835</v>
      </c>
      <c r="I796" t="str">
        <f t="shared" si="12"/>
        <v>9861 Route 408 Dalton, NY 14836</v>
      </c>
      <c r="J796">
        <v>42.549349999999997</v>
      </c>
      <c r="K796">
        <v>-77.946960000000004</v>
      </c>
      <c r="L796" s="3">
        <v>337.35</v>
      </c>
      <c r="M796" s="3">
        <v>1153.79</v>
      </c>
      <c r="N796" s="3">
        <v>-816.43999999999994</v>
      </c>
      <c r="O796" s="4">
        <v>-0.7076157706341708</v>
      </c>
      <c r="P796" s="3">
        <v>762.12</v>
      </c>
      <c r="Q796" s="3">
        <v>3049.48</v>
      </c>
      <c r="R796" s="3">
        <v>-2287.36</v>
      </c>
      <c r="S796" s="4">
        <v>-0.75008198119023572</v>
      </c>
      <c r="T796" s="2">
        <v>2</v>
      </c>
      <c r="U796" s="5">
        <v>67.944999999999993</v>
      </c>
    </row>
    <row r="797" spans="1:21">
      <c r="A797" s="2">
        <v>319114</v>
      </c>
      <c r="B797" t="s">
        <v>1837</v>
      </c>
      <c r="C797" s="2">
        <v>465717</v>
      </c>
      <c r="D797" t="s">
        <v>1837</v>
      </c>
      <c r="E797" t="s">
        <v>1838</v>
      </c>
      <c r="F797" t="s">
        <v>110</v>
      </c>
      <c r="G797" t="s">
        <v>22</v>
      </c>
      <c r="H797" t="s">
        <v>1839</v>
      </c>
      <c r="I797" t="str">
        <f t="shared" si="12"/>
        <v>225 Old Falls St Ste 200 Niagara Falls, NY 14303</v>
      </c>
      <c r="J797">
        <v>43.085875000000001</v>
      </c>
      <c r="K797">
        <v>-79.059331</v>
      </c>
      <c r="L797" s="3">
        <v>174.16</v>
      </c>
      <c r="M797" s="3">
        <v>88.61</v>
      </c>
      <c r="N797" s="3">
        <v>85.55</v>
      </c>
      <c r="O797" s="4">
        <v>0.965466651619456</v>
      </c>
      <c r="P797" s="3">
        <v>521.86</v>
      </c>
      <c r="Q797" s="3">
        <v>282.75</v>
      </c>
      <c r="R797" s="3">
        <v>239.11</v>
      </c>
      <c r="S797" s="4">
        <v>0.84565870910698504</v>
      </c>
      <c r="T797" s="2"/>
      <c r="U797" s="5"/>
    </row>
    <row r="798" spans="1:21">
      <c r="A798" s="2">
        <v>273975</v>
      </c>
      <c r="B798" t="s">
        <v>1840</v>
      </c>
      <c r="C798" s="2">
        <v>273975</v>
      </c>
      <c r="D798" t="s">
        <v>1840</v>
      </c>
      <c r="E798" t="s">
        <v>1841</v>
      </c>
      <c r="F798" t="s">
        <v>1254</v>
      </c>
      <c r="G798" t="s">
        <v>22</v>
      </c>
      <c r="H798" t="s">
        <v>1255</v>
      </c>
      <c r="I798" t="str">
        <f t="shared" si="12"/>
        <v>1449 Creek Pointe Farmington, NY 14425</v>
      </c>
      <c r="J798">
        <v>42.963500000000003</v>
      </c>
      <c r="K798">
        <v>-77.356589999999997</v>
      </c>
      <c r="L798" s="3">
        <v>13.58</v>
      </c>
      <c r="M798" s="3">
        <v>22</v>
      </c>
      <c r="N798" s="3">
        <v>-8.42</v>
      </c>
      <c r="O798" s="4">
        <v>-0.38272727272727275</v>
      </c>
      <c r="P798" s="3">
        <v>13.58</v>
      </c>
      <c r="Q798" s="3">
        <v>73.599999999999994</v>
      </c>
      <c r="R798" s="3">
        <v>-60.019999999999996</v>
      </c>
      <c r="S798" s="4">
        <v>-0.81548913043478266</v>
      </c>
      <c r="T798" s="2">
        <v>1</v>
      </c>
      <c r="U798" s="5">
        <v>0</v>
      </c>
    </row>
    <row r="799" spans="1:21">
      <c r="A799" s="2">
        <v>254851</v>
      </c>
      <c r="B799" t="s">
        <v>1842</v>
      </c>
      <c r="C799" s="2">
        <v>254851</v>
      </c>
      <c r="D799" t="s">
        <v>1842</v>
      </c>
      <c r="E799" t="s">
        <v>1843</v>
      </c>
      <c r="F799" t="s">
        <v>21</v>
      </c>
      <c r="G799" t="s">
        <v>22</v>
      </c>
      <c r="H799" t="s">
        <v>1159</v>
      </c>
      <c r="I799" t="str">
        <f t="shared" si="12"/>
        <v>803 Linden Ave Rochester, NY 14625</v>
      </c>
      <c r="J799">
        <v>43.120095999999997</v>
      </c>
      <c r="K799">
        <v>-77.501996000000005</v>
      </c>
      <c r="L799" s="3"/>
      <c r="M799" s="3">
        <v>80.17</v>
      </c>
      <c r="N799" s="3">
        <v>-80.17</v>
      </c>
      <c r="O799" s="4"/>
      <c r="P799" s="3"/>
      <c r="Q799" s="3">
        <v>422.3</v>
      </c>
      <c r="R799" s="3">
        <v>-422.3</v>
      </c>
      <c r="S799" s="4"/>
      <c r="T799" s="2"/>
      <c r="U799" s="5"/>
    </row>
    <row r="800" spans="1:21">
      <c r="A800" s="2">
        <v>343558</v>
      </c>
      <c r="B800" t="s">
        <v>1844</v>
      </c>
      <c r="C800" s="2">
        <v>343558</v>
      </c>
      <c r="D800" t="s">
        <v>1844</v>
      </c>
      <c r="E800" t="s">
        <v>1845</v>
      </c>
      <c r="F800" t="s">
        <v>1830</v>
      </c>
      <c r="G800" t="s">
        <v>22</v>
      </c>
      <c r="H800" t="s">
        <v>1831</v>
      </c>
      <c r="I800" t="str">
        <f t="shared" si="12"/>
        <v>PO Box 251 Nunda, NY 14517</v>
      </c>
      <c r="J800">
        <v>42.579509000000002</v>
      </c>
      <c r="K800">
        <v>-77.942503000000002</v>
      </c>
      <c r="L800" s="3"/>
      <c r="M800" s="3">
        <v>35.159999999999997</v>
      </c>
      <c r="N800" s="3">
        <v>-35.159999999999997</v>
      </c>
      <c r="O800" s="4"/>
      <c r="P800" s="3"/>
      <c r="Q800" s="3">
        <v>121.02</v>
      </c>
      <c r="R800" s="3">
        <v>-121.02</v>
      </c>
      <c r="S800" s="4"/>
      <c r="T800" s="2"/>
      <c r="U800" s="5"/>
    </row>
    <row r="801" spans="1:21">
      <c r="A801" s="2">
        <v>263321</v>
      </c>
      <c r="B801" t="s">
        <v>1057</v>
      </c>
      <c r="C801" s="2">
        <v>458843</v>
      </c>
      <c r="D801" t="s">
        <v>1846</v>
      </c>
      <c r="E801" t="s">
        <v>1847</v>
      </c>
      <c r="F801" t="s">
        <v>370</v>
      </c>
      <c r="G801" t="s">
        <v>22</v>
      </c>
      <c r="H801" t="s">
        <v>371</v>
      </c>
      <c r="I801" t="str">
        <f t="shared" si="12"/>
        <v>1015 Klem Rd Webster, NY 14580</v>
      </c>
      <c r="J801">
        <v>43.229134000000002</v>
      </c>
      <c r="K801">
        <v>-77.456742000000006</v>
      </c>
      <c r="L801" s="3">
        <v>5646.24</v>
      </c>
      <c r="M801" s="3">
        <v>5919.52</v>
      </c>
      <c r="N801" s="3">
        <v>-273.28000000000065</v>
      </c>
      <c r="O801" s="4">
        <v>-4.6165905343676622E-2</v>
      </c>
      <c r="P801" s="3">
        <v>18185.75</v>
      </c>
      <c r="Q801" s="3">
        <v>17058.810000000001</v>
      </c>
      <c r="R801" s="3">
        <v>1126.9399999999987</v>
      </c>
      <c r="S801" s="4">
        <v>6.6062052394041476E-2</v>
      </c>
      <c r="T801" s="2">
        <v>3</v>
      </c>
      <c r="U801" s="5">
        <v>337.34666666666664</v>
      </c>
    </row>
    <row r="802" spans="1:21">
      <c r="A802" s="2">
        <v>213181</v>
      </c>
      <c r="B802" t="s">
        <v>1060</v>
      </c>
      <c r="C802" s="2">
        <v>458843</v>
      </c>
      <c r="D802" t="s">
        <v>1846</v>
      </c>
      <c r="E802" t="s">
        <v>1847</v>
      </c>
      <c r="F802" t="s">
        <v>370</v>
      </c>
      <c r="G802" t="s">
        <v>22</v>
      </c>
      <c r="H802" t="s">
        <v>371</v>
      </c>
      <c r="I802" t="str">
        <f t="shared" si="12"/>
        <v>1015 Klem Rd Webster, NY 14580</v>
      </c>
      <c r="J802">
        <v>43.229134000000002</v>
      </c>
      <c r="K802">
        <v>-77.456742000000006</v>
      </c>
      <c r="L802" s="3"/>
      <c r="M802" s="3">
        <v>41.46</v>
      </c>
      <c r="N802" s="3">
        <v>-41.46</v>
      </c>
      <c r="O802" s="4"/>
      <c r="P802" s="3"/>
      <c r="Q802" s="3">
        <v>152.18</v>
      </c>
      <c r="R802" s="3">
        <v>-152.18</v>
      </c>
      <c r="S802" s="4"/>
      <c r="T802" s="2"/>
      <c r="U802" s="5"/>
    </row>
    <row r="803" spans="1:21">
      <c r="A803" s="2">
        <v>263321</v>
      </c>
      <c r="B803" t="s">
        <v>1057</v>
      </c>
      <c r="C803" s="2">
        <v>461663</v>
      </c>
      <c r="D803" t="s">
        <v>1848</v>
      </c>
      <c r="E803" t="s">
        <v>1849</v>
      </c>
      <c r="F803" t="s">
        <v>370</v>
      </c>
      <c r="G803" t="s">
        <v>22</v>
      </c>
      <c r="H803" t="s">
        <v>371</v>
      </c>
      <c r="I803" t="str">
        <f t="shared" si="12"/>
        <v>1025 Klem Rd Webster, NY 14580</v>
      </c>
      <c r="J803">
        <v>43.226978000000003</v>
      </c>
      <c r="K803">
        <v>-77.456986999999998</v>
      </c>
      <c r="L803" s="3">
        <v>7095.88</v>
      </c>
      <c r="M803" s="3">
        <v>3970.69</v>
      </c>
      <c r="N803" s="3">
        <v>3125.19</v>
      </c>
      <c r="O803" s="4">
        <v>0.78706471671170497</v>
      </c>
      <c r="P803" s="3">
        <v>23124.11</v>
      </c>
      <c r="Q803" s="3">
        <v>11988.53</v>
      </c>
      <c r="R803" s="3">
        <v>11135.58</v>
      </c>
      <c r="S803" s="4">
        <v>0.92885282849523665</v>
      </c>
      <c r="T803" s="2">
        <v>1</v>
      </c>
      <c r="U803" s="5">
        <v>1050.44</v>
      </c>
    </row>
    <row r="804" spans="1:21">
      <c r="A804" s="2">
        <v>213107</v>
      </c>
      <c r="B804" t="s">
        <v>623</v>
      </c>
      <c r="C804" s="2">
        <v>405542</v>
      </c>
      <c r="D804" t="s">
        <v>1850</v>
      </c>
      <c r="E804" t="s">
        <v>1851</v>
      </c>
      <c r="F804" t="s">
        <v>602</v>
      </c>
      <c r="G804" t="s">
        <v>22</v>
      </c>
      <c r="H804" t="s">
        <v>502</v>
      </c>
      <c r="I804" t="str">
        <f t="shared" si="12"/>
        <v>739 Knickerbocker Dr Watertown, NY 13601</v>
      </c>
      <c r="J804">
        <v>43.962164000000001</v>
      </c>
      <c r="K804">
        <v>-75.905610999999993</v>
      </c>
      <c r="L804" s="3">
        <v>202.12</v>
      </c>
      <c r="M804" s="3">
        <v>40.24</v>
      </c>
      <c r="N804" s="3">
        <v>161.88</v>
      </c>
      <c r="O804" s="4">
        <v>4.0228628230616303</v>
      </c>
      <c r="P804" s="3">
        <v>538.92999999999995</v>
      </c>
      <c r="Q804" s="3">
        <v>158.16999999999999</v>
      </c>
      <c r="R804" s="3">
        <v>380.76</v>
      </c>
      <c r="S804" s="4">
        <v>2.407283302775495</v>
      </c>
      <c r="T804" s="2"/>
      <c r="U804" s="5"/>
    </row>
    <row r="805" spans="1:21">
      <c r="A805" s="2">
        <v>213107</v>
      </c>
      <c r="B805" t="s">
        <v>623</v>
      </c>
      <c r="C805" s="2">
        <v>466516</v>
      </c>
      <c r="D805" t="s">
        <v>1850</v>
      </c>
      <c r="E805" t="s">
        <v>1851</v>
      </c>
      <c r="F805" t="s">
        <v>602</v>
      </c>
      <c r="G805" t="s">
        <v>22</v>
      </c>
      <c r="H805" t="s">
        <v>502</v>
      </c>
      <c r="I805" t="str">
        <f t="shared" si="12"/>
        <v>739 Knickerbocker Dr Watertown, NY 13601</v>
      </c>
      <c r="J805">
        <v>43.962164000000001</v>
      </c>
      <c r="K805">
        <v>-75.905610999999993</v>
      </c>
      <c r="L805" s="3">
        <v>128.34</v>
      </c>
      <c r="M805" s="3"/>
      <c r="N805" s="3">
        <v>128.34</v>
      </c>
      <c r="O805" s="4"/>
      <c r="P805" s="3">
        <v>424.32</v>
      </c>
      <c r="Q805" s="3"/>
      <c r="R805" s="3">
        <v>424.32</v>
      </c>
      <c r="S805" s="4"/>
      <c r="T805" s="2"/>
      <c r="U805" s="5"/>
    </row>
    <row r="806" spans="1:21">
      <c r="A806" s="2">
        <v>213504</v>
      </c>
      <c r="B806" t="s">
        <v>1852</v>
      </c>
      <c r="C806" s="2">
        <v>213504</v>
      </c>
      <c r="D806" t="s">
        <v>1852</v>
      </c>
      <c r="E806" t="s">
        <v>1853</v>
      </c>
      <c r="F806" t="s">
        <v>198</v>
      </c>
      <c r="G806" t="s">
        <v>22</v>
      </c>
      <c r="H806" t="s">
        <v>199</v>
      </c>
      <c r="I806" t="str">
        <f t="shared" si="12"/>
        <v>797 Old Dutch Rd Victor, NY 14564</v>
      </c>
      <c r="J806">
        <v>43.001655999999997</v>
      </c>
      <c r="K806">
        <v>-77.480772000000002</v>
      </c>
      <c r="L806" s="3">
        <v>28.22</v>
      </c>
      <c r="M806" s="3">
        <v>56.71</v>
      </c>
      <c r="N806" s="3">
        <v>-28.490000000000002</v>
      </c>
      <c r="O806" s="4">
        <v>-0.50238053253394466</v>
      </c>
      <c r="P806" s="3">
        <v>80.64</v>
      </c>
      <c r="Q806" s="3">
        <v>121.87</v>
      </c>
      <c r="R806" s="3">
        <v>-41.230000000000004</v>
      </c>
      <c r="S806" s="4">
        <v>-0.33831131533601383</v>
      </c>
      <c r="T806" s="2"/>
      <c r="U806" s="5"/>
    </row>
    <row r="807" spans="1:21">
      <c r="A807" s="2">
        <v>297487</v>
      </c>
      <c r="B807" t="s">
        <v>1854</v>
      </c>
      <c r="C807" s="2">
        <v>297487</v>
      </c>
      <c r="D807" t="s">
        <v>1854</v>
      </c>
      <c r="E807" t="s">
        <v>1855</v>
      </c>
      <c r="F807" t="s">
        <v>1120</v>
      </c>
      <c r="G807" t="s">
        <v>22</v>
      </c>
      <c r="H807" t="s">
        <v>1121</v>
      </c>
      <c r="I807" t="str">
        <f t="shared" si="12"/>
        <v>500 Main St East Rochester, NY 14445</v>
      </c>
      <c r="J807">
        <v>43.111029000000002</v>
      </c>
      <c r="K807">
        <v>-77.485663000000002</v>
      </c>
      <c r="L807" s="3">
        <v>530.41999999999996</v>
      </c>
      <c r="M807" s="3">
        <v>495.93</v>
      </c>
      <c r="N807" s="3">
        <v>34.489999999999952</v>
      </c>
      <c r="O807" s="4">
        <v>6.9546105297118452E-2</v>
      </c>
      <c r="P807" s="3">
        <v>1228.8599999999999</v>
      </c>
      <c r="Q807" s="3">
        <v>1379.11</v>
      </c>
      <c r="R807" s="3">
        <v>-150.25</v>
      </c>
      <c r="S807" s="4">
        <v>-0.10894707456258022</v>
      </c>
      <c r="T807" s="2">
        <v>1</v>
      </c>
      <c r="U807" s="5">
        <v>27.95</v>
      </c>
    </row>
    <row r="808" spans="1:21">
      <c r="A808" s="2">
        <v>343864</v>
      </c>
      <c r="B808" t="s">
        <v>1856</v>
      </c>
      <c r="C808" s="2">
        <v>435485</v>
      </c>
      <c r="D808" t="s">
        <v>1856</v>
      </c>
      <c r="E808" t="s">
        <v>1857</v>
      </c>
      <c r="F808" t="s">
        <v>602</v>
      </c>
      <c r="G808" t="s">
        <v>22</v>
      </c>
      <c r="H808" t="s">
        <v>502</v>
      </c>
      <c r="I808" t="str">
        <f t="shared" si="12"/>
        <v>23053 US RT 11 Watertown, NY 13601</v>
      </c>
      <c r="J808">
        <v>44.011181999999998</v>
      </c>
      <c r="K808">
        <v>-75.889325999999997</v>
      </c>
      <c r="L808" s="3"/>
      <c r="M808" s="3">
        <v>86.04</v>
      </c>
      <c r="N808" s="3">
        <v>-86.04</v>
      </c>
      <c r="O808" s="4"/>
      <c r="P808" s="3"/>
      <c r="Q808" s="3">
        <v>172.08</v>
      </c>
      <c r="R808" s="3">
        <v>-172.08</v>
      </c>
      <c r="S808" s="4"/>
      <c r="T808" s="2"/>
      <c r="U808" s="5"/>
    </row>
    <row r="809" spans="1:21">
      <c r="A809" s="2">
        <v>213679</v>
      </c>
      <c r="B809" t="s">
        <v>1858</v>
      </c>
      <c r="C809" s="2">
        <v>213679</v>
      </c>
      <c r="D809" t="s">
        <v>1858</v>
      </c>
      <c r="E809" t="s">
        <v>1859</v>
      </c>
      <c r="F809" t="s">
        <v>1860</v>
      </c>
      <c r="G809" t="s">
        <v>22</v>
      </c>
      <c r="H809" t="s">
        <v>1861</v>
      </c>
      <c r="I809" t="str">
        <f t="shared" si="12"/>
        <v>500 Martin Rd Lackawanna, NY 14218</v>
      </c>
      <c r="J809">
        <v>42.817880000000002</v>
      </c>
      <c r="K809">
        <v>-78.804760000000002</v>
      </c>
      <c r="L809" s="3"/>
      <c r="M809" s="3">
        <v>56.95</v>
      </c>
      <c r="N809" s="3">
        <v>-56.95</v>
      </c>
      <c r="O809" s="4"/>
      <c r="P809" s="3"/>
      <c r="Q809" s="3">
        <v>126.56</v>
      </c>
      <c r="R809" s="3">
        <v>-126.56</v>
      </c>
      <c r="S809" s="4"/>
      <c r="T809" s="2"/>
      <c r="U809" s="5"/>
    </row>
    <row r="810" spans="1:21">
      <c r="A810" s="2">
        <v>267911</v>
      </c>
      <c r="B810" t="s">
        <v>1862</v>
      </c>
      <c r="C810" s="2">
        <v>481868</v>
      </c>
      <c r="D810" t="s">
        <v>1863</v>
      </c>
      <c r="E810" t="s">
        <v>1864</v>
      </c>
      <c r="F810" t="s">
        <v>1865</v>
      </c>
      <c r="G810" t="s">
        <v>22</v>
      </c>
      <c r="H810" t="s">
        <v>1866</v>
      </c>
      <c r="I810" t="str">
        <f t="shared" si="12"/>
        <v>3122 US Route 11 La Fayette, NY 13084</v>
      </c>
      <c r="J810">
        <v>42.922248000000003</v>
      </c>
      <c r="K810">
        <v>-76.117185000000006</v>
      </c>
      <c r="L810" s="3">
        <v>1130.44</v>
      </c>
      <c r="M810" s="3">
        <v>606.61</v>
      </c>
      <c r="N810" s="3">
        <v>523.83000000000004</v>
      </c>
      <c r="O810" s="4">
        <v>0.8635367039778441</v>
      </c>
      <c r="P810" s="3">
        <v>3590.89</v>
      </c>
      <c r="Q810" s="3">
        <v>1912.53</v>
      </c>
      <c r="R810" s="3">
        <v>1678.36</v>
      </c>
      <c r="S810" s="4">
        <v>0.87756009056067086</v>
      </c>
      <c r="T810" s="2">
        <v>1</v>
      </c>
      <c r="U810" s="5">
        <v>291.25</v>
      </c>
    </row>
    <row r="811" spans="1:21">
      <c r="A811" s="2">
        <v>229126</v>
      </c>
      <c r="B811" t="s">
        <v>162</v>
      </c>
      <c r="C811" s="2">
        <v>271044</v>
      </c>
      <c r="D811" t="s">
        <v>1867</v>
      </c>
      <c r="E811" t="s">
        <v>1868</v>
      </c>
      <c r="F811" t="s">
        <v>1869</v>
      </c>
      <c r="G811" t="s">
        <v>22</v>
      </c>
      <c r="H811" t="s">
        <v>1870</v>
      </c>
      <c r="I811" t="str">
        <f t="shared" si="12"/>
        <v>381 Canada St Lake George, NY 12845</v>
      </c>
      <c r="J811">
        <v>43.428700999999997</v>
      </c>
      <c r="K811">
        <v>-73.712541999999999</v>
      </c>
      <c r="L811" s="3">
        <v>-32.93</v>
      </c>
      <c r="M811" s="3"/>
      <c r="N811" s="3">
        <v>-32.93</v>
      </c>
      <c r="O811" s="4"/>
      <c r="P811" s="3">
        <v>0</v>
      </c>
      <c r="Q811" s="3"/>
      <c r="R811" s="3">
        <v>0</v>
      </c>
      <c r="S811" s="4"/>
      <c r="T811" s="2"/>
      <c r="U811" s="5"/>
    </row>
    <row r="812" spans="1:21">
      <c r="A812" s="2">
        <v>271044</v>
      </c>
      <c r="B812" t="s">
        <v>1867</v>
      </c>
      <c r="C812" s="2">
        <v>271044</v>
      </c>
      <c r="D812" t="s">
        <v>1867</v>
      </c>
      <c r="E812" t="s">
        <v>1868</v>
      </c>
      <c r="F812" t="s">
        <v>1869</v>
      </c>
      <c r="G812" t="s">
        <v>22</v>
      </c>
      <c r="H812" t="s">
        <v>1870</v>
      </c>
      <c r="I812" t="str">
        <f t="shared" si="12"/>
        <v>381 Canada St Lake George, NY 12845</v>
      </c>
      <c r="J812">
        <v>43.428700999999997</v>
      </c>
      <c r="K812">
        <v>-73.712541999999999</v>
      </c>
      <c r="L812" s="3">
        <v>165.6</v>
      </c>
      <c r="M812" s="3">
        <v>339.2</v>
      </c>
      <c r="N812" s="3">
        <v>-173.6</v>
      </c>
      <c r="O812" s="4">
        <v>-0.5117924528301887</v>
      </c>
      <c r="P812" s="3">
        <v>545.79999999999995</v>
      </c>
      <c r="Q812" s="3">
        <v>678.4</v>
      </c>
      <c r="R812" s="3">
        <v>-132.60000000000002</v>
      </c>
      <c r="S812" s="4">
        <v>-0.19545990566037741</v>
      </c>
      <c r="T812" s="2">
        <v>2</v>
      </c>
      <c r="U812" s="5">
        <v>410.495</v>
      </c>
    </row>
    <row r="813" spans="1:21">
      <c r="A813" s="2">
        <v>272609</v>
      </c>
      <c r="B813" t="s">
        <v>200</v>
      </c>
      <c r="C813" s="2">
        <v>465259</v>
      </c>
      <c r="D813" t="s">
        <v>1871</v>
      </c>
      <c r="E813" t="s">
        <v>1872</v>
      </c>
      <c r="F813" t="s">
        <v>770</v>
      </c>
      <c r="G813" t="s">
        <v>22</v>
      </c>
      <c r="H813" t="s">
        <v>771</v>
      </c>
      <c r="I813" t="str">
        <f t="shared" si="12"/>
        <v>7180 Lakeshore Rd Cicero, NY 13039</v>
      </c>
      <c r="J813">
        <v>43.187910000000002</v>
      </c>
      <c r="K813">
        <v>-76.028475</v>
      </c>
      <c r="L813" s="3"/>
      <c r="M813" s="3">
        <v>51.61</v>
      </c>
      <c r="N813" s="3">
        <v>-51.61</v>
      </c>
      <c r="O813" s="4"/>
      <c r="P813" s="3"/>
      <c r="Q813" s="3">
        <v>187.31</v>
      </c>
      <c r="R813" s="3">
        <v>-187.31</v>
      </c>
      <c r="S813" s="4"/>
      <c r="T813" s="2"/>
      <c r="U813" s="5"/>
    </row>
    <row r="814" spans="1:21">
      <c r="A814" s="2">
        <v>213727</v>
      </c>
      <c r="B814" t="s">
        <v>1873</v>
      </c>
      <c r="C814" s="2">
        <v>213727</v>
      </c>
      <c r="D814" t="s">
        <v>1873</v>
      </c>
      <c r="E814" t="s">
        <v>1874</v>
      </c>
      <c r="F814" t="s">
        <v>1875</v>
      </c>
      <c r="G814" t="s">
        <v>22</v>
      </c>
      <c r="H814" t="s">
        <v>1876</v>
      </c>
      <c r="I814" t="str">
        <f t="shared" si="12"/>
        <v>177 Central Ave Lancaster, NY 14086</v>
      </c>
      <c r="J814">
        <v>42.907389999999999</v>
      </c>
      <c r="K814">
        <v>-78.671268999999995</v>
      </c>
      <c r="L814" s="3"/>
      <c r="M814" s="3">
        <v>31.36</v>
      </c>
      <c r="N814" s="3">
        <v>-31.36</v>
      </c>
      <c r="O814" s="4"/>
      <c r="P814" s="3"/>
      <c r="Q814" s="3">
        <v>78.400000000000006</v>
      </c>
      <c r="R814" s="3">
        <v>-78.400000000000006</v>
      </c>
      <c r="S814" s="4"/>
      <c r="T814" s="2"/>
      <c r="U814" s="5"/>
    </row>
    <row r="815" spans="1:21">
      <c r="A815" s="2">
        <v>213727</v>
      </c>
      <c r="B815" t="s">
        <v>1873</v>
      </c>
      <c r="C815" s="2">
        <v>474749</v>
      </c>
      <c r="D815" t="s">
        <v>1877</v>
      </c>
      <c r="E815" t="s">
        <v>1878</v>
      </c>
      <c r="F815" t="s">
        <v>1875</v>
      </c>
      <c r="G815" t="s">
        <v>22</v>
      </c>
      <c r="H815" t="s">
        <v>1876</v>
      </c>
      <c r="I815" t="str">
        <f t="shared" si="12"/>
        <v>4082 Walden Ave Lancaster, NY 14086</v>
      </c>
      <c r="J815">
        <v>42.924601000000003</v>
      </c>
      <c r="K815">
        <v>-78.633820999999998</v>
      </c>
      <c r="L815" s="3"/>
      <c r="M815" s="3">
        <v>49.87</v>
      </c>
      <c r="N815" s="3">
        <v>-49.87</v>
      </c>
      <c r="O815" s="4"/>
      <c r="P815" s="3"/>
      <c r="Q815" s="3">
        <v>124.68</v>
      </c>
      <c r="R815" s="3">
        <v>-124.68</v>
      </c>
      <c r="S815" s="4"/>
      <c r="T815" s="2"/>
      <c r="U815" s="5"/>
    </row>
    <row r="816" spans="1:21">
      <c r="A816" s="2">
        <v>324215</v>
      </c>
      <c r="B816" t="s">
        <v>107</v>
      </c>
      <c r="C816" s="2">
        <v>469052</v>
      </c>
      <c r="D816" t="s">
        <v>1879</v>
      </c>
      <c r="E816" t="s">
        <v>1880</v>
      </c>
      <c r="F816" t="s">
        <v>110</v>
      </c>
      <c r="G816" t="s">
        <v>22</v>
      </c>
      <c r="H816" t="s">
        <v>111</v>
      </c>
      <c r="I816" t="str">
        <f t="shared" si="12"/>
        <v>7436 Buffalo Ave Niagara Falls, NY 14304</v>
      </c>
      <c r="J816">
        <v>43.074551</v>
      </c>
      <c r="K816">
        <v>-78.977997999999999</v>
      </c>
      <c r="L816" s="3">
        <v>4436.72</v>
      </c>
      <c r="M816" s="3">
        <v>3175.2</v>
      </c>
      <c r="N816" s="3">
        <v>1261.5200000000004</v>
      </c>
      <c r="O816" s="4">
        <v>0.3973041068279165</v>
      </c>
      <c r="P816" s="3">
        <v>20841.5</v>
      </c>
      <c r="Q816" s="3">
        <v>11796.13</v>
      </c>
      <c r="R816" s="3">
        <v>9045.3700000000008</v>
      </c>
      <c r="S816" s="4">
        <v>0.76680826677902003</v>
      </c>
      <c r="T816" s="2"/>
      <c r="U816" s="5"/>
    </row>
    <row r="817" spans="1:21">
      <c r="A817" s="2">
        <v>271062</v>
      </c>
      <c r="B817" t="s">
        <v>628</v>
      </c>
      <c r="C817" s="2">
        <v>471808</v>
      </c>
      <c r="D817" t="s">
        <v>1881</v>
      </c>
      <c r="E817" t="s">
        <v>1880</v>
      </c>
      <c r="F817" t="s">
        <v>110</v>
      </c>
      <c r="G817" t="s">
        <v>22</v>
      </c>
      <c r="H817" t="s">
        <v>111</v>
      </c>
      <c r="I817" t="str">
        <f t="shared" si="12"/>
        <v>7436 Buffalo Ave Niagara Falls, NY 14304</v>
      </c>
      <c r="J817">
        <v>43.074551</v>
      </c>
      <c r="K817">
        <v>-78.977997999999999</v>
      </c>
      <c r="L817" s="3"/>
      <c r="M817" s="3">
        <v>38.4</v>
      </c>
      <c r="N817" s="3">
        <v>-38.4</v>
      </c>
      <c r="O817" s="4"/>
      <c r="P817" s="3"/>
      <c r="Q817" s="3">
        <v>237.9</v>
      </c>
      <c r="R817" s="3">
        <v>-237.9</v>
      </c>
      <c r="S817" s="4"/>
      <c r="T817" s="2"/>
      <c r="U817" s="5"/>
    </row>
    <row r="818" spans="1:21">
      <c r="A818" s="2">
        <v>272674</v>
      </c>
      <c r="B818" t="s">
        <v>1096</v>
      </c>
      <c r="C818" s="2">
        <v>461666</v>
      </c>
      <c r="D818" t="s">
        <v>1882</v>
      </c>
      <c r="E818" t="s">
        <v>1115</v>
      </c>
      <c r="F818" t="s">
        <v>21</v>
      </c>
      <c r="G818" t="s">
        <v>22</v>
      </c>
      <c r="H818" t="s">
        <v>59</v>
      </c>
      <c r="I818" t="str">
        <f t="shared" si="12"/>
        <v>600 Pardee Rd Rochester, NY 14609</v>
      </c>
      <c r="J818">
        <v>43.187027</v>
      </c>
      <c r="K818">
        <v>-77.552205999999998</v>
      </c>
      <c r="L818" s="3">
        <v>2913.64</v>
      </c>
      <c r="M818" s="3">
        <v>10492.42</v>
      </c>
      <c r="N818" s="3">
        <v>-7578.7800000000007</v>
      </c>
      <c r="O818" s="4">
        <v>-0.72231001046469745</v>
      </c>
      <c r="P818" s="3">
        <v>10859.34</v>
      </c>
      <c r="Q818" s="3">
        <v>16709.400000000001</v>
      </c>
      <c r="R818" s="3">
        <v>-5850.0600000000013</v>
      </c>
      <c r="S818" s="4">
        <v>-0.35010592839958354</v>
      </c>
      <c r="T818" s="2">
        <v>4</v>
      </c>
      <c r="U818" s="5">
        <v>617.3175</v>
      </c>
    </row>
    <row r="819" spans="1:21">
      <c r="A819" s="2">
        <v>213333</v>
      </c>
      <c r="B819" t="s">
        <v>1100</v>
      </c>
      <c r="C819" s="2">
        <v>466806</v>
      </c>
      <c r="D819" t="s">
        <v>1882</v>
      </c>
      <c r="E819" t="s">
        <v>1115</v>
      </c>
      <c r="F819" t="s">
        <v>21</v>
      </c>
      <c r="G819" t="s">
        <v>22</v>
      </c>
      <c r="H819" t="s">
        <v>59</v>
      </c>
      <c r="I819" t="str">
        <f t="shared" si="12"/>
        <v>600 Pardee Rd Rochester, NY 14609</v>
      </c>
      <c r="J819">
        <v>43.187027</v>
      </c>
      <c r="K819">
        <v>-77.552205999999998</v>
      </c>
      <c r="L819" s="3">
        <v>77.760000000000005</v>
      </c>
      <c r="M819" s="3"/>
      <c r="N819" s="3">
        <v>77.760000000000005</v>
      </c>
      <c r="O819" s="4"/>
      <c r="P819" s="3">
        <v>134.69999999999999</v>
      </c>
      <c r="Q819" s="3"/>
      <c r="R819" s="3">
        <v>134.69999999999999</v>
      </c>
      <c r="S819" s="4"/>
      <c r="T819" s="2"/>
      <c r="U819" s="5"/>
    </row>
    <row r="820" spans="1:21">
      <c r="A820" s="2">
        <v>268901</v>
      </c>
      <c r="B820" t="s">
        <v>1883</v>
      </c>
      <c r="C820" s="2">
        <v>432057</v>
      </c>
      <c r="D820" t="s">
        <v>1883</v>
      </c>
      <c r="E820" t="s">
        <v>1884</v>
      </c>
      <c r="F820" t="s">
        <v>1885</v>
      </c>
      <c r="G820" t="s">
        <v>22</v>
      </c>
      <c r="H820" t="s">
        <v>1886</v>
      </c>
      <c r="I820" t="str">
        <f t="shared" si="12"/>
        <v>55 Main St Laurens, NY 13796</v>
      </c>
      <c r="J820">
        <v>42.531661</v>
      </c>
      <c r="K820">
        <v>-75.088489999999993</v>
      </c>
      <c r="L820" s="3">
        <v>47.46</v>
      </c>
      <c r="M820" s="3"/>
      <c r="N820" s="3">
        <v>47.46</v>
      </c>
      <c r="O820" s="4"/>
      <c r="P820" s="3">
        <v>105.47</v>
      </c>
      <c r="Q820" s="3"/>
      <c r="R820" s="3">
        <v>105.47</v>
      </c>
      <c r="S820" s="4"/>
      <c r="T820" s="2">
        <v>1</v>
      </c>
      <c r="U820" s="5">
        <v>153.16999999999999</v>
      </c>
    </row>
    <row r="821" spans="1:21">
      <c r="A821" s="2">
        <v>268784</v>
      </c>
      <c r="B821" t="s">
        <v>1887</v>
      </c>
      <c r="C821" s="2">
        <v>466555</v>
      </c>
      <c r="D821" t="s">
        <v>1883</v>
      </c>
      <c r="E821" t="s">
        <v>1884</v>
      </c>
      <c r="F821" t="s">
        <v>1885</v>
      </c>
      <c r="G821" t="s">
        <v>22</v>
      </c>
      <c r="H821" t="s">
        <v>1886</v>
      </c>
      <c r="I821" t="str">
        <f t="shared" si="12"/>
        <v>55 Main St Laurens, NY 13796</v>
      </c>
      <c r="J821">
        <v>42.531661</v>
      </c>
      <c r="K821">
        <v>-75.088489999999993</v>
      </c>
      <c r="L821" s="3">
        <v>55.53</v>
      </c>
      <c r="M821" s="3"/>
      <c r="N821" s="3">
        <v>55.53</v>
      </c>
      <c r="O821" s="4"/>
      <c r="P821" s="3">
        <v>146.13</v>
      </c>
      <c r="Q821" s="3"/>
      <c r="R821" s="3">
        <v>146.13</v>
      </c>
      <c r="S821" s="4"/>
      <c r="T821" s="2">
        <v>1</v>
      </c>
      <c r="U821" s="5">
        <v>59.19</v>
      </c>
    </row>
    <row r="822" spans="1:21">
      <c r="A822" s="2">
        <v>213622</v>
      </c>
      <c r="B822" t="s">
        <v>1888</v>
      </c>
      <c r="C822" s="2">
        <v>213622</v>
      </c>
      <c r="D822" t="s">
        <v>1888</v>
      </c>
      <c r="E822" t="s">
        <v>1889</v>
      </c>
      <c r="F822" t="s">
        <v>21</v>
      </c>
      <c r="G822" t="s">
        <v>22</v>
      </c>
      <c r="H822" t="s">
        <v>1444</v>
      </c>
      <c r="I822" t="str">
        <f t="shared" si="12"/>
        <v>205 Indigo Creek Dr Rochester, NY 14626</v>
      </c>
      <c r="J822">
        <v>43.185189000000001</v>
      </c>
      <c r="K822">
        <v>-77.691249999999997</v>
      </c>
      <c r="L822" s="3"/>
      <c r="M822" s="3">
        <v>94.06</v>
      </c>
      <c r="N822" s="3">
        <v>-94.06</v>
      </c>
      <c r="O822" s="4"/>
      <c r="P822" s="3"/>
      <c r="Q822" s="3">
        <v>235.16</v>
      </c>
      <c r="R822" s="3">
        <v>-235.16</v>
      </c>
      <c r="S822" s="4"/>
      <c r="T822" s="2"/>
      <c r="U822" s="5"/>
    </row>
    <row r="823" spans="1:21">
      <c r="A823" s="2">
        <v>256564</v>
      </c>
      <c r="B823" t="s">
        <v>18</v>
      </c>
      <c r="C823" s="2">
        <v>413960</v>
      </c>
      <c r="D823" t="s">
        <v>1890</v>
      </c>
      <c r="E823" t="s">
        <v>1891</v>
      </c>
      <c r="F823" t="s">
        <v>21</v>
      </c>
      <c r="G823" t="s">
        <v>22</v>
      </c>
      <c r="H823" t="s">
        <v>72</v>
      </c>
      <c r="I823" t="str">
        <f t="shared" si="12"/>
        <v>4115 Lake Ave Rochester, NY 14612</v>
      </c>
      <c r="J823">
        <v>43.246110000000002</v>
      </c>
      <c r="K823">
        <v>-77.618954000000002</v>
      </c>
      <c r="L823" s="3">
        <v>4658.3900000000003</v>
      </c>
      <c r="M823" s="3"/>
      <c r="N823" s="3">
        <v>4658.3900000000003</v>
      </c>
      <c r="O823" s="4"/>
      <c r="P823" s="3">
        <v>18777.45</v>
      </c>
      <c r="Q823" s="3"/>
      <c r="R823" s="3">
        <v>18777.45</v>
      </c>
      <c r="S823" s="4"/>
      <c r="T823" s="2"/>
      <c r="U823" s="5"/>
    </row>
    <row r="824" spans="1:21">
      <c r="A824" s="2">
        <v>213186</v>
      </c>
      <c r="B824" t="s">
        <v>41</v>
      </c>
      <c r="C824" s="2">
        <v>413960</v>
      </c>
      <c r="D824" t="s">
        <v>1890</v>
      </c>
      <c r="E824" t="s">
        <v>1891</v>
      </c>
      <c r="F824" t="s">
        <v>21</v>
      </c>
      <c r="G824" t="s">
        <v>22</v>
      </c>
      <c r="H824" t="s">
        <v>72</v>
      </c>
      <c r="I824" t="str">
        <f t="shared" si="12"/>
        <v>4115 Lake Ave Rochester, NY 14612</v>
      </c>
      <c r="J824">
        <v>43.246110000000002</v>
      </c>
      <c r="K824">
        <v>-77.618954000000002</v>
      </c>
      <c r="L824" s="3"/>
      <c r="M824" s="3">
        <v>51.84</v>
      </c>
      <c r="N824" s="3">
        <v>-51.84</v>
      </c>
      <c r="O824" s="4"/>
      <c r="P824" s="3"/>
      <c r="Q824" s="3">
        <v>227.52</v>
      </c>
      <c r="R824" s="3">
        <v>-227.52</v>
      </c>
      <c r="S824" s="4"/>
      <c r="T824" s="2"/>
      <c r="U824" s="5"/>
    </row>
    <row r="825" spans="1:21">
      <c r="A825" s="2">
        <v>212847</v>
      </c>
      <c r="B825" t="s">
        <v>214</v>
      </c>
      <c r="C825" s="2">
        <v>413960</v>
      </c>
      <c r="D825" t="s">
        <v>1890</v>
      </c>
      <c r="E825" t="s">
        <v>1891</v>
      </c>
      <c r="F825" t="s">
        <v>21</v>
      </c>
      <c r="G825" t="s">
        <v>22</v>
      </c>
      <c r="H825" t="s">
        <v>72</v>
      </c>
      <c r="I825" t="str">
        <f t="shared" si="12"/>
        <v>4115 Lake Ave Rochester, NY 14612</v>
      </c>
      <c r="J825">
        <v>43.246110000000002</v>
      </c>
      <c r="K825">
        <v>-77.618954000000002</v>
      </c>
      <c r="L825" s="3">
        <v>-461.98</v>
      </c>
      <c r="M825" s="3"/>
      <c r="N825" s="3">
        <v>-461.98</v>
      </c>
      <c r="O825" s="4"/>
      <c r="P825" s="3">
        <v>0</v>
      </c>
      <c r="Q825" s="3"/>
      <c r="R825" s="3">
        <v>0</v>
      </c>
      <c r="S825" s="4"/>
      <c r="T825" s="2"/>
      <c r="U825" s="5"/>
    </row>
    <row r="826" spans="1:21">
      <c r="A826" s="2">
        <v>213186</v>
      </c>
      <c r="B826" t="s">
        <v>41</v>
      </c>
      <c r="C826" s="2">
        <v>466828</v>
      </c>
      <c r="D826" t="s">
        <v>1890</v>
      </c>
      <c r="E826" t="s">
        <v>1891</v>
      </c>
      <c r="F826" t="s">
        <v>21</v>
      </c>
      <c r="G826" t="s">
        <v>22</v>
      </c>
      <c r="H826" t="s">
        <v>72</v>
      </c>
      <c r="I826" t="str">
        <f t="shared" si="12"/>
        <v>4115 Lake Ave Rochester, NY 14612</v>
      </c>
      <c r="J826">
        <v>43.246110000000002</v>
      </c>
      <c r="K826">
        <v>-77.618954000000002</v>
      </c>
      <c r="L826" s="3">
        <v>68.45</v>
      </c>
      <c r="M826" s="3"/>
      <c r="N826" s="3">
        <v>68.45</v>
      </c>
      <c r="O826" s="4"/>
      <c r="P826" s="3">
        <v>233.5</v>
      </c>
      <c r="Q826" s="3"/>
      <c r="R826" s="3">
        <v>233.5</v>
      </c>
      <c r="S826" s="4"/>
      <c r="T826" s="2"/>
      <c r="U826" s="5"/>
    </row>
    <row r="827" spans="1:21">
      <c r="A827" s="2">
        <v>213508</v>
      </c>
      <c r="B827" t="s">
        <v>1892</v>
      </c>
      <c r="C827" s="2">
        <v>213508</v>
      </c>
      <c r="D827" t="s">
        <v>1892</v>
      </c>
      <c r="E827" t="s">
        <v>1889</v>
      </c>
      <c r="F827" t="s">
        <v>21</v>
      </c>
      <c r="G827" t="s">
        <v>22</v>
      </c>
      <c r="H827" t="s">
        <v>1444</v>
      </c>
      <c r="I827" t="str">
        <f t="shared" si="12"/>
        <v>205 Indigo Creek Dr Rochester, NY 14626</v>
      </c>
      <c r="J827">
        <v>43.185189000000001</v>
      </c>
      <c r="K827">
        <v>-77.691249999999997</v>
      </c>
      <c r="L827" s="3">
        <v>316.63</v>
      </c>
      <c r="M827" s="3">
        <v>44.01</v>
      </c>
      <c r="N827" s="3">
        <v>272.62</v>
      </c>
      <c r="O827" s="4">
        <v>6.1945012497159739</v>
      </c>
      <c r="P827" s="3">
        <v>753.41</v>
      </c>
      <c r="Q827" s="3">
        <v>125.64</v>
      </c>
      <c r="R827" s="3">
        <v>627.77</v>
      </c>
      <c r="S827" s="4">
        <v>4.9965775230818208</v>
      </c>
      <c r="T827" s="2"/>
      <c r="U827" s="5"/>
    </row>
    <row r="828" spans="1:21">
      <c r="A828" s="2">
        <v>247152</v>
      </c>
      <c r="B828" t="s">
        <v>380</v>
      </c>
      <c r="C828" s="2">
        <v>466126</v>
      </c>
      <c r="D828" t="s">
        <v>1893</v>
      </c>
      <c r="E828" t="s">
        <v>1894</v>
      </c>
      <c r="F828" t="s">
        <v>383</v>
      </c>
      <c r="G828" t="s">
        <v>22</v>
      </c>
      <c r="H828" t="s">
        <v>384</v>
      </c>
      <c r="I828" t="str">
        <f t="shared" si="12"/>
        <v>111 Chestnut St Ithaca, NY 14850</v>
      </c>
      <c r="J828">
        <v>42.439599999999999</v>
      </c>
      <c r="K828">
        <v>-76.518341000000007</v>
      </c>
      <c r="L828" s="3"/>
      <c r="M828" s="3">
        <v>260.92</v>
      </c>
      <c r="N828" s="3">
        <v>-260.92</v>
      </c>
      <c r="O828" s="4"/>
      <c r="P828" s="3"/>
      <c r="Q828" s="3">
        <v>600.12</v>
      </c>
      <c r="R828" s="3">
        <v>-600.12</v>
      </c>
      <c r="S828" s="4"/>
      <c r="T828" s="2"/>
      <c r="U828" s="5"/>
    </row>
    <row r="829" spans="1:21">
      <c r="A829" s="2">
        <v>280062</v>
      </c>
      <c r="B829" t="s">
        <v>385</v>
      </c>
      <c r="C829" s="2">
        <v>467773</v>
      </c>
      <c r="D829" t="s">
        <v>1893</v>
      </c>
      <c r="E829" t="s">
        <v>1894</v>
      </c>
      <c r="F829" t="s">
        <v>383</v>
      </c>
      <c r="G829" t="s">
        <v>22</v>
      </c>
      <c r="H829" t="s">
        <v>384</v>
      </c>
      <c r="I829" t="str">
        <f t="shared" si="12"/>
        <v>111 Chestnut St Ithaca, NY 14850</v>
      </c>
      <c r="J829">
        <v>42.439599999999999</v>
      </c>
      <c r="K829">
        <v>-76.518341000000007</v>
      </c>
      <c r="L829" s="3">
        <v>141.66</v>
      </c>
      <c r="M829" s="3">
        <v>261.97000000000003</v>
      </c>
      <c r="N829" s="3">
        <v>-120.31000000000003</v>
      </c>
      <c r="O829" s="4">
        <v>-0.45925105928159721</v>
      </c>
      <c r="P829" s="3">
        <v>459.48</v>
      </c>
      <c r="Q829" s="3">
        <v>810.47</v>
      </c>
      <c r="R829" s="3">
        <v>-350.99</v>
      </c>
      <c r="S829" s="4">
        <v>-0.43306970029735831</v>
      </c>
      <c r="T829" s="2"/>
      <c r="U829" s="5"/>
    </row>
    <row r="830" spans="1:21">
      <c r="A830" s="2">
        <v>256563</v>
      </c>
      <c r="B830" t="s">
        <v>573</v>
      </c>
      <c r="C830" s="2">
        <v>407267</v>
      </c>
      <c r="D830" t="s">
        <v>1895</v>
      </c>
      <c r="E830" t="s">
        <v>1896</v>
      </c>
      <c r="F830" t="s">
        <v>211</v>
      </c>
      <c r="G830" t="s">
        <v>22</v>
      </c>
      <c r="H830" t="s">
        <v>212</v>
      </c>
      <c r="I830" t="str">
        <f t="shared" si="12"/>
        <v>1 Bernabi Rd Spencerport, NY 14559</v>
      </c>
      <c r="J830">
        <v>43.18506</v>
      </c>
      <c r="K830">
        <v>-77.791659999999993</v>
      </c>
      <c r="L830" s="3">
        <v>9130.6299999999992</v>
      </c>
      <c r="M830" s="3">
        <v>1843.23</v>
      </c>
      <c r="N830" s="3">
        <v>7287.4</v>
      </c>
      <c r="O830" s="4">
        <v>3.9536031857120379</v>
      </c>
      <c r="P830" s="3">
        <v>32144.48</v>
      </c>
      <c r="Q830" s="3">
        <v>5731.27</v>
      </c>
      <c r="R830" s="3">
        <v>26413.21</v>
      </c>
      <c r="S830" s="4">
        <v>4.6086137976399639</v>
      </c>
      <c r="T830" s="2">
        <v>4</v>
      </c>
      <c r="U830" s="5">
        <v>446.34249999999997</v>
      </c>
    </row>
    <row r="831" spans="1:21">
      <c r="A831" s="2">
        <v>213692</v>
      </c>
      <c r="B831" t="s">
        <v>521</v>
      </c>
      <c r="C831" s="2">
        <v>466748</v>
      </c>
      <c r="D831" t="s">
        <v>1895</v>
      </c>
      <c r="E831" t="s">
        <v>1896</v>
      </c>
      <c r="F831" t="s">
        <v>211</v>
      </c>
      <c r="G831" t="s">
        <v>22</v>
      </c>
      <c r="H831" t="s">
        <v>212</v>
      </c>
      <c r="I831" t="str">
        <f t="shared" si="12"/>
        <v>1 Bernabi Rd Spencerport, NY 14559</v>
      </c>
      <c r="J831">
        <v>43.18506</v>
      </c>
      <c r="K831">
        <v>-77.791659999999993</v>
      </c>
      <c r="L831" s="3">
        <v>60.66</v>
      </c>
      <c r="M831" s="3">
        <v>253.83</v>
      </c>
      <c r="N831" s="3">
        <v>-193.17000000000002</v>
      </c>
      <c r="O831" s="4">
        <v>-0.76102115589173858</v>
      </c>
      <c r="P831" s="3">
        <v>248.58</v>
      </c>
      <c r="Q831" s="3">
        <v>603.49</v>
      </c>
      <c r="R831" s="3">
        <v>-354.90999999999997</v>
      </c>
      <c r="S831" s="4">
        <v>-0.58809590879716311</v>
      </c>
      <c r="T831" s="2"/>
      <c r="U831" s="5"/>
    </row>
    <row r="832" spans="1:21">
      <c r="A832" s="2">
        <v>315688</v>
      </c>
      <c r="B832" t="s">
        <v>1897</v>
      </c>
      <c r="C832" s="2">
        <v>315688</v>
      </c>
      <c r="D832" t="s">
        <v>1897</v>
      </c>
      <c r="E832" t="s">
        <v>1898</v>
      </c>
      <c r="F832" t="s">
        <v>1899</v>
      </c>
      <c r="G832" t="s">
        <v>22</v>
      </c>
      <c r="H832" t="s">
        <v>1900</v>
      </c>
      <c r="I832" t="str">
        <f t="shared" si="12"/>
        <v>4 Leonard Way Deposit, NY 13754</v>
      </c>
      <c r="J832">
        <v>42.056441</v>
      </c>
      <c r="K832">
        <v>-75.416060000000002</v>
      </c>
      <c r="L832" s="3">
        <v>1102.06</v>
      </c>
      <c r="M832" s="3">
        <v>589.99</v>
      </c>
      <c r="N832" s="3">
        <v>512.06999999999994</v>
      </c>
      <c r="O832" s="4">
        <v>0.86792996491465946</v>
      </c>
      <c r="P832" s="3">
        <v>2620.04</v>
      </c>
      <c r="Q832" s="3">
        <v>1409.29</v>
      </c>
      <c r="R832" s="3">
        <v>1210.75</v>
      </c>
      <c r="S832" s="4">
        <v>0.85912055006421673</v>
      </c>
      <c r="T832" s="2"/>
      <c r="U832" s="5"/>
    </row>
    <row r="833" spans="1:21">
      <c r="A833" s="2">
        <v>213693</v>
      </c>
      <c r="B833" t="s">
        <v>1901</v>
      </c>
      <c r="C833" s="2">
        <v>213693</v>
      </c>
      <c r="D833" t="s">
        <v>1901</v>
      </c>
      <c r="E833" t="s">
        <v>1902</v>
      </c>
      <c r="F833" t="s">
        <v>1363</v>
      </c>
      <c r="G833" t="s">
        <v>22</v>
      </c>
      <c r="H833" t="s">
        <v>1364</v>
      </c>
      <c r="I833" t="str">
        <f t="shared" si="12"/>
        <v>2 TRIGON PARK Le Roy, NY 14482</v>
      </c>
      <c r="J833">
        <v>42.976992000000003</v>
      </c>
      <c r="K833">
        <v>-77.986508999999998</v>
      </c>
      <c r="L833" s="3">
        <v>387.54</v>
      </c>
      <c r="M833" s="3">
        <v>283.5</v>
      </c>
      <c r="N833" s="3">
        <v>104.04000000000002</v>
      </c>
      <c r="O833" s="4">
        <v>0.36698412698412708</v>
      </c>
      <c r="P833" s="3">
        <v>1153.6600000000001</v>
      </c>
      <c r="Q833" s="3">
        <v>646.74</v>
      </c>
      <c r="R833" s="3">
        <v>506.92000000000007</v>
      </c>
      <c r="S833" s="4">
        <v>0.78380802177072717</v>
      </c>
      <c r="T833" s="2"/>
      <c r="U833" s="5"/>
    </row>
    <row r="834" spans="1:21">
      <c r="A834" s="2">
        <v>213693</v>
      </c>
      <c r="B834" t="s">
        <v>1901</v>
      </c>
      <c r="C834" s="2">
        <v>405493</v>
      </c>
      <c r="D834" t="s">
        <v>1903</v>
      </c>
      <c r="E834" t="s">
        <v>1904</v>
      </c>
      <c r="F834" t="s">
        <v>1363</v>
      </c>
      <c r="G834" t="s">
        <v>22</v>
      </c>
      <c r="H834" t="s">
        <v>1364</v>
      </c>
      <c r="I834" t="str">
        <f t="shared" si="12"/>
        <v>9300 S Street Rd Le Roy, NY 14482</v>
      </c>
      <c r="J834">
        <v>42.96313</v>
      </c>
      <c r="K834">
        <v>-77.981930000000006</v>
      </c>
      <c r="L834" s="3"/>
      <c r="M834" s="3">
        <v>-69.42</v>
      </c>
      <c r="N834" s="3">
        <v>69.42</v>
      </c>
      <c r="O834" s="4"/>
      <c r="P834" s="3"/>
      <c r="Q834" s="3">
        <v>3.94</v>
      </c>
      <c r="R834" s="3">
        <v>-3.94</v>
      </c>
      <c r="S834" s="4"/>
      <c r="T834" s="2"/>
      <c r="U834" s="5"/>
    </row>
    <row r="835" spans="1:21">
      <c r="A835" s="2">
        <v>256567</v>
      </c>
      <c r="B835" t="s">
        <v>1905</v>
      </c>
      <c r="C835" s="2">
        <v>480732</v>
      </c>
      <c r="D835" t="s">
        <v>1903</v>
      </c>
      <c r="E835" t="s">
        <v>1904</v>
      </c>
      <c r="F835" t="s">
        <v>1363</v>
      </c>
      <c r="G835" t="s">
        <v>22</v>
      </c>
      <c r="H835" t="s">
        <v>1364</v>
      </c>
      <c r="I835" t="str">
        <f t="shared" ref="I835:I898" si="13">E835&amp;" "&amp;F835&amp;","&amp;" "&amp;G835&amp;" "&amp;TEXT(H835, "00000")</f>
        <v>9300 S Street Rd Le Roy, NY 14482</v>
      </c>
      <c r="J835">
        <v>42.96313</v>
      </c>
      <c r="K835">
        <v>-77.981930000000006</v>
      </c>
      <c r="L835" s="3"/>
      <c r="M835" s="3">
        <v>855.63</v>
      </c>
      <c r="N835" s="3">
        <v>-855.63</v>
      </c>
      <c r="O835" s="4"/>
      <c r="P835" s="3"/>
      <c r="Q835" s="3">
        <v>2657.05</v>
      </c>
      <c r="R835" s="3">
        <v>-2657.05</v>
      </c>
      <c r="S835" s="4"/>
      <c r="T835" s="2"/>
      <c r="U835" s="5"/>
    </row>
    <row r="836" spans="1:21">
      <c r="A836" s="2">
        <v>213586</v>
      </c>
      <c r="B836" t="s">
        <v>1906</v>
      </c>
      <c r="C836" s="2">
        <v>213586</v>
      </c>
      <c r="D836" t="s">
        <v>1906</v>
      </c>
      <c r="E836" t="s">
        <v>1907</v>
      </c>
      <c r="F836" t="s">
        <v>1908</v>
      </c>
      <c r="G836" t="s">
        <v>22</v>
      </c>
      <c r="H836" t="s">
        <v>1909</v>
      </c>
      <c r="I836" t="str">
        <f t="shared" si="13"/>
        <v>5550 School Rd Gainesville, NY 14066</v>
      </c>
      <c r="J836">
        <v>42.629568999999996</v>
      </c>
      <c r="K836">
        <v>-78.117430999999996</v>
      </c>
      <c r="L836" s="3">
        <v>33.33</v>
      </c>
      <c r="M836" s="3"/>
      <c r="N836" s="3">
        <v>33.33</v>
      </c>
      <c r="O836" s="4"/>
      <c r="P836" s="3">
        <v>113.45</v>
      </c>
      <c r="Q836" s="3"/>
      <c r="R836" s="3">
        <v>113.45</v>
      </c>
      <c r="S836" s="4"/>
      <c r="T836" s="2"/>
      <c r="U836" s="5"/>
    </row>
    <row r="837" spans="1:21">
      <c r="A837" s="2">
        <v>213736</v>
      </c>
      <c r="B837" t="s">
        <v>856</v>
      </c>
      <c r="C837" s="2">
        <v>411894</v>
      </c>
      <c r="D837" t="s">
        <v>1910</v>
      </c>
      <c r="E837" t="s">
        <v>1911</v>
      </c>
      <c r="F837" t="s">
        <v>859</v>
      </c>
      <c r="G837" t="s">
        <v>22</v>
      </c>
      <c r="H837" t="s">
        <v>860</v>
      </c>
      <c r="I837" t="str">
        <f t="shared" si="13"/>
        <v>4061 Creek Rd Youngstown, NY 14174</v>
      </c>
      <c r="J837">
        <v>43.215862000000001</v>
      </c>
      <c r="K837">
        <v>-79.016074000000003</v>
      </c>
      <c r="L837" s="3"/>
      <c r="M837" s="3">
        <v>13.75</v>
      </c>
      <c r="N837" s="3">
        <v>-13.75</v>
      </c>
      <c r="O837" s="4"/>
      <c r="P837" s="3"/>
      <c r="Q837" s="3">
        <v>27.5</v>
      </c>
      <c r="R837" s="3">
        <v>-27.5</v>
      </c>
      <c r="S837" s="4"/>
      <c r="T837" s="2"/>
      <c r="U837" s="5"/>
    </row>
    <row r="838" spans="1:21">
      <c r="A838" s="2">
        <v>323917</v>
      </c>
      <c r="B838" t="s">
        <v>1912</v>
      </c>
      <c r="C838" s="2">
        <v>323917</v>
      </c>
      <c r="D838" t="s">
        <v>1912</v>
      </c>
      <c r="E838" t="s">
        <v>1913</v>
      </c>
      <c r="F838" t="s">
        <v>198</v>
      </c>
      <c r="G838" t="s">
        <v>22</v>
      </c>
      <c r="H838" t="s">
        <v>199</v>
      </c>
      <c r="I838" t="str">
        <f t="shared" si="13"/>
        <v>7500 County Road 42 Victor, NY 14564</v>
      </c>
      <c r="J838">
        <v>43.009422999999998</v>
      </c>
      <c r="K838">
        <v>-77.448317000000003</v>
      </c>
      <c r="L838" s="3"/>
      <c r="M838" s="3">
        <v>52.3</v>
      </c>
      <c r="N838" s="3">
        <v>-52.3</v>
      </c>
      <c r="O838" s="4"/>
      <c r="P838" s="3"/>
      <c r="Q838" s="3">
        <v>149.41999999999999</v>
      </c>
      <c r="R838" s="3">
        <v>-149.41999999999999</v>
      </c>
      <c r="S838" s="4"/>
      <c r="T838" s="2"/>
      <c r="U838" s="5"/>
    </row>
    <row r="839" spans="1:21">
      <c r="A839" s="2">
        <v>213640</v>
      </c>
      <c r="B839" t="s">
        <v>1914</v>
      </c>
      <c r="C839" s="2">
        <v>213640</v>
      </c>
      <c r="D839" t="s">
        <v>1914</v>
      </c>
      <c r="E839" t="s">
        <v>1915</v>
      </c>
      <c r="F839" t="s">
        <v>1916</v>
      </c>
      <c r="G839" t="s">
        <v>22</v>
      </c>
      <c r="H839" t="s">
        <v>1917</v>
      </c>
      <c r="I839" t="str">
        <f t="shared" si="13"/>
        <v>1574 Rochester St Lima, NY 14485</v>
      </c>
      <c r="J839">
        <v>42.916097000000001</v>
      </c>
      <c r="K839">
        <v>-77.612948000000003</v>
      </c>
      <c r="L839" s="3">
        <v>622.82000000000005</v>
      </c>
      <c r="M839" s="3">
        <v>1091.25</v>
      </c>
      <c r="N839" s="3">
        <v>-468.42999999999995</v>
      </c>
      <c r="O839" s="4">
        <v>-0.42926002290950738</v>
      </c>
      <c r="P839" s="3">
        <v>1691.76</v>
      </c>
      <c r="Q839" s="3">
        <v>2405.7600000000002</v>
      </c>
      <c r="R839" s="3">
        <v>-714.00000000000023</v>
      </c>
      <c r="S839" s="4">
        <v>-0.29678770949720679</v>
      </c>
      <c r="T839" s="2"/>
      <c r="U839" s="5"/>
    </row>
    <row r="840" spans="1:21">
      <c r="A840" s="2">
        <v>339869</v>
      </c>
      <c r="B840" t="s">
        <v>1160</v>
      </c>
      <c r="C840" s="2">
        <v>406674</v>
      </c>
      <c r="D840" t="s">
        <v>1918</v>
      </c>
      <c r="E840" t="s">
        <v>1919</v>
      </c>
      <c r="F840" t="s">
        <v>1163</v>
      </c>
      <c r="G840" t="s">
        <v>22</v>
      </c>
      <c r="H840" t="s">
        <v>1164</v>
      </c>
      <c r="I840" t="str">
        <f t="shared" si="13"/>
        <v>45 Lincoln Ave Waverly, NY 14892</v>
      </c>
      <c r="J840">
        <v>42.008648000000001</v>
      </c>
      <c r="K840">
        <v>-76.539011000000002</v>
      </c>
      <c r="L840" s="3"/>
      <c r="M840" s="3">
        <v>86.35</v>
      </c>
      <c r="N840" s="3">
        <v>-86.35</v>
      </c>
      <c r="O840" s="4"/>
      <c r="P840" s="3"/>
      <c r="Q840" s="3">
        <v>192.28</v>
      </c>
      <c r="R840" s="3">
        <v>-192.28</v>
      </c>
      <c r="S840" s="4"/>
      <c r="T840" s="2"/>
      <c r="U840" s="5"/>
    </row>
    <row r="841" spans="1:21">
      <c r="A841" s="2">
        <v>263494</v>
      </c>
      <c r="B841" t="s">
        <v>1920</v>
      </c>
      <c r="C841" s="2">
        <v>263494</v>
      </c>
      <c r="D841" t="s">
        <v>1920</v>
      </c>
      <c r="E841" t="s">
        <v>1921</v>
      </c>
      <c r="F841" t="s">
        <v>251</v>
      </c>
      <c r="G841" t="s">
        <v>22</v>
      </c>
      <c r="H841" t="s">
        <v>252</v>
      </c>
      <c r="I841" t="str">
        <f t="shared" si="13"/>
        <v>719 Plank Rd Ontario, NY 14519</v>
      </c>
      <c r="J841">
        <v>43.183619999999998</v>
      </c>
      <c r="K841">
        <v>-77.344179999999994</v>
      </c>
      <c r="L841" s="3">
        <v>230.5</v>
      </c>
      <c r="M841" s="3"/>
      <c r="N841" s="3">
        <v>230.5</v>
      </c>
      <c r="O841" s="4"/>
      <c r="P841" s="3">
        <v>465.78</v>
      </c>
      <c r="Q841" s="3"/>
      <c r="R841" s="3">
        <v>465.78</v>
      </c>
      <c r="S841" s="4"/>
      <c r="T841" s="2"/>
      <c r="U841" s="5"/>
    </row>
    <row r="842" spans="1:21">
      <c r="A842" s="2">
        <v>300677</v>
      </c>
      <c r="B842" t="s">
        <v>399</v>
      </c>
      <c r="C842" s="2">
        <v>466022</v>
      </c>
      <c r="D842" t="s">
        <v>1922</v>
      </c>
      <c r="E842" t="s">
        <v>1923</v>
      </c>
      <c r="F842" t="s">
        <v>1924</v>
      </c>
      <c r="G842" t="s">
        <v>22</v>
      </c>
      <c r="H842" t="s">
        <v>398</v>
      </c>
      <c r="I842" t="str">
        <f t="shared" si="13"/>
        <v>184 Irving Ter Kenmore, NY 14223</v>
      </c>
      <c r="J842">
        <v>42.966177999999999</v>
      </c>
      <c r="K842">
        <v>-78.853391999999999</v>
      </c>
      <c r="L842" s="3">
        <v>2147.19</v>
      </c>
      <c r="M842" s="3">
        <v>1509.71</v>
      </c>
      <c r="N842" s="3">
        <v>637.48</v>
      </c>
      <c r="O842" s="4">
        <v>0.42225328043134114</v>
      </c>
      <c r="P842" s="3">
        <v>5969.37</v>
      </c>
      <c r="Q842" s="3">
        <v>4400.97</v>
      </c>
      <c r="R842" s="3">
        <v>1568.3999999999996</v>
      </c>
      <c r="S842" s="4">
        <v>0.35637598074969828</v>
      </c>
      <c r="T842" s="2"/>
      <c r="U842" s="5"/>
    </row>
    <row r="843" spans="1:21">
      <c r="A843" s="2">
        <v>213702</v>
      </c>
      <c r="B843" t="s">
        <v>179</v>
      </c>
      <c r="C843" s="2">
        <v>466627</v>
      </c>
      <c r="D843" t="s">
        <v>1922</v>
      </c>
      <c r="E843" t="s">
        <v>1923</v>
      </c>
      <c r="F843" t="s">
        <v>1924</v>
      </c>
      <c r="G843" t="s">
        <v>22</v>
      </c>
      <c r="H843" t="s">
        <v>398</v>
      </c>
      <c r="I843" t="str">
        <f t="shared" si="13"/>
        <v>184 Irving Ter Kenmore, NY 14223</v>
      </c>
      <c r="J843">
        <v>42.966177999999999</v>
      </c>
      <c r="K843">
        <v>-78.853391999999999</v>
      </c>
      <c r="L843" s="3">
        <v>41.87</v>
      </c>
      <c r="M843" s="3"/>
      <c r="N843" s="3">
        <v>41.87</v>
      </c>
      <c r="O843" s="4"/>
      <c r="P843" s="3">
        <v>97.82</v>
      </c>
      <c r="Q843" s="3"/>
      <c r="R843" s="3">
        <v>97.82</v>
      </c>
      <c r="S843" s="4"/>
      <c r="T843" s="2"/>
      <c r="U843" s="5"/>
    </row>
    <row r="844" spans="1:21">
      <c r="A844" s="2">
        <v>213216</v>
      </c>
      <c r="B844" t="s">
        <v>1925</v>
      </c>
      <c r="C844" s="2">
        <v>460608</v>
      </c>
      <c r="D844" t="s">
        <v>1926</v>
      </c>
      <c r="E844" t="s">
        <v>1927</v>
      </c>
      <c r="F844" t="s">
        <v>21</v>
      </c>
      <c r="G844" t="s">
        <v>22</v>
      </c>
      <c r="H844" t="s">
        <v>29</v>
      </c>
      <c r="I844" t="str">
        <f t="shared" si="13"/>
        <v>81 Linden Ave Rochester, NY 14610</v>
      </c>
      <c r="J844">
        <v>43.128185000000002</v>
      </c>
      <c r="K844">
        <v>-77.525889000000006</v>
      </c>
      <c r="L844" s="3">
        <v>200.19</v>
      </c>
      <c r="M844" s="3">
        <v>302.70999999999998</v>
      </c>
      <c r="N844" s="3">
        <v>-102.51999999999998</v>
      </c>
      <c r="O844" s="4">
        <v>-0.33867397839516367</v>
      </c>
      <c r="P844" s="3">
        <v>625.6</v>
      </c>
      <c r="Q844" s="3">
        <v>1002.57</v>
      </c>
      <c r="R844" s="3">
        <v>-376.97</v>
      </c>
      <c r="S844" s="4">
        <v>-0.37600367056664374</v>
      </c>
      <c r="T844" s="2"/>
      <c r="U844" s="5"/>
    </row>
    <row r="845" spans="1:21">
      <c r="A845" s="2">
        <v>294802</v>
      </c>
      <c r="B845" t="s">
        <v>1928</v>
      </c>
      <c r="C845" s="2">
        <v>294802</v>
      </c>
      <c r="D845" t="s">
        <v>1928</v>
      </c>
      <c r="E845" t="s">
        <v>1929</v>
      </c>
      <c r="F845" t="s">
        <v>365</v>
      </c>
      <c r="G845" t="s">
        <v>22</v>
      </c>
      <c r="H845" t="s">
        <v>366</v>
      </c>
      <c r="I845" t="str">
        <f t="shared" si="13"/>
        <v>2157 Penfield Rd Penfield, NY 14526</v>
      </c>
      <c r="J845">
        <v>43.129033999999997</v>
      </c>
      <c r="K845">
        <v>-77.446549000000005</v>
      </c>
      <c r="L845" s="3">
        <v>238.39</v>
      </c>
      <c r="M845" s="3">
        <v>2326.8200000000002</v>
      </c>
      <c r="N845" s="3">
        <v>-2088.4300000000003</v>
      </c>
      <c r="O845" s="4">
        <v>-0.89754686653888149</v>
      </c>
      <c r="P845" s="3">
        <v>842.56</v>
      </c>
      <c r="Q845" s="3">
        <v>7628</v>
      </c>
      <c r="R845" s="3">
        <v>-6785.4400000000005</v>
      </c>
      <c r="S845" s="4">
        <v>-0.88954378605138973</v>
      </c>
      <c r="T845" s="2"/>
      <c r="U845" s="5"/>
    </row>
    <row r="846" spans="1:21">
      <c r="A846" s="2">
        <v>213573</v>
      </c>
      <c r="B846" t="s">
        <v>1930</v>
      </c>
      <c r="C846" s="2">
        <v>405569</v>
      </c>
      <c r="D846" t="s">
        <v>1931</v>
      </c>
      <c r="E846" t="s">
        <v>1932</v>
      </c>
      <c r="F846" t="s">
        <v>1933</v>
      </c>
      <c r="G846" t="s">
        <v>22</v>
      </c>
      <c r="H846" t="s">
        <v>1934</v>
      </c>
      <c r="I846" t="str">
        <f t="shared" si="13"/>
        <v>251 High School Rd Little Falls, NY 13365</v>
      </c>
      <c r="J846">
        <v>43.058770000000003</v>
      </c>
      <c r="K846">
        <v>-74.870750000000001</v>
      </c>
      <c r="L846" s="3"/>
      <c r="M846" s="3">
        <v>70.5</v>
      </c>
      <c r="N846" s="3">
        <v>-70.5</v>
      </c>
      <c r="O846" s="4"/>
      <c r="P846" s="3"/>
      <c r="Q846" s="3">
        <v>155.44</v>
      </c>
      <c r="R846" s="3">
        <v>-155.44</v>
      </c>
      <c r="S846" s="4"/>
      <c r="T846" s="2"/>
      <c r="U846" s="5"/>
    </row>
    <row r="847" spans="1:21">
      <c r="A847" s="2">
        <v>286529</v>
      </c>
      <c r="B847" t="s">
        <v>1935</v>
      </c>
      <c r="C847" s="2">
        <v>405569</v>
      </c>
      <c r="D847" t="s">
        <v>1931</v>
      </c>
      <c r="E847" t="s">
        <v>1932</v>
      </c>
      <c r="F847" t="s">
        <v>1933</v>
      </c>
      <c r="G847" t="s">
        <v>22</v>
      </c>
      <c r="H847" t="s">
        <v>1934</v>
      </c>
      <c r="I847" t="str">
        <f t="shared" si="13"/>
        <v>251 High School Rd Little Falls, NY 13365</v>
      </c>
      <c r="J847">
        <v>43.058770000000003</v>
      </c>
      <c r="K847">
        <v>-74.870750000000001</v>
      </c>
      <c r="L847" s="3">
        <v>1538.4</v>
      </c>
      <c r="M847" s="3"/>
      <c r="N847" s="3">
        <v>1538.4</v>
      </c>
      <c r="O847" s="4"/>
      <c r="P847" s="3">
        <v>3762.13</v>
      </c>
      <c r="Q847" s="3"/>
      <c r="R847" s="3">
        <v>3762.13</v>
      </c>
      <c r="S847" s="4"/>
      <c r="T847" s="2"/>
      <c r="U847" s="5"/>
    </row>
    <row r="848" spans="1:21">
      <c r="A848" s="2">
        <v>260355</v>
      </c>
      <c r="B848" t="s">
        <v>723</v>
      </c>
      <c r="C848" s="2">
        <v>479710</v>
      </c>
      <c r="D848" t="s">
        <v>1936</v>
      </c>
      <c r="E848" t="s">
        <v>1937</v>
      </c>
      <c r="F848" t="s">
        <v>726</v>
      </c>
      <c r="G848" t="s">
        <v>22</v>
      </c>
      <c r="H848" t="s">
        <v>727</v>
      </c>
      <c r="I848" t="str">
        <f t="shared" si="13"/>
        <v>910 2nd St Liverpool, NY 13088</v>
      </c>
      <c r="J848">
        <v>43.110779999999998</v>
      </c>
      <c r="K848">
        <v>-76.218453999999994</v>
      </c>
      <c r="L848" s="3">
        <v>529.29999999999995</v>
      </c>
      <c r="M848" s="3">
        <v>205.54</v>
      </c>
      <c r="N848" s="3">
        <v>323.76</v>
      </c>
      <c r="O848" s="4">
        <v>1.5751678505400408</v>
      </c>
      <c r="P848" s="3">
        <v>1807.75</v>
      </c>
      <c r="Q848" s="3">
        <v>734.68</v>
      </c>
      <c r="R848" s="3">
        <v>1073.0700000000002</v>
      </c>
      <c r="S848" s="4">
        <v>1.4605950890183483</v>
      </c>
      <c r="T848" s="2">
        <v>1</v>
      </c>
      <c r="U848" s="5">
        <v>105.17</v>
      </c>
    </row>
    <row r="849" spans="1:21">
      <c r="A849" s="2">
        <v>260355</v>
      </c>
      <c r="B849" t="s">
        <v>723</v>
      </c>
      <c r="C849" s="2">
        <v>405473</v>
      </c>
      <c r="D849" t="s">
        <v>1938</v>
      </c>
      <c r="E849" t="s">
        <v>1939</v>
      </c>
      <c r="F849" t="s">
        <v>726</v>
      </c>
      <c r="G849" t="s">
        <v>22</v>
      </c>
      <c r="H849" t="s">
        <v>797</v>
      </c>
      <c r="I849" t="str">
        <f t="shared" si="13"/>
        <v>4338 Wetzel Rd Liverpool, NY 13090</v>
      </c>
      <c r="J849">
        <v>43.148231000000003</v>
      </c>
      <c r="K849">
        <v>-76.216638000000003</v>
      </c>
      <c r="L849" s="3">
        <v>28.84</v>
      </c>
      <c r="M849" s="3"/>
      <c r="N849" s="3">
        <v>28.84</v>
      </c>
      <c r="O849" s="4"/>
      <c r="P849" s="3">
        <v>85.18</v>
      </c>
      <c r="Q849" s="3"/>
      <c r="R849" s="3">
        <v>85.18</v>
      </c>
      <c r="S849" s="4"/>
      <c r="T849" s="2">
        <v>1</v>
      </c>
      <c r="U849" s="5">
        <v>51.02</v>
      </c>
    </row>
    <row r="850" spans="1:21">
      <c r="A850" s="2">
        <v>213109</v>
      </c>
      <c r="B850" t="s">
        <v>1940</v>
      </c>
      <c r="C850" s="2">
        <v>406793</v>
      </c>
      <c r="D850" t="s">
        <v>1941</v>
      </c>
      <c r="E850" t="s">
        <v>1942</v>
      </c>
      <c r="F850" t="s">
        <v>726</v>
      </c>
      <c r="G850" t="s">
        <v>22</v>
      </c>
      <c r="H850" t="s">
        <v>727</v>
      </c>
      <c r="I850" t="str">
        <f t="shared" si="13"/>
        <v>710 7th St Liverpool, NY 13088</v>
      </c>
      <c r="J850">
        <v>43.111711999999997</v>
      </c>
      <c r="K850">
        <v>-76.215439000000003</v>
      </c>
      <c r="L850" s="3">
        <v>45.32</v>
      </c>
      <c r="M850" s="3">
        <v>92.76</v>
      </c>
      <c r="N850" s="3">
        <v>-47.440000000000005</v>
      </c>
      <c r="O850" s="4">
        <v>-0.51142733937041829</v>
      </c>
      <c r="P850" s="3">
        <v>331.2</v>
      </c>
      <c r="Q850" s="3">
        <v>375</v>
      </c>
      <c r="R850" s="3">
        <v>-43.800000000000011</v>
      </c>
      <c r="S850" s="4">
        <v>-0.11680000000000003</v>
      </c>
      <c r="T850" s="2"/>
      <c r="U850" s="5"/>
    </row>
    <row r="851" spans="1:21">
      <c r="A851" s="2">
        <v>260355</v>
      </c>
      <c r="B851" t="s">
        <v>723</v>
      </c>
      <c r="C851" s="2">
        <v>406793</v>
      </c>
      <c r="D851" t="s">
        <v>1941</v>
      </c>
      <c r="E851" t="s">
        <v>1942</v>
      </c>
      <c r="F851" t="s">
        <v>726</v>
      </c>
      <c r="G851" t="s">
        <v>22</v>
      </c>
      <c r="H851" t="s">
        <v>727</v>
      </c>
      <c r="I851" t="str">
        <f t="shared" si="13"/>
        <v>710 7th St Liverpool, NY 13088</v>
      </c>
      <c r="J851">
        <v>43.111711999999997</v>
      </c>
      <c r="K851">
        <v>-76.215439000000003</v>
      </c>
      <c r="L851" s="3">
        <v>137.61000000000001</v>
      </c>
      <c r="M851" s="3">
        <v>396.77</v>
      </c>
      <c r="N851" s="3">
        <v>-259.15999999999997</v>
      </c>
      <c r="O851" s="4">
        <v>-0.65317438314388687</v>
      </c>
      <c r="P851" s="3">
        <v>704.19</v>
      </c>
      <c r="Q851" s="3">
        <v>1573.15</v>
      </c>
      <c r="R851" s="3">
        <v>-868.96</v>
      </c>
      <c r="S851" s="4">
        <v>-0.55236944982995895</v>
      </c>
      <c r="T851" s="2">
        <v>2</v>
      </c>
      <c r="U851" s="5">
        <v>60.795000000000002</v>
      </c>
    </row>
    <row r="852" spans="1:21">
      <c r="A852" s="2">
        <v>260355</v>
      </c>
      <c r="B852" t="s">
        <v>723</v>
      </c>
      <c r="C852" s="2">
        <v>482413</v>
      </c>
      <c r="D852" t="s">
        <v>1943</v>
      </c>
      <c r="E852" t="s">
        <v>1944</v>
      </c>
      <c r="F852" t="s">
        <v>726</v>
      </c>
      <c r="G852" t="s">
        <v>22</v>
      </c>
      <c r="H852" t="s">
        <v>727</v>
      </c>
      <c r="I852" t="str">
        <f t="shared" si="13"/>
        <v>720 7th St Liverpool, NY 13088</v>
      </c>
      <c r="J852">
        <v>43.111562999999997</v>
      </c>
      <c r="K852">
        <v>-76.216314999999994</v>
      </c>
      <c r="L852" s="3">
        <v>84.46</v>
      </c>
      <c r="M852" s="3"/>
      <c r="N852" s="3">
        <v>84.46</v>
      </c>
      <c r="O852" s="4"/>
      <c r="P852" s="3">
        <v>281.55</v>
      </c>
      <c r="Q852" s="3"/>
      <c r="R852" s="3">
        <v>281.55</v>
      </c>
      <c r="S852" s="4"/>
      <c r="T852" s="2"/>
      <c r="U852" s="5"/>
    </row>
    <row r="853" spans="1:21">
      <c r="A853" s="2">
        <v>334534</v>
      </c>
      <c r="B853" t="s">
        <v>1945</v>
      </c>
      <c r="C853" s="2">
        <v>334534</v>
      </c>
      <c r="D853" t="s">
        <v>1945</v>
      </c>
      <c r="E853" t="s">
        <v>1946</v>
      </c>
      <c r="F853" t="s">
        <v>986</v>
      </c>
      <c r="G853" t="s">
        <v>22</v>
      </c>
      <c r="H853" t="s">
        <v>987</v>
      </c>
      <c r="I853" t="str">
        <f t="shared" si="13"/>
        <v>4635 Millennium Dr Geneseo, NY 14454</v>
      </c>
      <c r="J853">
        <v>42.797173000000001</v>
      </c>
      <c r="K853">
        <v>-77.789912999999999</v>
      </c>
      <c r="L853" s="3"/>
      <c r="M853" s="3">
        <v>21.51</v>
      </c>
      <c r="N853" s="3">
        <v>-21.51</v>
      </c>
      <c r="O853" s="4"/>
      <c r="P853" s="3"/>
      <c r="Q853" s="3">
        <v>60.84</v>
      </c>
      <c r="R853" s="3">
        <v>-60.84</v>
      </c>
      <c r="S853" s="4"/>
      <c r="T853" s="2"/>
      <c r="U853" s="5"/>
    </row>
    <row r="854" spans="1:21">
      <c r="A854" s="2">
        <v>256772</v>
      </c>
      <c r="B854" t="s">
        <v>1947</v>
      </c>
      <c r="C854" s="2">
        <v>405589</v>
      </c>
      <c r="D854" t="s">
        <v>1948</v>
      </c>
      <c r="E854" t="s">
        <v>1949</v>
      </c>
      <c r="F854" t="s">
        <v>555</v>
      </c>
      <c r="G854" t="s">
        <v>22</v>
      </c>
      <c r="H854" t="s">
        <v>556</v>
      </c>
      <c r="I854" t="str">
        <f t="shared" si="13"/>
        <v>6 Puppy Lane Livonia, NY 14487</v>
      </c>
      <c r="J854">
        <v>42.815646000000001</v>
      </c>
      <c r="K854">
        <v>-77.665291999999994</v>
      </c>
      <c r="L854" s="3">
        <v>8798.23</v>
      </c>
      <c r="M854" s="3">
        <v>8029.62</v>
      </c>
      <c r="N854" s="3">
        <v>768.60999999999967</v>
      </c>
      <c r="O854" s="4">
        <v>9.5721839887815324E-2</v>
      </c>
      <c r="P854" s="3">
        <v>27555.23</v>
      </c>
      <c r="Q854" s="3">
        <v>25434.85</v>
      </c>
      <c r="R854" s="3">
        <v>2120.380000000001</v>
      </c>
      <c r="S854" s="4">
        <v>8.3365146639355098E-2</v>
      </c>
      <c r="T854" s="2">
        <v>3</v>
      </c>
      <c r="U854" s="5">
        <v>625.64</v>
      </c>
    </row>
    <row r="855" spans="1:21">
      <c r="A855" s="2">
        <v>213636</v>
      </c>
      <c r="B855" t="s">
        <v>1950</v>
      </c>
      <c r="C855" s="2">
        <v>467017</v>
      </c>
      <c r="D855" t="s">
        <v>1948</v>
      </c>
      <c r="E855" t="s">
        <v>1949</v>
      </c>
      <c r="F855" t="s">
        <v>555</v>
      </c>
      <c r="G855" t="s">
        <v>22</v>
      </c>
      <c r="H855" t="s">
        <v>556</v>
      </c>
      <c r="I855" t="str">
        <f t="shared" si="13"/>
        <v>6 Puppy Lane Livonia, NY 14487</v>
      </c>
      <c r="J855">
        <v>42.815646000000001</v>
      </c>
      <c r="K855">
        <v>-77.665291999999994</v>
      </c>
      <c r="L855" s="3">
        <v>22.14</v>
      </c>
      <c r="M855" s="3">
        <v>128.72</v>
      </c>
      <c r="N855" s="3">
        <v>-106.58</v>
      </c>
      <c r="O855" s="4">
        <v>-0.82799875699192049</v>
      </c>
      <c r="P855" s="3">
        <v>73.77</v>
      </c>
      <c r="Q855" s="3">
        <v>391.33</v>
      </c>
      <c r="R855" s="3">
        <v>-317.56</v>
      </c>
      <c r="S855" s="4">
        <v>-0.81148902460838679</v>
      </c>
      <c r="T855" s="2"/>
      <c r="U855" s="5"/>
    </row>
    <row r="856" spans="1:21">
      <c r="A856" s="2">
        <v>213636</v>
      </c>
      <c r="B856" t="s">
        <v>1950</v>
      </c>
      <c r="C856" s="2">
        <v>467018</v>
      </c>
      <c r="D856" t="s">
        <v>1951</v>
      </c>
      <c r="E856" t="s">
        <v>1952</v>
      </c>
      <c r="F856" t="s">
        <v>555</v>
      </c>
      <c r="G856" t="s">
        <v>22</v>
      </c>
      <c r="H856" t="s">
        <v>556</v>
      </c>
      <c r="I856" t="str">
        <f t="shared" si="13"/>
        <v>5 Puppy Le Livonia, NY 14487</v>
      </c>
      <c r="J856">
        <v>42.816209999999998</v>
      </c>
      <c r="K856">
        <v>-77.663248999999993</v>
      </c>
      <c r="L856" s="3"/>
      <c r="M856" s="3">
        <v>18.329999999999998</v>
      </c>
      <c r="N856" s="3">
        <v>-18.329999999999998</v>
      </c>
      <c r="O856" s="4"/>
      <c r="P856" s="3"/>
      <c r="Q856" s="3">
        <v>40.729999999999997</v>
      </c>
      <c r="R856" s="3">
        <v>-40.729999999999997</v>
      </c>
      <c r="S856" s="4"/>
      <c r="T856" s="2"/>
      <c r="U856" s="5"/>
    </row>
    <row r="857" spans="1:21">
      <c r="A857" s="2">
        <v>256772</v>
      </c>
      <c r="B857" t="s">
        <v>1947</v>
      </c>
      <c r="C857" s="2">
        <v>405580</v>
      </c>
      <c r="D857" t="s">
        <v>1953</v>
      </c>
      <c r="E857" t="s">
        <v>1954</v>
      </c>
      <c r="F857" t="s">
        <v>555</v>
      </c>
      <c r="G857" t="s">
        <v>22</v>
      </c>
      <c r="H857" t="s">
        <v>556</v>
      </c>
      <c r="I857" t="str">
        <f t="shared" si="13"/>
        <v>2 BULLDOG blvd Livonia, NY 14487</v>
      </c>
      <c r="J857">
        <v>42.811472999999999</v>
      </c>
      <c r="K857">
        <v>-77.666308999999998</v>
      </c>
      <c r="L857" s="3">
        <v>10363.51</v>
      </c>
      <c r="M857" s="3">
        <v>35487.300000000003</v>
      </c>
      <c r="N857" s="3">
        <v>-25123.79</v>
      </c>
      <c r="O857" s="4">
        <v>-0.70796566659058313</v>
      </c>
      <c r="P857" s="3">
        <v>32486.04</v>
      </c>
      <c r="Q857" s="3">
        <v>169854.75</v>
      </c>
      <c r="R857" s="3">
        <v>-137368.71</v>
      </c>
      <c r="S857" s="4">
        <v>-0.80874223417361002</v>
      </c>
      <c r="T857" s="2">
        <v>5</v>
      </c>
      <c r="U857" s="5">
        <v>375.98</v>
      </c>
    </row>
    <row r="858" spans="1:21">
      <c r="A858" s="2">
        <v>213636</v>
      </c>
      <c r="B858" t="s">
        <v>1950</v>
      </c>
      <c r="C858" s="2">
        <v>467016</v>
      </c>
      <c r="D858" t="s">
        <v>1953</v>
      </c>
      <c r="E858" t="s">
        <v>1954</v>
      </c>
      <c r="F858" t="s">
        <v>555</v>
      </c>
      <c r="G858" t="s">
        <v>22</v>
      </c>
      <c r="H858" t="s">
        <v>556</v>
      </c>
      <c r="I858" t="str">
        <f t="shared" si="13"/>
        <v>2 BULLDOG blvd Livonia, NY 14487</v>
      </c>
      <c r="J858">
        <v>42.811472999999999</v>
      </c>
      <c r="K858">
        <v>-77.666308999999998</v>
      </c>
      <c r="L858" s="3">
        <v>28.23</v>
      </c>
      <c r="M858" s="3">
        <v>3.66</v>
      </c>
      <c r="N858" s="3">
        <v>24.57</v>
      </c>
      <c r="O858" s="4">
        <v>6.7131147540983607</v>
      </c>
      <c r="P858" s="3">
        <v>65.25</v>
      </c>
      <c r="Q858" s="3">
        <v>18.309999999999999</v>
      </c>
      <c r="R858" s="3">
        <v>46.94</v>
      </c>
      <c r="S858" s="4">
        <v>2.5636264336428183</v>
      </c>
      <c r="T858" s="2"/>
      <c r="U858" s="5"/>
    </row>
    <row r="859" spans="1:21">
      <c r="A859" s="2">
        <v>345661</v>
      </c>
      <c r="B859" t="s">
        <v>1955</v>
      </c>
      <c r="C859" s="2">
        <v>345661</v>
      </c>
      <c r="D859" t="s">
        <v>1955</v>
      </c>
      <c r="E859" t="s">
        <v>1956</v>
      </c>
      <c r="F859" t="s">
        <v>21</v>
      </c>
      <c r="G859" t="s">
        <v>22</v>
      </c>
      <c r="H859" t="s">
        <v>75</v>
      </c>
      <c r="I859" t="str">
        <f t="shared" si="13"/>
        <v>491 Elmgrove Rd Rochester, NY 14606</v>
      </c>
      <c r="J859">
        <v>43.180554999999998</v>
      </c>
      <c r="K859">
        <v>-77.733141000000003</v>
      </c>
      <c r="L859" s="3">
        <v>289.72000000000003</v>
      </c>
      <c r="M859" s="3"/>
      <c r="N859" s="3">
        <v>289.72000000000003</v>
      </c>
      <c r="O859" s="4"/>
      <c r="P859" s="3">
        <v>544.6</v>
      </c>
      <c r="Q859" s="3"/>
      <c r="R859" s="3">
        <v>544.6</v>
      </c>
      <c r="S859" s="4"/>
      <c r="T859" s="2"/>
      <c r="U859" s="5"/>
    </row>
    <row r="860" spans="1:21">
      <c r="A860" s="2">
        <v>337364</v>
      </c>
      <c r="B860" t="s">
        <v>311</v>
      </c>
      <c r="C860" s="2">
        <v>474994</v>
      </c>
      <c r="D860" t="s">
        <v>1957</v>
      </c>
      <c r="E860" t="s">
        <v>1958</v>
      </c>
      <c r="F860" t="s">
        <v>1959</v>
      </c>
      <c r="G860" t="s">
        <v>22</v>
      </c>
      <c r="H860" t="s">
        <v>1960</v>
      </c>
      <c r="I860" t="str">
        <f t="shared" si="13"/>
        <v>9520 Fredonia Stockton Rd Fredonia, NY 14063</v>
      </c>
      <c r="J860">
        <v>42.416710000000002</v>
      </c>
      <c r="K860">
        <v>-79.310849000000005</v>
      </c>
      <c r="L860" s="3">
        <v>13.07</v>
      </c>
      <c r="M860" s="3">
        <v>223.74</v>
      </c>
      <c r="N860" s="3">
        <v>-210.67000000000002</v>
      </c>
      <c r="O860" s="4">
        <v>-0.94158398140699029</v>
      </c>
      <c r="P860" s="3">
        <v>28.1</v>
      </c>
      <c r="Q860" s="3">
        <v>540.54</v>
      </c>
      <c r="R860" s="3">
        <v>-512.43999999999994</v>
      </c>
      <c r="S860" s="4">
        <v>-0.94801494801494801</v>
      </c>
      <c r="T860" s="2"/>
      <c r="U860" s="5"/>
    </row>
    <row r="861" spans="1:21">
      <c r="A861" s="2">
        <v>213729</v>
      </c>
      <c r="B861" t="s">
        <v>316</v>
      </c>
      <c r="C861" s="2">
        <v>474994</v>
      </c>
      <c r="D861" t="s">
        <v>1957</v>
      </c>
      <c r="E861" t="s">
        <v>1958</v>
      </c>
      <c r="F861" t="s">
        <v>1959</v>
      </c>
      <c r="G861" t="s">
        <v>22</v>
      </c>
      <c r="H861" t="s">
        <v>1960</v>
      </c>
      <c r="I861" t="str">
        <f t="shared" si="13"/>
        <v>9520 Fredonia Stockton Rd Fredonia, NY 14063</v>
      </c>
      <c r="J861">
        <v>42.416710000000002</v>
      </c>
      <c r="K861">
        <v>-79.310849000000005</v>
      </c>
      <c r="L861" s="3">
        <v>5000.24</v>
      </c>
      <c r="M861" s="3">
        <v>3007.64</v>
      </c>
      <c r="N861" s="3">
        <v>1992.6</v>
      </c>
      <c r="O861" s="4">
        <v>0.66251280073413044</v>
      </c>
      <c r="P861" s="3">
        <v>14083.37</v>
      </c>
      <c r="Q861" s="3">
        <v>6504.08</v>
      </c>
      <c r="R861" s="3">
        <v>7579.2900000000009</v>
      </c>
      <c r="S861" s="4">
        <v>1.1653131572797384</v>
      </c>
      <c r="T861" s="2">
        <v>4</v>
      </c>
      <c r="U861" s="5">
        <v>176.98750000000001</v>
      </c>
    </row>
    <row r="862" spans="1:21">
      <c r="A862" s="2">
        <v>279538</v>
      </c>
      <c r="B862" t="s">
        <v>170</v>
      </c>
      <c r="C862" s="2">
        <v>474994</v>
      </c>
      <c r="D862" t="s">
        <v>1957</v>
      </c>
      <c r="E862" t="s">
        <v>1958</v>
      </c>
      <c r="F862" t="s">
        <v>1959</v>
      </c>
      <c r="G862" t="s">
        <v>22</v>
      </c>
      <c r="H862" t="s">
        <v>1960</v>
      </c>
      <c r="I862" t="str">
        <f t="shared" si="13"/>
        <v>9520 Fredonia Stockton Rd Fredonia, NY 14063</v>
      </c>
      <c r="J862">
        <v>42.416710000000002</v>
      </c>
      <c r="K862">
        <v>-79.310849000000005</v>
      </c>
      <c r="L862" s="3"/>
      <c r="M862" s="3">
        <v>-269.74</v>
      </c>
      <c r="N862" s="3">
        <v>269.74</v>
      </c>
      <c r="O862" s="4"/>
      <c r="P862" s="3"/>
      <c r="Q862" s="3">
        <v>0</v>
      </c>
      <c r="R862" s="3">
        <v>0</v>
      </c>
      <c r="S862" s="4"/>
      <c r="T862" s="2"/>
      <c r="U862" s="5"/>
    </row>
    <row r="863" spans="1:21">
      <c r="A863" s="2">
        <v>337364</v>
      </c>
      <c r="B863" t="s">
        <v>311</v>
      </c>
      <c r="C863" s="2">
        <v>482785</v>
      </c>
      <c r="D863" t="s">
        <v>1957</v>
      </c>
      <c r="E863" t="s">
        <v>1958</v>
      </c>
      <c r="F863" t="s">
        <v>1959</v>
      </c>
      <c r="G863" t="s">
        <v>22</v>
      </c>
      <c r="H863" t="s">
        <v>1960</v>
      </c>
      <c r="I863" t="str">
        <f t="shared" si="13"/>
        <v>9520 Fredonia Stockton Rd Fredonia, NY 14063</v>
      </c>
      <c r="J863">
        <v>42.416710000000002</v>
      </c>
      <c r="K863">
        <v>-79.310849000000005</v>
      </c>
      <c r="L863" s="3">
        <v>86.91</v>
      </c>
      <c r="M863" s="3"/>
      <c r="N863" s="3">
        <v>86.91</v>
      </c>
      <c r="O863" s="4"/>
      <c r="P863" s="3">
        <v>202.14</v>
      </c>
      <c r="Q863" s="3"/>
      <c r="R863" s="3">
        <v>202.14</v>
      </c>
      <c r="S863" s="4"/>
      <c r="T863" s="2">
        <v>1</v>
      </c>
      <c r="U863" s="5">
        <v>411.17</v>
      </c>
    </row>
    <row r="864" spans="1:21">
      <c r="A864" s="2">
        <v>212932</v>
      </c>
      <c r="B864" t="s">
        <v>1961</v>
      </c>
      <c r="C864" s="2">
        <v>212932</v>
      </c>
      <c r="D864" t="s">
        <v>1961</v>
      </c>
      <c r="E864" t="s">
        <v>1962</v>
      </c>
      <c r="F864" t="s">
        <v>1963</v>
      </c>
      <c r="G864" t="s">
        <v>22</v>
      </c>
      <c r="H864" t="s">
        <v>1964</v>
      </c>
      <c r="I864" t="str">
        <f t="shared" si="13"/>
        <v>20 School Ln Long Lake, NY 12847</v>
      </c>
      <c r="J864">
        <v>43.972605000000001</v>
      </c>
      <c r="K864">
        <v>-74.422329000000005</v>
      </c>
      <c r="L864" s="3">
        <v>-376.55</v>
      </c>
      <c r="M864" s="3"/>
      <c r="N864" s="3">
        <v>-376.55</v>
      </c>
      <c r="O864" s="4"/>
      <c r="P864" s="3">
        <v>0</v>
      </c>
      <c r="Q864" s="3"/>
      <c r="R864" s="3">
        <v>0</v>
      </c>
      <c r="S864" s="4"/>
      <c r="T864" s="2"/>
      <c r="U864" s="5"/>
    </row>
    <row r="865" spans="1:21">
      <c r="A865" s="2">
        <v>323316</v>
      </c>
      <c r="B865" t="s">
        <v>1965</v>
      </c>
      <c r="C865" s="2">
        <v>323316</v>
      </c>
      <c r="D865" t="s">
        <v>1965</v>
      </c>
      <c r="E865" t="s">
        <v>1966</v>
      </c>
      <c r="F865" t="s">
        <v>1963</v>
      </c>
      <c r="G865" t="s">
        <v>22</v>
      </c>
      <c r="H865" t="s">
        <v>1964</v>
      </c>
      <c r="I865" t="str">
        <f t="shared" si="13"/>
        <v>111 S Hill Rd Long Lake, NY 12847</v>
      </c>
      <c r="J865">
        <v>43.968122000000001</v>
      </c>
      <c r="K865">
        <v>-74.414831000000007</v>
      </c>
      <c r="L865" s="3"/>
      <c r="M865" s="3">
        <v>49.54</v>
      </c>
      <c r="N865" s="3">
        <v>-49.54</v>
      </c>
      <c r="O865" s="4"/>
      <c r="P865" s="3"/>
      <c r="Q865" s="3">
        <v>107.46</v>
      </c>
      <c r="R865" s="3">
        <v>-107.46</v>
      </c>
      <c r="S865" s="4"/>
      <c r="T865" s="2"/>
      <c r="U865" s="5"/>
    </row>
    <row r="866" spans="1:21">
      <c r="A866" s="2">
        <v>322421</v>
      </c>
      <c r="B866" t="s">
        <v>1967</v>
      </c>
      <c r="C866" s="2">
        <v>471157</v>
      </c>
      <c r="D866" t="s">
        <v>1968</v>
      </c>
      <c r="E866" t="s">
        <v>1969</v>
      </c>
      <c r="F866" t="s">
        <v>776</v>
      </c>
      <c r="G866" t="s">
        <v>22</v>
      </c>
      <c r="H866" t="s">
        <v>777</v>
      </c>
      <c r="I866" t="str">
        <f t="shared" si="13"/>
        <v>1 Chimney Point Dr OGDENSBURG, NY 13669</v>
      </c>
      <c r="J866">
        <v>44.716695000000001</v>
      </c>
      <c r="K866">
        <v>-75.450515999999993</v>
      </c>
      <c r="L866" s="3"/>
      <c r="M866" s="3">
        <v>78.459999999999994</v>
      </c>
      <c r="N866" s="3">
        <v>-78.459999999999994</v>
      </c>
      <c r="O866" s="4"/>
      <c r="P866" s="3"/>
      <c r="Q866" s="3">
        <v>290.88</v>
      </c>
      <c r="R866" s="3">
        <v>-290.88</v>
      </c>
      <c r="S866" s="4"/>
      <c r="T866" s="2"/>
      <c r="U866" s="5"/>
    </row>
    <row r="867" spans="1:21">
      <c r="A867" s="2">
        <v>213313</v>
      </c>
      <c r="B867" t="s">
        <v>1970</v>
      </c>
      <c r="C867" s="2">
        <v>213313</v>
      </c>
      <c r="D867" t="s">
        <v>1970</v>
      </c>
      <c r="E867" t="s">
        <v>1971</v>
      </c>
      <c r="F867" t="s">
        <v>198</v>
      </c>
      <c r="G867" t="s">
        <v>22</v>
      </c>
      <c r="H867" t="s">
        <v>199</v>
      </c>
      <c r="I867" t="str">
        <f t="shared" si="13"/>
        <v>7796 Victor Mendon Rd Victor, NY 14564</v>
      </c>
      <c r="J867">
        <v>42.999924</v>
      </c>
      <c r="K867">
        <v>-77.465648000000002</v>
      </c>
      <c r="L867" s="3"/>
      <c r="M867" s="3">
        <v>743.25</v>
      </c>
      <c r="N867" s="3">
        <v>-743.25</v>
      </c>
      <c r="O867" s="4"/>
      <c r="P867" s="3"/>
      <c r="Q867" s="3">
        <v>3086.83</v>
      </c>
      <c r="R867" s="3">
        <v>-3086.83</v>
      </c>
      <c r="S867" s="4"/>
      <c r="T867" s="2"/>
      <c r="U867" s="5"/>
    </row>
    <row r="868" spans="1:21">
      <c r="A868" s="2">
        <v>213116</v>
      </c>
      <c r="B868" t="s">
        <v>1972</v>
      </c>
      <c r="C868" s="2">
        <v>213116</v>
      </c>
      <c r="D868" t="s">
        <v>1972</v>
      </c>
      <c r="E868" t="s">
        <v>1973</v>
      </c>
      <c r="F868" t="s">
        <v>1974</v>
      </c>
      <c r="G868" t="s">
        <v>22</v>
      </c>
      <c r="H868" t="s">
        <v>1975</v>
      </c>
      <c r="I868" t="str">
        <f t="shared" si="13"/>
        <v>11868 Academy St Chaumont, NY 13622</v>
      </c>
      <c r="J868">
        <v>44.066401999999997</v>
      </c>
      <c r="K868">
        <v>-76.134330000000006</v>
      </c>
      <c r="L868" s="3">
        <v>1754.76</v>
      </c>
      <c r="M868" s="3">
        <v>207.04</v>
      </c>
      <c r="N868" s="3">
        <v>1547.72</v>
      </c>
      <c r="O868" s="4">
        <v>7.4754636785162294</v>
      </c>
      <c r="P868" s="3">
        <v>3580.47</v>
      </c>
      <c r="Q868" s="3">
        <v>414.08</v>
      </c>
      <c r="R868" s="3">
        <v>3166.39</v>
      </c>
      <c r="S868" s="4">
        <v>7.6468073802163836</v>
      </c>
      <c r="T868" s="2"/>
      <c r="U868" s="5"/>
    </row>
    <row r="869" spans="1:21">
      <c r="A869" s="2">
        <v>213684</v>
      </c>
      <c r="B869" t="s">
        <v>1976</v>
      </c>
      <c r="C869" s="2">
        <v>213684</v>
      </c>
      <c r="D869" t="s">
        <v>1976</v>
      </c>
      <c r="E869" t="s">
        <v>1977</v>
      </c>
      <c r="F869" t="s">
        <v>1978</v>
      </c>
      <c r="G869" t="s">
        <v>22</v>
      </c>
      <c r="H869" t="s">
        <v>1979</v>
      </c>
      <c r="I869" t="str">
        <f t="shared" si="13"/>
        <v>25 Housel Ave Lyndonville, NY 14098</v>
      </c>
      <c r="J869">
        <v>43.323053000000002</v>
      </c>
      <c r="K869">
        <v>-78.391143999999997</v>
      </c>
      <c r="L869" s="3"/>
      <c r="M869" s="3">
        <v>53.76</v>
      </c>
      <c r="N869" s="3">
        <v>-53.76</v>
      </c>
      <c r="O869" s="4"/>
      <c r="P869" s="3"/>
      <c r="Q869" s="3">
        <v>107.52</v>
      </c>
      <c r="R869" s="3">
        <v>-107.52</v>
      </c>
      <c r="S869" s="4"/>
      <c r="T869" s="2"/>
      <c r="U869" s="5"/>
    </row>
    <row r="870" spans="1:21">
      <c r="A870" s="2">
        <v>263613</v>
      </c>
      <c r="B870" t="s">
        <v>1425</v>
      </c>
      <c r="C870" s="2">
        <v>452559</v>
      </c>
      <c r="D870" t="s">
        <v>1980</v>
      </c>
      <c r="E870" t="s">
        <v>1981</v>
      </c>
      <c r="F870" t="s">
        <v>1982</v>
      </c>
      <c r="G870" t="s">
        <v>22</v>
      </c>
      <c r="H870" t="s">
        <v>1983</v>
      </c>
      <c r="I870" t="str">
        <f t="shared" si="13"/>
        <v>12486 SCHOOL ST RODMAN, NY 13682</v>
      </c>
      <c r="J870">
        <v>43.84919</v>
      </c>
      <c r="K870">
        <v>-75.940669999999997</v>
      </c>
      <c r="L870" s="3">
        <v>29.98</v>
      </c>
      <c r="M870" s="3"/>
      <c r="N870" s="3">
        <v>29.98</v>
      </c>
      <c r="O870" s="4"/>
      <c r="P870" s="3">
        <v>78.02</v>
      </c>
      <c r="Q870" s="3"/>
      <c r="R870" s="3">
        <v>78.02</v>
      </c>
      <c r="S870" s="4"/>
      <c r="T870" s="2"/>
      <c r="U870" s="5"/>
    </row>
    <row r="871" spans="1:21">
      <c r="A871" s="2">
        <v>213398</v>
      </c>
      <c r="B871" t="s">
        <v>1984</v>
      </c>
      <c r="C871" s="2">
        <v>213398</v>
      </c>
      <c r="D871" t="s">
        <v>1984</v>
      </c>
      <c r="E871" t="s">
        <v>1985</v>
      </c>
      <c r="F871" t="s">
        <v>1763</v>
      </c>
      <c r="G871" t="s">
        <v>22</v>
      </c>
      <c r="H871" t="s">
        <v>1764</v>
      </c>
      <c r="I871" t="str">
        <f t="shared" si="13"/>
        <v>10 Clyde Rd LYONS, NY 14489</v>
      </c>
      <c r="J871">
        <v>43.064594</v>
      </c>
      <c r="K871">
        <v>-76.986034000000004</v>
      </c>
      <c r="L871" s="3">
        <v>2708.69</v>
      </c>
      <c r="M871" s="3">
        <v>243.12</v>
      </c>
      <c r="N871" s="3">
        <v>2465.5700000000002</v>
      </c>
      <c r="O871" s="4">
        <v>10.141370516617309</v>
      </c>
      <c r="P871" s="3">
        <v>12542.01</v>
      </c>
      <c r="Q871" s="3">
        <v>523.30999999999995</v>
      </c>
      <c r="R871" s="3">
        <v>12018.7</v>
      </c>
      <c r="S871" s="4">
        <v>22.966692782480752</v>
      </c>
      <c r="T871" s="2"/>
      <c r="U871" s="5"/>
    </row>
    <row r="872" spans="1:21">
      <c r="A872" s="2">
        <v>213398</v>
      </c>
      <c r="B872" t="s">
        <v>1984</v>
      </c>
      <c r="C872" s="2">
        <v>410341</v>
      </c>
      <c r="D872" t="s">
        <v>1986</v>
      </c>
      <c r="E872" t="s">
        <v>1985</v>
      </c>
      <c r="F872" t="s">
        <v>1763</v>
      </c>
      <c r="G872" t="s">
        <v>22</v>
      </c>
      <c r="H872" t="s">
        <v>1764</v>
      </c>
      <c r="I872" t="str">
        <f t="shared" si="13"/>
        <v>10 Clyde Rd LYONS, NY 14489</v>
      </c>
      <c r="J872">
        <v>43.064594</v>
      </c>
      <c r="K872">
        <v>-76.986034000000004</v>
      </c>
      <c r="L872" s="3">
        <v>84.5</v>
      </c>
      <c r="M872" s="3">
        <v>2182.4499999999998</v>
      </c>
      <c r="N872" s="3">
        <v>-2097.9499999999998</v>
      </c>
      <c r="O872" s="4">
        <v>-0.96128204540768403</v>
      </c>
      <c r="P872" s="3">
        <v>169</v>
      </c>
      <c r="Q872" s="3">
        <v>7941.82</v>
      </c>
      <c r="R872" s="3">
        <v>-7772.82</v>
      </c>
      <c r="S872" s="4">
        <v>-0.97872024296697735</v>
      </c>
      <c r="T872" s="2"/>
      <c r="U872" s="5"/>
    </row>
    <row r="873" spans="1:21">
      <c r="A873" s="2">
        <v>292717</v>
      </c>
      <c r="B873" t="s">
        <v>1987</v>
      </c>
      <c r="C873" s="2">
        <v>410341</v>
      </c>
      <c r="D873" t="s">
        <v>1986</v>
      </c>
      <c r="E873" t="s">
        <v>1985</v>
      </c>
      <c r="F873" t="s">
        <v>1763</v>
      </c>
      <c r="G873" t="s">
        <v>22</v>
      </c>
      <c r="H873" t="s">
        <v>1764</v>
      </c>
      <c r="I873" t="str">
        <f t="shared" si="13"/>
        <v>10 Clyde Rd LYONS, NY 14489</v>
      </c>
      <c r="J873">
        <v>43.064594</v>
      </c>
      <c r="K873">
        <v>-76.986034000000004</v>
      </c>
      <c r="L873" s="3">
        <v>1467.28</v>
      </c>
      <c r="M873" s="3">
        <v>14712.95</v>
      </c>
      <c r="N873" s="3">
        <v>-13245.67</v>
      </c>
      <c r="O873" s="4">
        <v>-0.90027288884961887</v>
      </c>
      <c r="P873" s="3">
        <v>3691.01</v>
      </c>
      <c r="Q873" s="3">
        <v>37061.69</v>
      </c>
      <c r="R873" s="3">
        <v>-33370.68</v>
      </c>
      <c r="S873" s="4">
        <v>-0.90040902074352247</v>
      </c>
      <c r="T873" s="2"/>
      <c r="U873" s="5"/>
    </row>
    <row r="874" spans="1:21">
      <c r="A874" s="2">
        <v>213398</v>
      </c>
      <c r="B874" t="s">
        <v>1984</v>
      </c>
      <c r="C874" s="2">
        <v>466694</v>
      </c>
      <c r="D874" t="s">
        <v>1986</v>
      </c>
      <c r="E874" t="s">
        <v>1985</v>
      </c>
      <c r="F874" t="s">
        <v>1763</v>
      </c>
      <c r="G874" t="s">
        <v>22</v>
      </c>
      <c r="H874" t="s">
        <v>1764</v>
      </c>
      <c r="I874" t="str">
        <f t="shared" si="13"/>
        <v>10 Clyde Rd LYONS, NY 14489</v>
      </c>
      <c r="J874">
        <v>43.064594</v>
      </c>
      <c r="K874">
        <v>-76.986034000000004</v>
      </c>
      <c r="L874" s="3">
        <v>305.12</v>
      </c>
      <c r="M874" s="3"/>
      <c r="N874" s="3">
        <v>305.12</v>
      </c>
      <c r="O874" s="4"/>
      <c r="P874" s="3">
        <v>531.27</v>
      </c>
      <c r="Q874" s="3"/>
      <c r="R874" s="3">
        <v>531.27</v>
      </c>
      <c r="S874" s="4"/>
      <c r="T874" s="2"/>
      <c r="U874" s="5"/>
    </row>
    <row r="875" spans="1:21">
      <c r="A875" s="2">
        <v>213328</v>
      </c>
      <c r="B875" t="s">
        <v>1988</v>
      </c>
      <c r="C875" s="2">
        <v>411253</v>
      </c>
      <c r="D875" t="s">
        <v>1989</v>
      </c>
      <c r="E875" t="s">
        <v>1990</v>
      </c>
      <c r="F875" t="s">
        <v>1991</v>
      </c>
      <c r="G875" t="s">
        <v>22</v>
      </c>
      <c r="H875" t="s">
        <v>1992</v>
      </c>
      <c r="I875" t="str">
        <f t="shared" si="13"/>
        <v>4 West St Macedon, NY 14502</v>
      </c>
      <c r="J875">
        <v>43.068522999999999</v>
      </c>
      <c r="K875">
        <v>-77.304631000000001</v>
      </c>
      <c r="L875" s="3">
        <v>162.35</v>
      </c>
      <c r="M875" s="3"/>
      <c r="N875" s="3">
        <v>162.35</v>
      </c>
      <c r="O875" s="4"/>
      <c r="P875" s="3">
        <v>366</v>
      </c>
      <c r="Q875" s="3"/>
      <c r="R875" s="3">
        <v>366</v>
      </c>
      <c r="S875" s="4"/>
      <c r="T875" s="2"/>
      <c r="U875" s="5"/>
    </row>
    <row r="876" spans="1:21">
      <c r="A876" s="2">
        <v>341305</v>
      </c>
      <c r="B876" t="s">
        <v>1993</v>
      </c>
      <c r="C876" s="2">
        <v>341305</v>
      </c>
      <c r="D876" t="s">
        <v>1993</v>
      </c>
      <c r="E876" t="s">
        <v>1994</v>
      </c>
      <c r="F876" t="s">
        <v>397</v>
      </c>
      <c r="G876" t="s">
        <v>22</v>
      </c>
      <c r="H876" t="s">
        <v>1995</v>
      </c>
      <c r="I876" t="str">
        <f t="shared" si="13"/>
        <v>858 West Ave Buffalo, NY 14213</v>
      </c>
      <c r="J876">
        <v>42.913609999999998</v>
      </c>
      <c r="K876">
        <v>-78.897890000000004</v>
      </c>
      <c r="L876" s="3"/>
      <c r="M876" s="3">
        <v>6062.6</v>
      </c>
      <c r="N876" s="3">
        <v>-6062.6</v>
      </c>
      <c r="O876" s="4"/>
      <c r="P876" s="3"/>
      <c r="Q876" s="3">
        <v>26850.9</v>
      </c>
      <c r="R876" s="3">
        <v>-26850.9</v>
      </c>
      <c r="S876" s="4"/>
      <c r="T876" s="2"/>
      <c r="U876" s="5"/>
    </row>
    <row r="877" spans="1:21">
      <c r="A877" s="2">
        <v>213297</v>
      </c>
      <c r="B877" t="s">
        <v>1996</v>
      </c>
      <c r="C877" s="2">
        <v>213297</v>
      </c>
      <c r="D877" t="s">
        <v>1996</v>
      </c>
      <c r="E877" t="s">
        <v>1997</v>
      </c>
      <c r="F877" t="s">
        <v>1998</v>
      </c>
      <c r="G877" t="s">
        <v>22</v>
      </c>
      <c r="H877" t="s">
        <v>1999</v>
      </c>
      <c r="I877" t="str">
        <f t="shared" si="13"/>
        <v>1912 State Route 96 Phelps, NY 14532</v>
      </c>
      <c r="J877">
        <v>42.963200999999998</v>
      </c>
      <c r="K877">
        <v>-77.081297000000006</v>
      </c>
      <c r="L877" s="3">
        <v>631.09</v>
      </c>
      <c r="M877" s="3">
        <v>344.56</v>
      </c>
      <c r="N877" s="3">
        <v>286.53000000000003</v>
      </c>
      <c r="O877" s="4">
        <v>0.83158230787090792</v>
      </c>
      <c r="P877" s="3">
        <v>1687.06</v>
      </c>
      <c r="Q877" s="3">
        <v>765.68</v>
      </c>
      <c r="R877" s="3">
        <v>921.38</v>
      </c>
      <c r="S877" s="4">
        <v>1.2033486574025702</v>
      </c>
      <c r="T877" s="2"/>
      <c r="U877" s="5"/>
    </row>
    <row r="878" spans="1:21">
      <c r="A878" s="2">
        <v>330196</v>
      </c>
      <c r="B878" t="s">
        <v>2000</v>
      </c>
      <c r="C878" s="2">
        <v>471066</v>
      </c>
      <c r="D878" t="s">
        <v>2001</v>
      </c>
      <c r="E878" t="s">
        <v>2002</v>
      </c>
      <c r="F878" t="s">
        <v>1327</v>
      </c>
      <c r="G878" t="s">
        <v>22</v>
      </c>
      <c r="H878" t="s">
        <v>144</v>
      </c>
      <c r="I878" t="str">
        <f t="shared" si="13"/>
        <v>750 Farm To Market Rd Endwell, NY 13760</v>
      </c>
      <c r="J878">
        <v>42.127977000000001</v>
      </c>
      <c r="K878">
        <v>-76.022763999999995</v>
      </c>
      <c r="L878" s="3"/>
      <c r="M878" s="3">
        <v>10.56</v>
      </c>
      <c r="N878" s="3">
        <v>-10.56</v>
      </c>
      <c r="O878" s="4"/>
      <c r="P878" s="3"/>
      <c r="Q878" s="3">
        <v>696</v>
      </c>
      <c r="R878" s="3">
        <v>-696</v>
      </c>
      <c r="S878" s="4"/>
      <c r="T878" s="2"/>
      <c r="U878" s="5"/>
    </row>
    <row r="879" spans="1:21">
      <c r="A879" s="2">
        <v>324215</v>
      </c>
      <c r="B879" t="s">
        <v>107</v>
      </c>
      <c r="C879" s="2">
        <v>469636</v>
      </c>
      <c r="D879" t="s">
        <v>2003</v>
      </c>
      <c r="E879" t="s">
        <v>2004</v>
      </c>
      <c r="F879" t="s">
        <v>110</v>
      </c>
      <c r="G879" t="s">
        <v>22</v>
      </c>
      <c r="H879" t="s">
        <v>1495</v>
      </c>
      <c r="I879" t="str">
        <f t="shared" si="13"/>
        <v>952 Maple Ave Niagara Falls, NY 14305</v>
      </c>
      <c r="J879">
        <v>43.125352999999997</v>
      </c>
      <c r="K879">
        <v>-79.051016000000004</v>
      </c>
      <c r="L879" s="3">
        <v>2271.38</v>
      </c>
      <c r="M879" s="3">
        <v>6165.44</v>
      </c>
      <c r="N879" s="3">
        <v>-3894.0599999999995</v>
      </c>
      <c r="O879" s="4">
        <v>-0.63159482534904232</v>
      </c>
      <c r="P879" s="3">
        <v>6653.16</v>
      </c>
      <c r="Q879" s="3">
        <v>24232.21</v>
      </c>
      <c r="R879" s="3">
        <v>-17579.05</v>
      </c>
      <c r="S879" s="4">
        <v>-0.72544146819460542</v>
      </c>
      <c r="T879" s="2"/>
      <c r="U879" s="5"/>
    </row>
    <row r="880" spans="1:21">
      <c r="A880" s="2">
        <v>271062</v>
      </c>
      <c r="B880" t="s">
        <v>628</v>
      </c>
      <c r="C880" s="2">
        <v>471809</v>
      </c>
      <c r="D880" t="s">
        <v>2005</v>
      </c>
      <c r="E880" t="s">
        <v>2004</v>
      </c>
      <c r="F880" t="s">
        <v>110</v>
      </c>
      <c r="G880" t="s">
        <v>22</v>
      </c>
      <c r="H880" t="s">
        <v>1495</v>
      </c>
      <c r="I880" t="str">
        <f t="shared" si="13"/>
        <v>952 Maple Ave Niagara Falls, NY 14305</v>
      </c>
      <c r="J880">
        <v>43.125352999999997</v>
      </c>
      <c r="K880">
        <v>-79.051016000000004</v>
      </c>
      <c r="L880" s="3"/>
      <c r="M880" s="3">
        <v>26.39</v>
      </c>
      <c r="N880" s="3">
        <v>-26.39</v>
      </c>
      <c r="O880" s="4"/>
      <c r="P880" s="3"/>
      <c r="Q880" s="3">
        <v>160.57</v>
      </c>
      <c r="R880" s="3">
        <v>-160.57</v>
      </c>
      <c r="S880" s="4"/>
      <c r="T880" s="2"/>
      <c r="U880" s="5"/>
    </row>
    <row r="881" spans="1:21">
      <c r="A881" s="2">
        <v>302818</v>
      </c>
      <c r="B881" t="s">
        <v>1061</v>
      </c>
      <c r="C881" s="2">
        <v>465780</v>
      </c>
      <c r="D881" t="s">
        <v>2006</v>
      </c>
      <c r="E881" t="s">
        <v>2007</v>
      </c>
      <c r="F881" t="s">
        <v>149</v>
      </c>
      <c r="G881" t="s">
        <v>22</v>
      </c>
      <c r="H881" t="s">
        <v>302</v>
      </c>
      <c r="I881" t="str">
        <f t="shared" si="13"/>
        <v>236 E Maplemere Rd Amherst, NY 14221</v>
      </c>
      <c r="J881">
        <v>42.9861</v>
      </c>
      <c r="K881">
        <v>-78.780237999999997</v>
      </c>
      <c r="L881" s="3">
        <v>71.599999999999994</v>
      </c>
      <c r="M881" s="3"/>
      <c r="N881" s="3">
        <v>71.599999999999994</v>
      </c>
      <c r="O881" s="4"/>
      <c r="P881" s="3">
        <v>291.5</v>
      </c>
      <c r="Q881" s="3"/>
      <c r="R881" s="3">
        <v>291.5</v>
      </c>
      <c r="S881" s="4"/>
      <c r="T881" s="2"/>
      <c r="U881" s="5"/>
    </row>
    <row r="882" spans="1:21">
      <c r="A882" s="2">
        <v>213953</v>
      </c>
      <c r="B882" t="s">
        <v>2008</v>
      </c>
      <c r="C882" s="2">
        <v>213953</v>
      </c>
      <c r="D882" t="s">
        <v>2008</v>
      </c>
      <c r="E882" t="s">
        <v>2009</v>
      </c>
      <c r="F882" t="s">
        <v>2010</v>
      </c>
      <c r="G882" t="s">
        <v>22</v>
      </c>
      <c r="H882" t="s">
        <v>2011</v>
      </c>
      <c r="I882" t="str">
        <f t="shared" si="13"/>
        <v>2 Reed Pkwy Marcellus, NY 13108</v>
      </c>
      <c r="J882">
        <v>42.987558999999997</v>
      </c>
      <c r="K882">
        <v>-76.341909000000001</v>
      </c>
      <c r="L882" s="3">
        <v>169.19</v>
      </c>
      <c r="M882" s="3"/>
      <c r="N882" s="3">
        <v>169.19</v>
      </c>
      <c r="O882" s="4"/>
      <c r="P882" s="3">
        <v>618.30999999999995</v>
      </c>
      <c r="Q882" s="3"/>
      <c r="R882" s="3">
        <v>618.30999999999995</v>
      </c>
      <c r="S882" s="4"/>
      <c r="T882" s="2"/>
      <c r="U882" s="5"/>
    </row>
    <row r="883" spans="1:21">
      <c r="A883" s="2">
        <v>271102</v>
      </c>
      <c r="B883" t="s">
        <v>988</v>
      </c>
      <c r="C883" s="2">
        <v>447428</v>
      </c>
      <c r="D883" t="s">
        <v>2012</v>
      </c>
      <c r="E883" t="s">
        <v>2013</v>
      </c>
      <c r="F883" t="s">
        <v>670</v>
      </c>
      <c r="G883" t="s">
        <v>22</v>
      </c>
      <c r="H883" t="s">
        <v>671</v>
      </c>
      <c r="I883" t="str">
        <f t="shared" si="13"/>
        <v>9479 Maynard Dr Marcy, NY 13403</v>
      </c>
      <c r="J883">
        <v>43.138306999999998</v>
      </c>
      <c r="K883">
        <v>-75.260688999999999</v>
      </c>
      <c r="L883" s="3"/>
      <c r="M883" s="3">
        <v>27.18</v>
      </c>
      <c r="N883" s="3">
        <v>-27.18</v>
      </c>
      <c r="O883" s="4"/>
      <c r="P883" s="3"/>
      <c r="Q883" s="3">
        <v>108.72</v>
      </c>
      <c r="R883" s="3">
        <v>-108.72</v>
      </c>
      <c r="S883" s="4"/>
      <c r="T883" s="2"/>
      <c r="U883" s="5"/>
    </row>
    <row r="884" spans="1:21">
      <c r="A884" s="2">
        <v>271102</v>
      </c>
      <c r="B884" t="s">
        <v>988</v>
      </c>
      <c r="C884" s="2">
        <v>466491</v>
      </c>
      <c r="D884" t="s">
        <v>2012</v>
      </c>
      <c r="E884" t="s">
        <v>2014</v>
      </c>
      <c r="F884" t="s">
        <v>1499</v>
      </c>
      <c r="G884" t="s">
        <v>22</v>
      </c>
      <c r="H884" t="s">
        <v>1500</v>
      </c>
      <c r="I884" t="str">
        <f t="shared" si="13"/>
        <v>65 Oriskany Blvd Whitesboro, NY 13492</v>
      </c>
      <c r="J884">
        <v>43.116348000000002</v>
      </c>
      <c r="K884">
        <v>-75.292676999999998</v>
      </c>
      <c r="L884" s="3">
        <v>28.55</v>
      </c>
      <c r="M884" s="3"/>
      <c r="N884" s="3">
        <v>28.55</v>
      </c>
      <c r="O884" s="4"/>
      <c r="P884" s="3">
        <v>122.44</v>
      </c>
      <c r="Q884" s="3"/>
      <c r="R884" s="3">
        <v>122.44</v>
      </c>
      <c r="S884" s="4"/>
      <c r="T884" s="2"/>
      <c r="U884" s="5"/>
    </row>
    <row r="885" spans="1:21">
      <c r="A885" s="2">
        <v>267066</v>
      </c>
      <c r="B885" t="s">
        <v>2015</v>
      </c>
      <c r="C885" s="2">
        <v>419584</v>
      </c>
      <c r="D885" t="s">
        <v>2016</v>
      </c>
      <c r="E885" t="s">
        <v>2017</v>
      </c>
      <c r="F885" t="s">
        <v>2018</v>
      </c>
      <c r="G885" t="s">
        <v>22</v>
      </c>
      <c r="H885" t="s">
        <v>2019</v>
      </c>
      <c r="I885" t="str">
        <f t="shared" si="13"/>
        <v>4048 Park Dr Marion, NY 14505</v>
      </c>
      <c r="J885">
        <v>43.148349000000003</v>
      </c>
      <c r="K885">
        <v>-77.187201999999999</v>
      </c>
      <c r="L885" s="3"/>
      <c r="M885" s="3">
        <v>289.51</v>
      </c>
      <c r="N885" s="3">
        <v>-289.51</v>
      </c>
      <c r="O885" s="4"/>
      <c r="P885" s="3"/>
      <c r="Q885" s="3">
        <v>938.04</v>
      </c>
      <c r="R885" s="3">
        <v>-938.04</v>
      </c>
      <c r="S885" s="4"/>
      <c r="T885" s="2"/>
      <c r="U885" s="5"/>
    </row>
    <row r="886" spans="1:21">
      <c r="A886" s="2">
        <v>213334</v>
      </c>
      <c r="B886" t="s">
        <v>2020</v>
      </c>
      <c r="C886" s="2">
        <v>411922</v>
      </c>
      <c r="D886" t="s">
        <v>2021</v>
      </c>
      <c r="E886" t="s">
        <v>2022</v>
      </c>
      <c r="F886" t="s">
        <v>2018</v>
      </c>
      <c r="G886" t="s">
        <v>22</v>
      </c>
      <c r="H886" t="s">
        <v>2019</v>
      </c>
      <c r="I886" t="str">
        <f t="shared" si="13"/>
        <v>4034 Warner Rd Marion, NY 14505</v>
      </c>
      <c r="J886">
        <v>43.172975999999998</v>
      </c>
      <c r="K886">
        <v>-77.188756999999995</v>
      </c>
      <c r="L886" s="3"/>
      <c r="M886" s="3">
        <v>37.119999999999997</v>
      </c>
      <c r="N886" s="3">
        <v>-37.119999999999997</v>
      </c>
      <c r="O886" s="4"/>
      <c r="P886" s="3"/>
      <c r="Q886" s="3">
        <v>130.76</v>
      </c>
      <c r="R886" s="3">
        <v>-130.76</v>
      </c>
      <c r="S886" s="4"/>
      <c r="T886" s="2"/>
      <c r="U886" s="5"/>
    </row>
    <row r="887" spans="1:21">
      <c r="A887" s="2">
        <v>267066</v>
      </c>
      <c r="B887" t="s">
        <v>2015</v>
      </c>
      <c r="C887" s="2">
        <v>411922</v>
      </c>
      <c r="D887" t="s">
        <v>2021</v>
      </c>
      <c r="E887" t="s">
        <v>2022</v>
      </c>
      <c r="F887" t="s">
        <v>2018</v>
      </c>
      <c r="G887" t="s">
        <v>22</v>
      </c>
      <c r="H887" t="s">
        <v>2019</v>
      </c>
      <c r="I887" t="str">
        <f t="shared" si="13"/>
        <v>4034 Warner Rd Marion, NY 14505</v>
      </c>
      <c r="J887">
        <v>43.172975999999998</v>
      </c>
      <c r="K887">
        <v>-77.188756999999995</v>
      </c>
      <c r="L887" s="3">
        <v>289.10000000000002</v>
      </c>
      <c r="M887" s="3">
        <v>722.4</v>
      </c>
      <c r="N887" s="3">
        <v>-433.29999999999995</v>
      </c>
      <c r="O887" s="4">
        <v>-0.59980620155038755</v>
      </c>
      <c r="P887" s="3">
        <v>1314.61</v>
      </c>
      <c r="Q887" s="3">
        <v>3287.48</v>
      </c>
      <c r="R887" s="3">
        <v>-1972.8700000000001</v>
      </c>
      <c r="S887" s="4">
        <v>-0.60011619842554176</v>
      </c>
      <c r="T887" s="2"/>
      <c r="U887" s="5"/>
    </row>
    <row r="888" spans="1:21">
      <c r="A888" s="2">
        <v>213334</v>
      </c>
      <c r="B888" t="s">
        <v>2020</v>
      </c>
      <c r="C888" s="2">
        <v>466696</v>
      </c>
      <c r="D888" t="s">
        <v>2021</v>
      </c>
      <c r="E888" t="s">
        <v>2022</v>
      </c>
      <c r="F888" t="s">
        <v>2018</v>
      </c>
      <c r="G888" t="s">
        <v>22</v>
      </c>
      <c r="H888" t="s">
        <v>2019</v>
      </c>
      <c r="I888" t="str">
        <f t="shared" si="13"/>
        <v>4034 Warner Rd Marion, NY 14505</v>
      </c>
      <c r="J888">
        <v>43.172975999999998</v>
      </c>
      <c r="K888">
        <v>-77.188756999999995</v>
      </c>
      <c r="L888" s="3">
        <v>52.85</v>
      </c>
      <c r="M888" s="3"/>
      <c r="N888" s="3">
        <v>52.85</v>
      </c>
      <c r="O888" s="4"/>
      <c r="P888" s="3">
        <v>208.02</v>
      </c>
      <c r="Q888" s="3"/>
      <c r="R888" s="3">
        <v>208.02</v>
      </c>
      <c r="S888" s="4"/>
      <c r="T888" s="2"/>
      <c r="U888" s="5"/>
    </row>
    <row r="889" spans="1:21">
      <c r="A889" s="2">
        <v>213334</v>
      </c>
      <c r="B889" t="s">
        <v>2020</v>
      </c>
      <c r="C889" s="2">
        <v>466699</v>
      </c>
      <c r="D889" t="s">
        <v>2023</v>
      </c>
      <c r="E889" t="s">
        <v>2024</v>
      </c>
      <c r="F889" t="s">
        <v>2018</v>
      </c>
      <c r="G889" t="s">
        <v>22</v>
      </c>
      <c r="H889" t="s">
        <v>2019</v>
      </c>
      <c r="I889" t="str">
        <f t="shared" si="13"/>
        <v>3915 N Main St Marion, NY 14505</v>
      </c>
      <c r="J889">
        <v>43.145519</v>
      </c>
      <c r="K889">
        <v>-77.186639</v>
      </c>
      <c r="L889" s="3">
        <v>272.64</v>
      </c>
      <c r="M889" s="3"/>
      <c r="N889" s="3">
        <v>272.64</v>
      </c>
      <c r="O889" s="4"/>
      <c r="P889" s="3">
        <v>648.46</v>
      </c>
      <c r="Q889" s="3"/>
      <c r="R889" s="3">
        <v>648.46</v>
      </c>
      <c r="S889" s="4"/>
      <c r="T889" s="2"/>
      <c r="U889" s="5"/>
    </row>
    <row r="890" spans="1:21">
      <c r="A890" s="2">
        <v>272948</v>
      </c>
      <c r="B890" t="s">
        <v>2025</v>
      </c>
      <c r="C890" s="2">
        <v>272948</v>
      </c>
      <c r="D890" t="s">
        <v>2025</v>
      </c>
      <c r="E890" t="s">
        <v>2026</v>
      </c>
      <c r="F890" t="s">
        <v>221</v>
      </c>
      <c r="G890" t="s">
        <v>22</v>
      </c>
      <c r="H890" t="s">
        <v>222</v>
      </c>
      <c r="I890" t="str">
        <f t="shared" si="13"/>
        <v>16 Highrise Dr Hilton, NY 14468</v>
      </c>
      <c r="J890">
        <v>43.285249999999998</v>
      </c>
      <c r="K890">
        <v>-77.742379999999997</v>
      </c>
      <c r="L890" s="3">
        <v>0.01</v>
      </c>
      <c r="M890" s="3">
        <v>0</v>
      </c>
      <c r="N890" s="3">
        <v>0.01</v>
      </c>
      <c r="O890" s="4"/>
      <c r="P890" s="3">
        <v>249.96</v>
      </c>
      <c r="Q890" s="3">
        <v>73.040000000000006</v>
      </c>
      <c r="R890" s="3">
        <v>176.92000000000002</v>
      </c>
      <c r="S890" s="4">
        <v>2.4222343921139102</v>
      </c>
      <c r="T890" s="2"/>
      <c r="U890" s="5"/>
    </row>
    <row r="891" spans="1:21">
      <c r="A891" s="2">
        <v>213676</v>
      </c>
      <c r="B891" t="s">
        <v>1131</v>
      </c>
      <c r="C891" s="2">
        <v>474619</v>
      </c>
      <c r="D891" t="s">
        <v>2027</v>
      </c>
      <c r="E891" t="s">
        <v>2028</v>
      </c>
      <c r="F891" t="s">
        <v>21</v>
      </c>
      <c r="G891" t="s">
        <v>22</v>
      </c>
      <c r="H891" t="s">
        <v>440</v>
      </c>
      <c r="I891" t="str">
        <f t="shared" si="13"/>
        <v>1 Miracle Mile Dr Rochester, NY 14623</v>
      </c>
      <c r="J891">
        <v>43.084572999999999</v>
      </c>
      <c r="K891">
        <v>-77.632631000000003</v>
      </c>
      <c r="L891" s="3"/>
      <c r="M891" s="3">
        <v>288.89999999999998</v>
      </c>
      <c r="N891" s="3">
        <v>-288.89999999999998</v>
      </c>
      <c r="O891" s="4"/>
      <c r="P891" s="3"/>
      <c r="Q891" s="3">
        <v>826.3</v>
      </c>
      <c r="R891" s="3">
        <v>-826.3</v>
      </c>
      <c r="S891" s="4"/>
      <c r="T891" s="2"/>
      <c r="U891" s="5"/>
    </row>
    <row r="892" spans="1:21">
      <c r="A892" s="2">
        <v>213366</v>
      </c>
      <c r="B892" t="s">
        <v>2029</v>
      </c>
      <c r="C892" s="2">
        <v>213366</v>
      </c>
      <c r="D892" t="s">
        <v>2029</v>
      </c>
      <c r="E892" t="s">
        <v>2030</v>
      </c>
      <c r="F892" t="s">
        <v>21</v>
      </c>
      <c r="G892" t="s">
        <v>22</v>
      </c>
      <c r="H892" t="s">
        <v>35</v>
      </c>
      <c r="I892" t="str">
        <f t="shared" si="13"/>
        <v>4 Potomac St Rochester, NY 14611</v>
      </c>
      <c r="J892">
        <v>43.15296</v>
      </c>
      <c r="K892">
        <v>-77.651803999999998</v>
      </c>
      <c r="L892" s="3">
        <v>358.06</v>
      </c>
      <c r="M892" s="3">
        <v>222.21</v>
      </c>
      <c r="N892" s="3">
        <v>135.85</v>
      </c>
      <c r="O892" s="4">
        <v>0.61135862472435976</v>
      </c>
      <c r="P892" s="3">
        <v>1261.07</v>
      </c>
      <c r="Q892" s="3">
        <v>715.37</v>
      </c>
      <c r="R892" s="3">
        <v>545.69999999999993</v>
      </c>
      <c r="S892" s="4">
        <v>0.76282203614912558</v>
      </c>
      <c r="T892" s="2"/>
      <c r="U892" s="5"/>
    </row>
    <row r="893" spans="1:21">
      <c r="A893" s="2">
        <v>272678</v>
      </c>
      <c r="B893" t="s">
        <v>488</v>
      </c>
      <c r="C893" s="2">
        <v>411950</v>
      </c>
      <c r="D893" t="s">
        <v>2031</v>
      </c>
      <c r="E893" t="s">
        <v>2032</v>
      </c>
      <c r="F893" t="s">
        <v>491</v>
      </c>
      <c r="G893" t="s">
        <v>22</v>
      </c>
      <c r="H893" t="s">
        <v>492</v>
      </c>
      <c r="I893" t="str">
        <f t="shared" si="13"/>
        <v>665 Ayrault Rd Fairport, NY 14450</v>
      </c>
      <c r="J893">
        <v>43.077711000000001</v>
      </c>
      <c r="K893">
        <v>-77.448491000000004</v>
      </c>
      <c r="L893" s="3">
        <v>526.79999999999995</v>
      </c>
      <c r="M893" s="3">
        <v>1239.8900000000001</v>
      </c>
      <c r="N893" s="3">
        <v>-713.09000000000015</v>
      </c>
      <c r="O893" s="4">
        <v>-0.57512359967416471</v>
      </c>
      <c r="P893" s="3">
        <v>2174.4</v>
      </c>
      <c r="Q893" s="3">
        <v>5116.67</v>
      </c>
      <c r="R893" s="3">
        <v>-2942.27</v>
      </c>
      <c r="S893" s="4">
        <v>-0.57503610746833389</v>
      </c>
      <c r="T893" s="2">
        <v>1</v>
      </c>
      <c r="U893" s="5">
        <v>535</v>
      </c>
    </row>
    <row r="894" spans="1:21">
      <c r="A894" s="2">
        <v>213679</v>
      </c>
      <c r="B894" t="s">
        <v>1858</v>
      </c>
      <c r="C894" s="2">
        <v>438869</v>
      </c>
      <c r="D894" t="s">
        <v>2033</v>
      </c>
      <c r="E894" t="s">
        <v>2034</v>
      </c>
      <c r="F894" t="s">
        <v>1860</v>
      </c>
      <c r="G894" t="s">
        <v>22</v>
      </c>
      <c r="H894" t="s">
        <v>1861</v>
      </c>
      <c r="I894" t="str">
        <f t="shared" si="13"/>
        <v>135 Martin Rd Lackawanna, NY 14218</v>
      </c>
      <c r="J894">
        <v>42.815395000000002</v>
      </c>
      <c r="K894">
        <v>-78.816963999999999</v>
      </c>
      <c r="L894" s="3"/>
      <c r="M894" s="3">
        <v>83.32</v>
      </c>
      <c r="N894" s="3">
        <v>-83.32</v>
      </c>
      <c r="O894" s="4"/>
      <c r="P894" s="3"/>
      <c r="Q894" s="3">
        <v>187.23</v>
      </c>
      <c r="R894" s="3">
        <v>-187.23</v>
      </c>
      <c r="S894" s="4"/>
      <c r="T894" s="2"/>
      <c r="U894" s="5"/>
    </row>
    <row r="895" spans="1:21">
      <c r="A895" s="2">
        <v>280081</v>
      </c>
      <c r="B895" t="s">
        <v>2035</v>
      </c>
      <c r="C895" s="2">
        <v>438869</v>
      </c>
      <c r="D895" t="s">
        <v>2033</v>
      </c>
      <c r="E895" t="s">
        <v>2034</v>
      </c>
      <c r="F895" t="s">
        <v>1860</v>
      </c>
      <c r="G895" t="s">
        <v>22</v>
      </c>
      <c r="H895" t="s">
        <v>1861</v>
      </c>
      <c r="I895" t="str">
        <f t="shared" si="13"/>
        <v>135 Martin Rd Lackawanna, NY 14218</v>
      </c>
      <c r="J895">
        <v>42.815395000000002</v>
      </c>
      <c r="K895">
        <v>-78.816963999999999</v>
      </c>
      <c r="L895" s="3">
        <v>7263.91</v>
      </c>
      <c r="M895" s="3"/>
      <c r="N895" s="3">
        <v>7263.91</v>
      </c>
      <c r="O895" s="4"/>
      <c r="P895" s="3">
        <v>20664.09</v>
      </c>
      <c r="Q895" s="3"/>
      <c r="R895" s="3">
        <v>20664.09</v>
      </c>
      <c r="S895" s="4"/>
      <c r="T895" s="2"/>
      <c r="U895" s="5"/>
    </row>
    <row r="896" spans="1:21">
      <c r="A896" s="2">
        <v>213679</v>
      </c>
      <c r="B896" t="s">
        <v>1858</v>
      </c>
      <c r="C896" s="2">
        <v>466618</v>
      </c>
      <c r="D896" t="s">
        <v>2033</v>
      </c>
      <c r="E896" t="s">
        <v>2034</v>
      </c>
      <c r="F896" t="s">
        <v>1860</v>
      </c>
      <c r="G896" t="s">
        <v>22</v>
      </c>
      <c r="H896" t="s">
        <v>1861</v>
      </c>
      <c r="I896" t="str">
        <f t="shared" si="13"/>
        <v>135 Martin Rd Lackawanna, NY 14218</v>
      </c>
      <c r="J896">
        <v>42.815395000000002</v>
      </c>
      <c r="K896">
        <v>-78.816963999999999</v>
      </c>
      <c r="L896" s="3">
        <v>196.79</v>
      </c>
      <c r="M896" s="3"/>
      <c r="N896" s="3">
        <v>196.79</v>
      </c>
      <c r="O896" s="4"/>
      <c r="P896" s="3">
        <v>449.27</v>
      </c>
      <c r="Q896" s="3"/>
      <c r="R896" s="3">
        <v>449.27</v>
      </c>
      <c r="S896" s="4"/>
      <c r="T896" s="2"/>
      <c r="U896" s="5"/>
    </row>
    <row r="897" spans="1:21">
      <c r="A897" s="2">
        <v>270775</v>
      </c>
      <c r="B897" t="s">
        <v>2036</v>
      </c>
      <c r="C897" s="2">
        <v>270775</v>
      </c>
      <c r="D897" t="s">
        <v>2036</v>
      </c>
      <c r="E897" t="s">
        <v>2037</v>
      </c>
      <c r="F897" t="s">
        <v>825</v>
      </c>
      <c r="G897" t="s">
        <v>22</v>
      </c>
      <c r="H897" t="s">
        <v>826</v>
      </c>
      <c r="I897" t="str">
        <f t="shared" si="13"/>
        <v>900 STATE ROUTE 14A Penn Yan, NY 14527</v>
      </c>
      <c r="J897">
        <v>42.718719999999998</v>
      </c>
      <c r="K897">
        <v>-77.066410000000005</v>
      </c>
      <c r="L897" s="3">
        <v>109.31</v>
      </c>
      <c r="M897" s="3"/>
      <c r="N897" s="3">
        <v>109.31</v>
      </c>
      <c r="O897" s="4"/>
      <c r="P897" s="3">
        <v>214.56</v>
      </c>
      <c r="Q897" s="3"/>
      <c r="R897" s="3">
        <v>214.56</v>
      </c>
      <c r="S897" s="4"/>
      <c r="T897" s="2"/>
      <c r="U897" s="5"/>
    </row>
    <row r="898" spans="1:21">
      <c r="A898" s="2">
        <v>213342</v>
      </c>
      <c r="B898" t="s">
        <v>2038</v>
      </c>
      <c r="C898" s="2">
        <v>462895</v>
      </c>
      <c r="D898" t="s">
        <v>2039</v>
      </c>
      <c r="E898" t="s">
        <v>2040</v>
      </c>
      <c r="F898" t="s">
        <v>21</v>
      </c>
      <c r="G898" t="s">
        <v>22</v>
      </c>
      <c r="H898" t="s">
        <v>38</v>
      </c>
      <c r="I898" t="str">
        <f t="shared" si="13"/>
        <v>321 State St Rochester, NY 14608</v>
      </c>
      <c r="J898">
        <v>43.160263</v>
      </c>
      <c r="K898">
        <v>-77.619508999999994</v>
      </c>
      <c r="L898" s="3">
        <v>252.34</v>
      </c>
      <c r="M898" s="3">
        <v>119.32</v>
      </c>
      <c r="N898" s="3">
        <v>133.02000000000001</v>
      </c>
      <c r="O898" s="4">
        <v>1.1148172980221256</v>
      </c>
      <c r="P898" s="3">
        <v>479.61</v>
      </c>
      <c r="Q898" s="3">
        <v>293.55</v>
      </c>
      <c r="R898" s="3">
        <v>186.06</v>
      </c>
      <c r="S898" s="4">
        <v>0.63382728666326005</v>
      </c>
      <c r="T898" s="2"/>
      <c r="U898" s="5"/>
    </row>
    <row r="899" spans="1:21">
      <c r="A899" s="2">
        <v>267814</v>
      </c>
      <c r="B899" t="s">
        <v>2041</v>
      </c>
      <c r="C899" s="2">
        <v>462895</v>
      </c>
      <c r="D899" t="s">
        <v>2039</v>
      </c>
      <c r="E899" t="s">
        <v>2040</v>
      </c>
      <c r="F899" t="s">
        <v>21</v>
      </c>
      <c r="G899" t="s">
        <v>22</v>
      </c>
      <c r="H899" t="s">
        <v>38</v>
      </c>
      <c r="I899" t="str">
        <f t="shared" ref="I899:I962" si="14">E899&amp;" "&amp;F899&amp;","&amp;" "&amp;G899&amp;" "&amp;TEXT(H899, "00000")</f>
        <v>321 State St Rochester, NY 14608</v>
      </c>
      <c r="J899">
        <v>43.160263</v>
      </c>
      <c r="K899">
        <v>-77.619508999999994</v>
      </c>
      <c r="L899" s="3"/>
      <c r="M899" s="3">
        <v>-58.63</v>
      </c>
      <c r="N899" s="3">
        <v>58.63</v>
      </c>
      <c r="O899" s="4"/>
      <c r="P899" s="3"/>
      <c r="Q899" s="3">
        <v>153.79</v>
      </c>
      <c r="R899" s="3">
        <v>-153.79</v>
      </c>
      <c r="S899" s="4"/>
      <c r="T899" s="2"/>
      <c r="U899" s="5"/>
    </row>
    <row r="900" spans="1:21">
      <c r="A900" s="2">
        <v>304938</v>
      </c>
      <c r="B900" t="s">
        <v>2042</v>
      </c>
      <c r="C900" s="2">
        <v>465522</v>
      </c>
      <c r="D900" t="s">
        <v>2039</v>
      </c>
      <c r="E900" t="s">
        <v>2040</v>
      </c>
      <c r="F900" t="s">
        <v>21</v>
      </c>
      <c r="G900" t="s">
        <v>22</v>
      </c>
      <c r="H900" t="s">
        <v>38</v>
      </c>
      <c r="I900" t="str">
        <f t="shared" si="14"/>
        <v>321 State St Rochester, NY 14608</v>
      </c>
      <c r="J900">
        <v>43.160263</v>
      </c>
      <c r="K900">
        <v>-77.619508999999994</v>
      </c>
      <c r="L900" s="3">
        <v>5301.42</v>
      </c>
      <c r="M900" s="3">
        <v>4404.2700000000004</v>
      </c>
      <c r="N900" s="3">
        <v>897.14999999999964</v>
      </c>
      <c r="O900" s="4">
        <v>0.20370004563752894</v>
      </c>
      <c r="P900" s="3">
        <v>18040.64</v>
      </c>
      <c r="Q900" s="3">
        <v>16928.48</v>
      </c>
      <c r="R900" s="3">
        <v>1112.1599999999999</v>
      </c>
      <c r="S900" s="4">
        <v>6.5697570012192466E-2</v>
      </c>
      <c r="T900" s="2">
        <v>2</v>
      </c>
      <c r="U900" s="5">
        <v>216.94499999999999</v>
      </c>
    </row>
    <row r="901" spans="1:21">
      <c r="A901" s="2">
        <v>341726</v>
      </c>
      <c r="B901" t="s">
        <v>2043</v>
      </c>
      <c r="C901" s="2">
        <v>465522</v>
      </c>
      <c r="D901" t="s">
        <v>2039</v>
      </c>
      <c r="E901" t="s">
        <v>2040</v>
      </c>
      <c r="F901" t="s">
        <v>21</v>
      </c>
      <c r="G901" t="s">
        <v>22</v>
      </c>
      <c r="H901" t="s">
        <v>38</v>
      </c>
      <c r="I901" t="str">
        <f t="shared" si="14"/>
        <v>321 State St Rochester, NY 14608</v>
      </c>
      <c r="J901">
        <v>43.160263</v>
      </c>
      <c r="K901">
        <v>-77.619508999999994</v>
      </c>
      <c r="L901" s="3"/>
      <c r="M901" s="3">
        <v>207.04</v>
      </c>
      <c r="N901" s="3">
        <v>-207.04</v>
      </c>
      <c r="O901" s="4"/>
      <c r="P901" s="3"/>
      <c r="Q901" s="3">
        <v>700.12</v>
      </c>
      <c r="R901" s="3">
        <v>-700.12</v>
      </c>
      <c r="S901" s="4"/>
      <c r="T901" s="2"/>
      <c r="U901" s="5"/>
    </row>
    <row r="902" spans="1:21">
      <c r="A902" s="2">
        <v>341726</v>
      </c>
      <c r="B902" t="s">
        <v>2043</v>
      </c>
      <c r="C902" s="2">
        <v>482166</v>
      </c>
      <c r="D902" t="s">
        <v>2039</v>
      </c>
      <c r="E902" t="s">
        <v>2040</v>
      </c>
      <c r="F902" t="s">
        <v>21</v>
      </c>
      <c r="G902" t="s">
        <v>22</v>
      </c>
      <c r="H902" t="s">
        <v>38</v>
      </c>
      <c r="I902" t="str">
        <f t="shared" si="14"/>
        <v>321 State St Rochester, NY 14608</v>
      </c>
      <c r="J902">
        <v>43.160263</v>
      </c>
      <c r="K902">
        <v>-77.619508999999994</v>
      </c>
      <c r="L902" s="3"/>
      <c r="M902" s="3">
        <v>27.38</v>
      </c>
      <c r="N902" s="3">
        <v>-27.38</v>
      </c>
      <c r="O902" s="4"/>
      <c r="P902" s="3"/>
      <c r="Q902" s="3">
        <v>74</v>
      </c>
      <c r="R902" s="3">
        <v>-74</v>
      </c>
      <c r="S902" s="4"/>
      <c r="T902" s="2"/>
      <c r="U902" s="5"/>
    </row>
    <row r="903" spans="1:21">
      <c r="A903" s="2">
        <v>213342</v>
      </c>
      <c r="B903" t="s">
        <v>2038</v>
      </c>
      <c r="C903" s="2">
        <v>441646</v>
      </c>
      <c r="D903" t="s">
        <v>2044</v>
      </c>
      <c r="E903" t="s">
        <v>2045</v>
      </c>
      <c r="F903" t="s">
        <v>21</v>
      </c>
      <c r="G903" t="s">
        <v>22</v>
      </c>
      <c r="H903" t="s">
        <v>161</v>
      </c>
      <c r="I903" t="str">
        <f t="shared" si="14"/>
        <v>1190 Scottsville Rd Rochester, NY 14624</v>
      </c>
      <c r="J903">
        <v>43.118760999999999</v>
      </c>
      <c r="K903">
        <v>-77.653574000000006</v>
      </c>
      <c r="L903" s="3"/>
      <c r="M903" s="3">
        <v>26.5</v>
      </c>
      <c r="N903" s="3">
        <v>-26.5</v>
      </c>
      <c r="O903" s="4"/>
      <c r="P903" s="3"/>
      <c r="Q903" s="3">
        <v>58.9</v>
      </c>
      <c r="R903" s="3">
        <v>-58.9</v>
      </c>
      <c r="S903" s="4"/>
      <c r="T903" s="2"/>
      <c r="U903" s="5"/>
    </row>
    <row r="904" spans="1:21">
      <c r="A904" s="2">
        <v>267814</v>
      </c>
      <c r="B904" t="s">
        <v>2041</v>
      </c>
      <c r="C904" s="2">
        <v>441646</v>
      </c>
      <c r="D904" t="s">
        <v>2044</v>
      </c>
      <c r="E904" t="s">
        <v>2045</v>
      </c>
      <c r="F904" t="s">
        <v>21</v>
      </c>
      <c r="G904" t="s">
        <v>22</v>
      </c>
      <c r="H904" t="s">
        <v>161</v>
      </c>
      <c r="I904" t="str">
        <f t="shared" si="14"/>
        <v>1190 Scottsville Rd Rochester, NY 14624</v>
      </c>
      <c r="J904">
        <v>43.118760999999999</v>
      </c>
      <c r="K904">
        <v>-77.653574000000006</v>
      </c>
      <c r="L904" s="3">
        <v>1689.07</v>
      </c>
      <c r="M904" s="3">
        <v>-2276.0700000000002</v>
      </c>
      <c r="N904" s="3">
        <v>3965.1400000000003</v>
      </c>
      <c r="O904" s="4">
        <v>-1.7420993203196737</v>
      </c>
      <c r="P904" s="3">
        <v>5340.6</v>
      </c>
      <c r="Q904" s="3">
        <v>0</v>
      </c>
      <c r="R904" s="3">
        <v>5340.6</v>
      </c>
      <c r="S904" s="4"/>
      <c r="T904" s="2">
        <v>2</v>
      </c>
      <c r="U904" s="5">
        <v>660.98500000000001</v>
      </c>
    </row>
    <row r="905" spans="1:21">
      <c r="A905" s="2">
        <v>304938</v>
      </c>
      <c r="B905" t="s">
        <v>2042</v>
      </c>
      <c r="C905" s="2">
        <v>465600</v>
      </c>
      <c r="D905" t="s">
        <v>2044</v>
      </c>
      <c r="E905" t="s">
        <v>2045</v>
      </c>
      <c r="F905" t="s">
        <v>21</v>
      </c>
      <c r="G905" t="s">
        <v>22</v>
      </c>
      <c r="H905" t="s">
        <v>161</v>
      </c>
      <c r="I905" t="str">
        <f t="shared" si="14"/>
        <v>1190 Scottsville Rd Rochester, NY 14624</v>
      </c>
      <c r="J905">
        <v>43.118760999999999</v>
      </c>
      <c r="K905">
        <v>-77.653574000000006</v>
      </c>
      <c r="L905" s="3">
        <v>2868.89</v>
      </c>
      <c r="M905" s="3">
        <v>6519.24</v>
      </c>
      <c r="N905" s="3">
        <v>-3650.35</v>
      </c>
      <c r="O905" s="4">
        <v>-0.55993490038716165</v>
      </c>
      <c r="P905" s="3">
        <v>10500.46</v>
      </c>
      <c r="Q905" s="3">
        <v>13465.56</v>
      </c>
      <c r="R905" s="3">
        <v>-2965.1000000000004</v>
      </c>
      <c r="S905" s="4">
        <v>-0.22019878861332173</v>
      </c>
      <c r="T905" s="2"/>
      <c r="U905" s="5"/>
    </row>
    <row r="906" spans="1:21">
      <c r="A906" s="2">
        <v>341726</v>
      </c>
      <c r="B906" t="s">
        <v>2043</v>
      </c>
      <c r="C906" s="2">
        <v>465600</v>
      </c>
      <c r="D906" t="s">
        <v>2044</v>
      </c>
      <c r="E906" t="s">
        <v>2045</v>
      </c>
      <c r="F906" t="s">
        <v>21</v>
      </c>
      <c r="G906" t="s">
        <v>22</v>
      </c>
      <c r="H906" t="s">
        <v>161</v>
      </c>
      <c r="I906" t="str">
        <f t="shared" si="14"/>
        <v>1190 Scottsville Rd Rochester, NY 14624</v>
      </c>
      <c r="J906">
        <v>43.118760999999999</v>
      </c>
      <c r="K906">
        <v>-77.653574000000006</v>
      </c>
      <c r="L906" s="3">
        <v>64.55</v>
      </c>
      <c r="M906" s="3">
        <v>25.91</v>
      </c>
      <c r="N906" s="3">
        <v>38.64</v>
      </c>
      <c r="O906" s="4">
        <v>1.4913160941721344</v>
      </c>
      <c r="P906" s="3">
        <v>203.36</v>
      </c>
      <c r="Q906" s="3">
        <v>55.12</v>
      </c>
      <c r="R906" s="3">
        <v>148.24</v>
      </c>
      <c r="S906" s="4">
        <v>2.6894049346879538</v>
      </c>
      <c r="T906" s="2"/>
      <c r="U906" s="5"/>
    </row>
    <row r="907" spans="1:21">
      <c r="A907" s="2">
        <v>223312</v>
      </c>
      <c r="B907" t="s">
        <v>360</v>
      </c>
      <c r="C907" s="2">
        <v>465600</v>
      </c>
      <c r="D907" t="s">
        <v>2044</v>
      </c>
      <c r="E907" t="s">
        <v>2045</v>
      </c>
      <c r="F907" t="s">
        <v>21</v>
      </c>
      <c r="G907" t="s">
        <v>22</v>
      </c>
      <c r="H907" t="s">
        <v>161</v>
      </c>
      <c r="I907" t="str">
        <f t="shared" si="14"/>
        <v>1190 Scottsville Rd Rochester, NY 14624</v>
      </c>
      <c r="J907">
        <v>43.118760999999999</v>
      </c>
      <c r="K907">
        <v>-77.653574000000006</v>
      </c>
      <c r="L907" s="3">
        <v>-40.76</v>
      </c>
      <c r="M907" s="3"/>
      <c r="N907" s="3">
        <v>-40.76</v>
      </c>
      <c r="O907" s="4"/>
      <c r="P907" s="3">
        <v>0</v>
      </c>
      <c r="Q907" s="3"/>
      <c r="R907" s="3">
        <v>0</v>
      </c>
      <c r="S907" s="4"/>
      <c r="T907" s="2"/>
      <c r="U907" s="5"/>
    </row>
    <row r="908" spans="1:21">
      <c r="A908" s="2">
        <v>213941</v>
      </c>
      <c r="B908" t="s">
        <v>2046</v>
      </c>
      <c r="C908" s="2">
        <v>213941</v>
      </c>
      <c r="D908" t="s">
        <v>2046</v>
      </c>
      <c r="E908" t="s">
        <v>2047</v>
      </c>
      <c r="F908" t="s">
        <v>2048</v>
      </c>
      <c r="G908" t="s">
        <v>22</v>
      </c>
      <c r="H908" t="s">
        <v>2049</v>
      </c>
      <c r="I908" t="str">
        <f t="shared" si="14"/>
        <v>10 W Academy St McGraw, NY 13101</v>
      </c>
      <c r="J908">
        <v>42.591285999999997</v>
      </c>
      <c r="K908">
        <v>-76.095713000000003</v>
      </c>
      <c r="L908" s="3">
        <v>43.84</v>
      </c>
      <c r="M908" s="3"/>
      <c r="N908" s="3">
        <v>43.84</v>
      </c>
      <c r="O908" s="4"/>
      <c r="P908" s="3">
        <v>119.96</v>
      </c>
      <c r="Q908" s="3"/>
      <c r="R908" s="3">
        <v>119.96</v>
      </c>
      <c r="S908" s="4"/>
      <c r="T908" s="2"/>
      <c r="U908" s="5"/>
    </row>
    <row r="909" spans="1:21">
      <c r="A909" s="2">
        <v>266578</v>
      </c>
      <c r="B909" t="s">
        <v>2050</v>
      </c>
      <c r="C909" s="2">
        <v>454540</v>
      </c>
      <c r="D909" t="s">
        <v>2051</v>
      </c>
      <c r="E909" t="s">
        <v>2052</v>
      </c>
      <c r="F909" t="s">
        <v>2048</v>
      </c>
      <c r="G909" t="s">
        <v>22</v>
      </c>
      <c r="H909" t="s">
        <v>2049</v>
      </c>
      <c r="I909" t="str">
        <f t="shared" si="14"/>
        <v>50 W Academy St McGraw, NY 13101</v>
      </c>
      <c r="J909">
        <v>42.591459999999998</v>
      </c>
      <c r="K909">
        <v>-76.100729000000001</v>
      </c>
      <c r="L909" s="3"/>
      <c r="M909" s="3">
        <v>1392.88</v>
      </c>
      <c r="N909" s="3">
        <v>-1392.88</v>
      </c>
      <c r="O909" s="4"/>
      <c r="P909" s="3"/>
      <c r="Q909" s="3">
        <v>4060.26</v>
      </c>
      <c r="R909" s="3">
        <v>-4060.26</v>
      </c>
      <c r="S909" s="4"/>
      <c r="T909" s="2"/>
      <c r="U909" s="5"/>
    </row>
    <row r="910" spans="1:21">
      <c r="A910" s="2">
        <v>213941</v>
      </c>
      <c r="B910" t="s">
        <v>2046</v>
      </c>
      <c r="C910" s="2">
        <v>425221</v>
      </c>
      <c r="D910" t="s">
        <v>2053</v>
      </c>
      <c r="E910" t="s">
        <v>2047</v>
      </c>
      <c r="F910" t="s">
        <v>2048</v>
      </c>
      <c r="G910" t="s">
        <v>22</v>
      </c>
      <c r="H910" t="s">
        <v>2049</v>
      </c>
      <c r="I910" t="str">
        <f t="shared" si="14"/>
        <v>10 W Academy St McGraw, NY 13101</v>
      </c>
      <c r="J910">
        <v>42.591285999999997</v>
      </c>
      <c r="K910">
        <v>-76.095713000000003</v>
      </c>
      <c r="L910" s="3"/>
      <c r="M910" s="3">
        <v>1090.46</v>
      </c>
      <c r="N910" s="3">
        <v>-1090.46</v>
      </c>
      <c r="O910" s="4"/>
      <c r="P910" s="3"/>
      <c r="Q910" s="3">
        <v>2559.6</v>
      </c>
      <c r="R910" s="3">
        <v>-2559.6</v>
      </c>
      <c r="S910" s="4"/>
      <c r="T910" s="2"/>
      <c r="U910" s="5"/>
    </row>
    <row r="911" spans="1:21">
      <c r="A911" s="2">
        <v>266578</v>
      </c>
      <c r="B911" t="s">
        <v>2050</v>
      </c>
      <c r="C911" s="2">
        <v>425221</v>
      </c>
      <c r="D911" t="s">
        <v>2053</v>
      </c>
      <c r="E911" t="s">
        <v>2047</v>
      </c>
      <c r="F911" t="s">
        <v>2048</v>
      </c>
      <c r="G911" t="s">
        <v>22</v>
      </c>
      <c r="H911" t="s">
        <v>2049</v>
      </c>
      <c r="I911" t="str">
        <f t="shared" si="14"/>
        <v>10 W Academy St McGraw, NY 13101</v>
      </c>
      <c r="J911">
        <v>42.591285999999997</v>
      </c>
      <c r="K911">
        <v>-76.095713000000003</v>
      </c>
      <c r="L911" s="3">
        <v>2285.41</v>
      </c>
      <c r="M911" s="3">
        <v>4114.6000000000004</v>
      </c>
      <c r="N911" s="3">
        <v>-1829.1900000000005</v>
      </c>
      <c r="O911" s="4">
        <v>-0.44456083215865461</v>
      </c>
      <c r="P911" s="3">
        <v>5986.74</v>
      </c>
      <c r="Q911" s="3">
        <v>11940.09</v>
      </c>
      <c r="R911" s="3">
        <v>-5953.35</v>
      </c>
      <c r="S911" s="4">
        <v>-0.498601769333397</v>
      </c>
      <c r="T911" s="2"/>
      <c r="U911" s="5"/>
    </row>
    <row r="912" spans="1:21">
      <c r="A912" s="2">
        <v>213941</v>
      </c>
      <c r="B912" t="s">
        <v>2046</v>
      </c>
      <c r="C912" s="2">
        <v>466453</v>
      </c>
      <c r="D912" t="s">
        <v>2053</v>
      </c>
      <c r="E912" t="s">
        <v>2047</v>
      </c>
      <c r="F912" t="s">
        <v>2048</v>
      </c>
      <c r="G912" t="s">
        <v>22</v>
      </c>
      <c r="H912" t="s">
        <v>2049</v>
      </c>
      <c r="I912" t="str">
        <f t="shared" si="14"/>
        <v>10 W Academy St McGraw, NY 13101</v>
      </c>
      <c r="J912">
        <v>42.591285999999997</v>
      </c>
      <c r="K912">
        <v>-76.095713000000003</v>
      </c>
      <c r="L912" s="3">
        <v>830.76</v>
      </c>
      <c r="M912" s="3"/>
      <c r="N912" s="3">
        <v>830.76</v>
      </c>
      <c r="O912" s="4"/>
      <c r="P912" s="3">
        <v>2198.6</v>
      </c>
      <c r="Q912" s="3"/>
      <c r="R912" s="3">
        <v>2198.6</v>
      </c>
      <c r="S912" s="4"/>
      <c r="T912" s="2"/>
      <c r="U912" s="5"/>
    </row>
    <row r="913" spans="1:21">
      <c r="A913" s="2">
        <v>274228</v>
      </c>
      <c r="B913" t="s">
        <v>317</v>
      </c>
      <c r="C913" s="2">
        <v>431072</v>
      </c>
      <c r="D913" t="s">
        <v>2054</v>
      </c>
      <c r="E913" t="s">
        <v>2055</v>
      </c>
      <c r="F913" t="s">
        <v>320</v>
      </c>
      <c r="G913" t="s">
        <v>22</v>
      </c>
      <c r="H913" t="s">
        <v>321</v>
      </c>
      <c r="I913" t="str">
        <f t="shared" si="14"/>
        <v>7344 Obrien Rd Baldwinsville, NY 13027</v>
      </c>
      <c r="J913">
        <v>43.125706999999998</v>
      </c>
      <c r="K913">
        <v>-76.299142000000003</v>
      </c>
      <c r="L913" s="3">
        <v>879.07</v>
      </c>
      <c r="M913" s="3">
        <v>770.86</v>
      </c>
      <c r="N913" s="3">
        <v>108.21000000000004</v>
      </c>
      <c r="O913" s="4">
        <v>0.14037568430065125</v>
      </c>
      <c r="P913" s="3">
        <v>2959.68</v>
      </c>
      <c r="Q913" s="3">
        <v>2481.44</v>
      </c>
      <c r="R913" s="3">
        <v>478.23999999999978</v>
      </c>
      <c r="S913" s="4">
        <v>0.19272680379134688</v>
      </c>
      <c r="T913" s="2">
        <v>2</v>
      </c>
      <c r="U913" s="5">
        <v>143.26499999999999</v>
      </c>
    </row>
    <row r="914" spans="1:21">
      <c r="A914" s="2">
        <v>213194</v>
      </c>
      <c r="B914" t="s">
        <v>2056</v>
      </c>
      <c r="C914" s="2">
        <v>213194</v>
      </c>
      <c r="D914" t="s">
        <v>2056</v>
      </c>
      <c r="E914" t="s">
        <v>2057</v>
      </c>
      <c r="F914" t="s">
        <v>21</v>
      </c>
      <c r="G914" t="s">
        <v>22</v>
      </c>
      <c r="H914" t="s">
        <v>195</v>
      </c>
      <c r="I914" t="str">
        <f t="shared" si="14"/>
        <v>1800 S Clinton Ave Rochester, NY 14618</v>
      </c>
      <c r="J914">
        <v>43.123750000000001</v>
      </c>
      <c r="K914">
        <v>-77.592331999999999</v>
      </c>
      <c r="L914" s="3">
        <v>345.66</v>
      </c>
      <c r="M914" s="3">
        <v>967.64</v>
      </c>
      <c r="N914" s="3">
        <v>-621.98</v>
      </c>
      <c r="O914" s="4">
        <v>-0.64278037286594192</v>
      </c>
      <c r="P914" s="3">
        <v>922.67</v>
      </c>
      <c r="Q914" s="3">
        <v>3008.04</v>
      </c>
      <c r="R914" s="3">
        <v>-2085.37</v>
      </c>
      <c r="S914" s="4">
        <v>-0.69326538210928046</v>
      </c>
      <c r="T914" s="2">
        <v>1</v>
      </c>
      <c r="U914" s="5">
        <v>26.1</v>
      </c>
    </row>
    <row r="915" spans="1:21">
      <c r="A915" s="2">
        <v>299992</v>
      </c>
      <c r="B915" t="s">
        <v>2058</v>
      </c>
      <c r="C915" s="2">
        <v>299992</v>
      </c>
      <c r="D915" t="s">
        <v>2058</v>
      </c>
      <c r="E915" t="s">
        <v>2059</v>
      </c>
      <c r="F915" t="s">
        <v>198</v>
      </c>
      <c r="G915" t="s">
        <v>22</v>
      </c>
      <c r="H915" t="s">
        <v>199</v>
      </c>
      <c r="I915" t="str">
        <f t="shared" si="14"/>
        <v>7249 State Route 96 Victor, NY 14564</v>
      </c>
      <c r="J915">
        <v>42.992818999999997</v>
      </c>
      <c r="K915">
        <v>-77.428627000000006</v>
      </c>
      <c r="L915" s="3">
        <v>370.32</v>
      </c>
      <c r="M915" s="3">
        <v>301.13</v>
      </c>
      <c r="N915" s="3">
        <v>69.19</v>
      </c>
      <c r="O915" s="4">
        <v>0.22976787433998605</v>
      </c>
      <c r="P915" s="3">
        <v>833.21</v>
      </c>
      <c r="Q915" s="3">
        <v>705.54</v>
      </c>
      <c r="R915" s="3">
        <v>127.67000000000007</v>
      </c>
      <c r="S915" s="4">
        <v>0.18095359582730969</v>
      </c>
      <c r="T915" s="2">
        <v>1</v>
      </c>
      <c r="U915" s="5">
        <v>31.64</v>
      </c>
    </row>
    <row r="916" spans="1:21">
      <c r="A916" s="2">
        <v>256412</v>
      </c>
      <c r="B916" t="s">
        <v>2060</v>
      </c>
      <c r="C916" s="2">
        <v>256412</v>
      </c>
      <c r="D916" t="s">
        <v>2060</v>
      </c>
      <c r="E916" t="s">
        <v>2061</v>
      </c>
      <c r="F916" t="s">
        <v>445</v>
      </c>
      <c r="G916" t="s">
        <v>22</v>
      </c>
      <c r="H916" t="s">
        <v>446</v>
      </c>
      <c r="I916" t="str">
        <f t="shared" si="14"/>
        <v>1 Mustang Dr Medina, NY 14103</v>
      </c>
      <c r="J916">
        <v>43.209462000000002</v>
      </c>
      <c r="K916">
        <v>-78.396073000000001</v>
      </c>
      <c r="L916" s="3">
        <v>-225.67</v>
      </c>
      <c r="M916" s="3">
        <v>18.3</v>
      </c>
      <c r="N916" s="3">
        <v>-243.97</v>
      </c>
      <c r="O916" s="4">
        <v>-13.331693989071038</v>
      </c>
      <c r="P916" s="3">
        <v>0</v>
      </c>
      <c r="Q916" s="3">
        <v>36.6</v>
      </c>
      <c r="R916" s="3">
        <v>-36.6</v>
      </c>
      <c r="S916" s="4">
        <v>-1</v>
      </c>
      <c r="T916" s="2"/>
      <c r="U916" s="5"/>
    </row>
    <row r="917" spans="1:21">
      <c r="A917" s="2">
        <v>281183</v>
      </c>
      <c r="B917" t="s">
        <v>2062</v>
      </c>
      <c r="C917" s="2">
        <v>474950</v>
      </c>
      <c r="D917" t="s">
        <v>2063</v>
      </c>
      <c r="E917" t="s">
        <v>2064</v>
      </c>
      <c r="F917" t="s">
        <v>445</v>
      </c>
      <c r="G917" t="s">
        <v>22</v>
      </c>
      <c r="H917" t="s">
        <v>446</v>
      </c>
      <c r="I917" t="str">
        <f t="shared" si="14"/>
        <v>2 Mustang Dr Medina, NY 14103</v>
      </c>
      <c r="J917">
        <v>43.20955</v>
      </c>
      <c r="K917">
        <v>-78.395960000000002</v>
      </c>
      <c r="L917" s="3"/>
      <c r="M917" s="3">
        <v>76.88</v>
      </c>
      <c r="N917" s="3">
        <v>-76.88</v>
      </c>
      <c r="O917" s="4"/>
      <c r="P917" s="3"/>
      <c r="Q917" s="3">
        <v>163.24</v>
      </c>
      <c r="R917" s="3">
        <v>-163.24</v>
      </c>
      <c r="S917" s="4"/>
      <c r="T917" s="2"/>
      <c r="U917" s="5"/>
    </row>
    <row r="918" spans="1:21">
      <c r="A918" s="2">
        <v>281183</v>
      </c>
      <c r="B918" t="s">
        <v>2062</v>
      </c>
      <c r="C918" s="2">
        <v>455737</v>
      </c>
      <c r="D918" t="s">
        <v>2065</v>
      </c>
      <c r="E918" t="s">
        <v>2066</v>
      </c>
      <c r="F918" t="s">
        <v>445</v>
      </c>
      <c r="G918" t="s">
        <v>22</v>
      </c>
      <c r="H918" t="s">
        <v>446</v>
      </c>
      <c r="I918" t="str">
        <f t="shared" si="14"/>
        <v>1018 Gwinn St Medina, NY 14103</v>
      </c>
      <c r="J918">
        <v>43.212204999999997</v>
      </c>
      <c r="K918">
        <v>-78.392059000000003</v>
      </c>
      <c r="L918" s="3">
        <v>1511.02</v>
      </c>
      <c r="M918" s="3"/>
      <c r="N918" s="3">
        <v>1511.02</v>
      </c>
      <c r="O918" s="4"/>
      <c r="P918" s="3">
        <v>4600.72</v>
      </c>
      <c r="Q918" s="3"/>
      <c r="R918" s="3">
        <v>4600.72</v>
      </c>
      <c r="S918" s="4"/>
      <c r="T918" s="2">
        <v>3</v>
      </c>
      <c r="U918" s="5">
        <v>223.98333333333335</v>
      </c>
    </row>
    <row r="919" spans="1:21">
      <c r="A919" s="2">
        <v>256412</v>
      </c>
      <c r="B919" t="s">
        <v>2060</v>
      </c>
      <c r="C919" s="2">
        <v>466605</v>
      </c>
      <c r="D919" t="s">
        <v>2065</v>
      </c>
      <c r="E919" t="s">
        <v>2066</v>
      </c>
      <c r="F919" t="s">
        <v>445</v>
      </c>
      <c r="G919" t="s">
        <v>22</v>
      </c>
      <c r="H919" t="s">
        <v>446</v>
      </c>
      <c r="I919" t="str">
        <f t="shared" si="14"/>
        <v>1018 Gwinn St Medina, NY 14103</v>
      </c>
      <c r="J919">
        <v>43.212204999999997</v>
      </c>
      <c r="K919">
        <v>-78.392059000000003</v>
      </c>
      <c r="L919" s="3">
        <v>38.75</v>
      </c>
      <c r="M919" s="3"/>
      <c r="N919" s="3">
        <v>38.75</v>
      </c>
      <c r="O919" s="4"/>
      <c r="P919" s="3">
        <v>129.16999999999999</v>
      </c>
      <c r="Q919" s="3"/>
      <c r="R919" s="3">
        <v>129.16999999999999</v>
      </c>
      <c r="S919" s="4"/>
      <c r="T919" s="2"/>
      <c r="U919" s="5"/>
    </row>
    <row r="920" spans="1:21">
      <c r="A920" s="2">
        <v>316380</v>
      </c>
      <c r="B920" t="s">
        <v>2067</v>
      </c>
      <c r="C920" s="2">
        <v>316380</v>
      </c>
      <c r="D920" t="s">
        <v>2067</v>
      </c>
      <c r="E920" t="s">
        <v>2068</v>
      </c>
      <c r="F920" t="s">
        <v>445</v>
      </c>
      <c r="G920" t="s">
        <v>22</v>
      </c>
      <c r="H920" t="s">
        <v>446</v>
      </c>
      <c r="I920" t="str">
        <f t="shared" si="14"/>
        <v>2711 County Line Rd Medina, NY 14103</v>
      </c>
      <c r="J920">
        <v>43.280766</v>
      </c>
      <c r="K920">
        <v>-78.463035000000005</v>
      </c>
      <c r="L920" s="3">
        <v>1605.65</v>
      </c>
      <c r="M920" s="3">
        <v>1663.84</v>
      </c>
      <c r="N920" s="3">
        <v>-58.189999999999827</v>
      </c>
      <c r="O920" s="4">
        <v>-3.4973314741801993E-2</v>
      </c>
      <c r="P920" s="3">
        <v>3720.09</v>
      </c>
      <c r="Q920" s="3">
        <v>3994.32</v>
      </c>
      <c r="R920" s="3">
        <v>-274.23</v>
      </c>
      <c r="S920" s="4">
        <v>-6.8654990085922005E-2</v>
      </c>
      <c r="T920" s="2"/>
      <c r="U920" s="5"/>
    </row>
    <row r="921" spans="1:21">
      <c r="A921" s="2">
        <v>344090</v>
      </c>
      <c r="B921" t="s">
        <v>2069</v>
      </c>
      <c r="C921" s="2">
        <v>344090</v>
      </c>
      <c r="D921" t="s">
        <v>2069</v>
      </c>
      <c r="E921" t="s">
        <v>2070</v>
      </c>
      <c r="F921" t="s">
        <v>2071</v>
      </c>
      <c r="G921" t="s">
        <v>1590</v>
      </c>
      <c r="H921" t="s">
        <v>2072</v>
      </c>
      <c r="I921" t="str">
        <f t="shared" si="14"/>
        <v>10115 Jefferson Blvd Culver City, CA 90232</v>
      </c>
      <c r="J921">
        <v>34.012048999999998</v>
      </c>
      <c r="K921">
        <v>-118.390918</v>
      </c>
      <c r="L921" s="3">
        <v>32.130000000000003</v>
      </c>
      <c r="M921" s="3"/>
      <c r="N921" s="3">
        <v>32.130000000000003</v>
      </c>
      <c r="O921" s="4"/>
      <c r="P921" s="3">
        <v>107.14</v>
      </c>
      <c r="Q921" s="3"/>
      <c r="R921" s="3">
        <v>107.14</v>
      </c>
      <c r="S921" s="4"/>
      <c r="T921" s="2"/>
      <c r="U921" s="5"/>
    </row>
    <row r="922" spans="1:21">
      <c r="A922" s="2">
        <v>344090</v>
      </c>
      <c r="B922" t="s">
        <v>2069</v>
      </c>
      <c r="C922" s="2">
        <v>482103</v>
      </c>
      <c r="D922" t="s">
        <v>2069</v>
      </c>
      <c r="E922" t="s">
        <v>2073</v>
      </c>
      <c r="F922" t="s">
        <v>533</v>
      </c>
      <c r="G922" t="s">
        <v>22</v>
      </c>
      <c r="H922" t="s">
        <v>992</v>
      </c>
      <c r="I922" t="str">
        <f t="shared" si="14"/>
        <v>1113 Herkimer Rd UTICA, NY 13502</v>
      </c>
      <c r="J922">
        <v>43.112462999999998</v>
      </c>
      <c r="K922">
        <v>-75.182846999999995</v>
      </c>
      <c r="L922" s="3">
        <v>1155.7</v>
      </c>
      <c r="M922" s="3"/>
      <c r="N922" s="3">
        <v>1155.7</v>
      </c>
      <c r="O922" s="4"/>
      <c r="P922" s="3">
        <v>3490.32</v>
      </c>
      <c r="Q922" s="3"/>
      <c r="R922" s="3">
        <v>3490.32</v>
      </c>
      <c r="S922" s="4"/>
      <c r="T922" s="2"/>
      <c r="U922" s="5"/>
    </row>
    <row r="923" spans="1:21">
      <c r="A923" s="2">
        <v>280485</v>
      </c>
      <c r="B923" t="s">
        <v>2074</v>
      </c>
      <c r="C923" s="2">
        <v>483629</v>
      </c>
      <c r="D923" t="s">
        <v>2075</v>
      </c>
      <c r="E923" t="s">
        <v>2076</v>
      </c>
      <c r="F923" t="s">
        <v>2077</v>
      </c>
      <c r="G923" t="s">
        <v>22</v>
      </c>
      <c r="H923" t="s">
        <v>2078</v>
      </c>
      <c r="I923" t="str">
        <f t="shared" si="14"/>
        <v>145 E Bacon St Waterville, NY 13480</v>
      </c>
      <c r="J923">
        <v>42.935282000000001</v>
      </c>
      <c r="K923">
        <v>-75.371224999999995</v>
      </c>
      <c r="L923" s="3">
        <v>2111.88</v>
      </c>
      <c r="M923" s="3"/>
      <c r="N923" s="3">
        <v>2111.88</v>
      </c>
      <c r="O923" s="4"/>
      <c r="P923" s="3">
        <v>7860.18</v>
      </c>
      <c r="Q923" s="3"/>
      <c r="R923" s="3">
        <v>7860.18</v>
      </c>
      <c r="S923" s="4"/>
      <c r="T923" s="2">
        <v>2</v>
      </c>
      <c r="U923" s="5">
        <v>784.09</v>
      </c>
    </row>
    <row r="924" spans="1:21">
      <c r="A924" s="2">
        <v>265767</v>
      </c>
      <c r="B924" t="s">
        <v>192</v>
      </c>
      <c r="C924" s="2">
        <v>406809</v>
      </c>
      <c r="D924" t="s">
        <v>2079</v>
      </c>
      <c r="E924" t="s">
        <v>2080</v>
      </c>
      <c r="F924" t="s">
        <v>339</v>
      </c>
      <c r="G924" t="s">
        <v>22</v>
      </c>
      <c r="H924" t="s">
        <v>340</v>
      </c>
      <c r="I924" t="str">
        <f t="shared" si="14"/>
        <v>110 Mendon Center Rd Pittsford, NY 14534</v>
      </c>
      <c r="J924">
        <v>43.069414999999999</v>
      </c>
      <c r="K924">
        <v>-77.525310000000005</v>
      </c>
      <c r="L924" s="3">
        <v>7560.23</v>
      </c>
      <c r="M924" s="3">
        <v>9038.81</v>
      </c>
      <c r="N924" s="3">
        <v>-1478.58</v>
      </c>
      <c r="O924" s="4">
        <v>-0.16358126788814015</v>
      </c>
      <c r="P924" s="3">
        <v>24796.46</v>
      </c>
      <c r="Q924" s="3">
        <v>28844.09</v>
      </c>
      <c r="R924" s="3">
        <v>-4047.630000000001</v>
      </c>
      <c r="S924" s="4">
        <v>-0.14032787999205387</v>
      </c>
      <c r="T924" s="2"/>
      <c r="U924" s="5"/>
    </row>
    <row r="925" spans="1:21">
      <c r="A925" s="2">
        <v>213205</v>
      </c>
      <c r="B925" t="s">
        <v>542</v>
      </c>
      <c r="C925" s="2">
        <v>406809</v>
      </c>
      <c r="D925" t="s">
        <v>2079</v>
      </c>
      <c r="E925" t="s">
        <v>2080</v>
      </c>
      <c r="F925" t="s">
        <v>339</v>
      </c>
      <c r="G925" t="s">
        <v>22</v>
      </c>
      <c r="H925" t="s">
        <v>340</v>
      </c>
      <c r="I925" t="str">
        <f t="shared" si="14"/>
        <v>110 Mendon Center Rd Pittsford, NY 14534</v>
      </c>
      <c r="J925">
        <v>43.069414999999999</v>
      </c>
      <c r="K925">
        <v>-77.525310000000005</v>
      </c>
      <c r="L925" s="3"/>
      <c r="M925" s="3">
        <v>92.29</v>
      </c>
      <c r="N925" s="3">
        <v>-92.29</v>
      </c>
      <c r="O925" s="4"/>
      <c r="P925" s="3"/>
      <c r="Q925" s="3">
        <v>307.63</v>
      </c>
      <c r="R925" s="3">
        <v>-307.63</v>
      </c>
      <c r="S925" s="4"/>
      <c r="T925" s="2"/>
      <c r="U925" s="5"/>
    </row>
    <row r="926" spans="1:21">
      <c r="A926" s="2">
        <v>213497</v>
      </c>
      <c r="B926" t="s">
        <v>2081</v>
      </c>
      <c r="C926" s="2">
        <v>213497</v>
      </c>
      <c r="D926" t="s">
        <v>2081</v>
      </c>
      <c r="E926" t="s">
        <v>2082</v>
      </c>
      <c r="F926" t="s">
        <v>2083</v>
      </c>
      <c r="G926" t="s">
        <v>22</v>
      </c>
      <c r="H926" t="s">
        <v>2084</v>
      </c>
      <c r="I926" t="str">
        <f t="shared" si="14"/>
        <v>101 Mendon Ionia Rd Mendon, NY 14506</v>
      </c>
      <c r="J926">
        <v>42.990589</v>
      </c>
      <c r="K926">
        <v>-77.502629999999996</v>
      </c>
      <c r="L926" s="3">
        <v>195.24</v>
      </c>
      <c r="M926" s="3">
        <v>176.51</v>
      </c>
      <c r="N926" s="3">
        <v>18.730000000000018</v>
      </c>
      <c r="O926" s="4">
        <v>0.10611296810379026</v>
      </c>
      <c r="P926" s="3">
        <v>352.33</v>
      </c>
      <c r="Q926" s="3">
        <v>354.02</v>
      </c>
      <c r="R926" s="3">
        <v>-1.6899999999999977</v>
      </c>
      <c r="S926" s="4">
        <v>-4.7737415965199642E-3</v>
      </c>
      <c r="T926" s="2"/>
      <c r="U926" s="5"/>
    </row>
    <row r="927" spans="1:21">
      <c r="A927" s="2">
        <v>265767</v>
      </c>
      <c r="B927" t="s">
        <v>192</v>
      </c>
      <c r="C927" s="2">
        <v>406838</v>
      </c>
      <c r="D927" t="s">
        <v>2085</v>
      </c>
      <c r="E927" t="s">
        <v>2086</v>
      </c>
      <c r="F927" t="s">
        <v>339</v>
      </c>
      <c r="G927" t="s">
        <v>22</v>
      </c>
      <c r="H927" t="s">
        <v>340</v>
      </c>
      <c r="I927" t="str">
        <f t="shared" si="14"/>
        <v>472 Mendon Rd Pittsford, NY 14534</v>
      </c>
      <c r="J927">
        <v>43.060316</v>
      </c>
      <c r="K927">
        <v>-77.517904999999999</v>
      </c>
      <c r="L927" s="3">
        <v>11824.05</v>
      </c>
      <c r="M927" s="3">
        <v>5068.7</v>
      </c>
      <c r="N927" s="3">
        <v>6755.3499999999995</v>
      </c>
      <c r="O927" s="4">
        <v>1.3327579063665238</v>
      </c>
      <c r="P927" s="3">
        <v>44385.66</v>
      </c>
      <c r="Q927" s="3">
        <v>23462.98</v>
      </c>
      <c r="R927" s="3">
        <v>20922.680000000004</v>
      </c>
      <c r="S927" s="4">
        <v>0.89173157032908879</v>
      </c>
      <c r="T927" s="2">
        <v>1</v>
      </c>
      <c r="U927" s="5">
        <v>-0.04</v>
      </c>
    </row>
    <row r="928" spans="1:21">
      <c r="A928" s="2">
        <v>213205</v>
      </c>
      <c r="B928" t="s">
        <v>542</v>
      </c>
      <c r="C928" s="2">
        <v>406838</v>
      </c>
      <c r="D928" t="s">
        <v>2085</v>
      </c>
      <c r="E928" t="s">
        <v>2086</v>
      </c>
      <c r="F928" t="s">
        <v>339</v>
      </c>
      <c r="G928" t="s">
        <v>22</v>
      </c>
      <c r="H928" t="s">
        <v>340</v>
      </c>
      <c r="I928" t="str">
        <f t="shared" si="14"/>
        <v>472 Mendon Rd Pittsford, NY 14534</v>
      </c>
      <c r="J928">
        <v>43.060316</v>
      </c>
      <c r="K928">
        <v>-77.517904999999999</v>
      </c>
      <c r="L928" s="3">
        <v>169.45</v>
      </c>
      <c r="M928" s="3"/>
      <c r="N928" s="3">
        <v>169.45</v>
      </c>
      <c r="O928" s="4"/>
      <c r="P928" s="3">
        <v>390.64</v>
      </c>
      <c r="Q928" s="3"/>
      <c r="R928" s="3">
        <v>390.64</v>
      </c>
      <c r="S928" s="4"/>
      <c r="T928" s="2"/>
      <c r="U928" s="5"/>
    </row>
    <row r="929" spans="1:21">
      <c r="A929" s="2">
        <v>213205</v>
      </c>
      <c r="B929" t="s">
        <v>542</v>
      </c>
      <c r="C929" s="2">
        <v>466736</v>
      </c>
      <c r="D929" t="s">
        <v>2085</v>
      </c>
      <c r="E929" t="s">
        <v>2086</v>
      </c>
      <c r="F929" t="s">
        <v>339</v>
      </c>
      <c r="G929" t="s">
        <v>22</v>
      </c>
      <c r="H929" t="s">
        <v>340</v>
      </c>
      <c r="I929" t="str">
        <f t="shared" si="14"/>
        <v>472 Mendon Rd Pittsford, NY 14534</v>
      </c>
      <c r="J929">
        <v>43.060316</v>
      </c>
      <c r="K929">
        <v>-77.517904999999999</v>
      </c>
      <c r="L929" s="3">
        <v>52.07</v>
      </c>
      <c r="M929" s="3"/>
      <c r="N929" s="3">
        <v>52.07</v>
      </c>
      <c r="O929" s="4"/>
      <c r="P929" s="3">
        <v>121.64</v>
      </c>
      <c r="Q929" s="3"/>
      <c r="R929" s="3">
        <v>121.64</v>
      </c>
      <c r="S929" s="4"/>
      <c r="T929" s="2"/>
      <c r="U929" s="5"/>
    </row>
    <row r="930" spans="1:21">
      <c r="A930" s="2">
        <v>321195</v>
      </c>
      <c r="B930" t="s">
        <v>2087</v>
      </c>
      <c r="C930" s="2">
        <v>321195</v>
      </c>
      <c r="D930" t="s">
        <v>2087</v>
      </c>
      <c r="E930" t="s">
        <v>2088</v>
      </c>
      <c r="F930" t="s">
        <v>1412</v>
      </c>
      <c r="G930" t="s">
        <v>22</v>
      </c>
      <c r="H930" t="s">
        <v>1413</v>
      </c>
      <c r="I930" t="str">
        <f t="shared" si="14"/>
        <v>270 E Main St Gouverneur, NY 13642</v>
      </c>
      <c r="J930">
        <v>44.337721000000002</v>
      </c>
      <c r="K930">
        <v>-75.459245999999993</v>
      </c>
      <c r="L930" s="3"/>
      <c r="M930" s="3">
        <v>123.89</v>
      </c>
      <c r="N930" s="3">
        <v>-123.89</v>
      </c>
      <c r="O930" s="4"/>
      <c r="P930" s="3"/>
      <c r="Q930" s="3">
        <v>288.45</v>
      </c>
      <c r="R930" s="3">
        <v>-288.45</v>
      </c>
      <c r="S930" s="4"/>
      <c r="T930" s="2"/>
      <c r="U930" s="5"/>
    </row>
    <row r="931" spans="1:21">
      <c r="A931" s="2">
        <v>329271</v>
      </c>
      <c r="B931" t="s">
        <v>2089</v>
      </c>
      <c r="C931" s="2">
        <v>329271</v>
      </c>
      <c r="D931" t="s">
        <v>2089</v>
      </c>
      <c r="E931" t="s">
        <v>2090</v>
      </c>
      <c r="F931" t="s">
        <v>21</v>
      </c>
      <c r="G931" t="s">
        <v>22</v>
      </c>
      <c r="H931" t="s">
        <v>440</v>
      </c>
      <c r="I931" t="str">
        <f t="shared" si="14"/>
        <v>1500 Jefferson Rd Rochester, NY 14623</v>
      </c>
      <c r="J931">
        <v>43.087814000000002</v>
      </c>
      <c r="K931">
        <v>-77.587203000000002</v>
      </c>
      <c r="L931" s="3">
        <v>1124.26</v>
      </c>
      <c r="M931" s="3">
        <v>568.98</v>
      </c>
      <c r="N931" s="3">
        <v>555.28</v>
      </c>
      <c r="O931" s="4">
        <v>0.97592182502021152</v>
      </c>
      <c r="P931" s="3">
        <v>2815.26</v>
      </c>
      <c r="Q931" s="3">
        <v>1453.3</v>
      </c>
      <c r="R931" s="3">
        <v>1361.9600000000003</v>
      </c>
      <c r="S931" s="4">
        <v>0.9371499346315284</v>
      </c>
      <c r="T931" s="2"/>
      <c r="U931" s="5"/>
    </row>
    <row r="932" spans="1:21">
      <c r="A932" s="2">
        <v>266675</v>
      </c>
      <c r="B932" t="s">
        <v>1648</v>
      </c>
      <c r="C932" s="2">
        <v>419567</v>
      </c>
      <c r="D932" t="s">
        <v>2091</v>
      </c>
      <c r="E932" t="s">
        <v>2092</v>
      </c>
      <c r="F932" t="s">
        <v>221</v>
      </c>
      <c r="G932" t="s">
        <v>22</v>
      </c>
      <c r="H932" t="s">
        <v>222</v>
      </c>
      <c r="I932" t="str">
        <f t="shared" si="14"/>
        <v>200 School Ln Hilton, NY 14468</v>
      </c>
      <c r="J932">
        <v>43.293706</v>
      </c>
      <c r="K932">
        <v>-77.802007000000003</v>
      </c>
      <c r="L932" s="3">
        <v>12536.18</v>
      </c>
      <c r="M932" s="3">
        <v>10641.44</v>
      </c>
      <c r="N932" s="3">
        <v>1894.7399999999998</v>
      </c>
      <c r="O932" s="4">
        <v>0.17805297027469963</v>
      </c>
      <c r="P932" s="3">
        <v>35232.35</v>
      </c>
      <c r="Q932" s="3">
        <v>29807.59</v>
      </c>
      <c r="R932" s="3">
        <v>5424.7599999999984</v>
      </c>
      <c r="S932" s="4">
        <v>0.18199257303257318</v>
      </c>
      <c r="T932" s="2">
        <v>3</v>
      </c>
      <c r="U932" s="5">
        <v>911.39</v>
      </c>
    </row>
    <row r="933" spans="1:21">
      <c r="A933" s="2">
        <v>213638</v>
      </c>
      <c r="B933" t="s">
        <v>1642</v>
      </c>
      <c r="C933" s="2">
        <v>466683</v>
      </c>
      <c r="D933" t="s">
        <v>2091</v>
      </c>
      <c r="E933" t="s">
        <v>2092</v>
      </c>
      <c r="F933" t="s">
        <v>221</v>
      </c>
      <c r="G933" t="s">
        <v>22</v>
      </c>
      <c r="H933" t="s">
        <v>222</v>
      </c>
      <c r="I933" t="str">
        <f t="shared" si="14"/>
        <v>200 School Ln Hilton, NY 14468</v>
      </c>
      <c r="J933">
        <v>43.293706</v>
      </c>
      <c r="K933">
        <v>-77.802007000000003</v>
      </c>
      <c r="L933" s="3">
        <v>229.72</v>
      </c>
      <c r="M933" s="3">
        <v>238.3</v>
      </c>
      <c r="N933" s="3">
        <v>-8.5800000000000125</v>
      </c>
      <c r="O933" s="4">
        <v>-3.6005035669324434E-2</v>
      </c>
      <c r="P933" s="3">
        <v>537.9</v>
      </c>
      <c r="Q933" s="3">
        <v>533.66999999999996</v>
      </c>
      <c r="R933" s="3">
        <v>4.2300000000000182</v>
      </c>
      <c r="S933" s="4">
        <v>7.926246556861017E-3</v>
      </c>
      <c r="T933" s="2"/>
      <c r="U933" s="5"/>
    </row>
    <row r="934" spans="1:21">
      <c r="A934" s="2">
        <v>213130</v>
      </c>
      <c r="B934" t="s">
        <v>2093</v>
      </c>
      <c r="C934" s="2">
        <v>405519</v>
      </c>
      <c r="D934" t="s">
        <v>2094</v>
      </c>
      <c r="E934" t="s">
        <v>2095</v>
      </c>
      <c r="F934" t="s">
        <v>2096</v>
      </c>
      <c r="G934" t="s">
        <v>22</v>
      </c>
      <c r="H934" t="s">
        <v>2097</v>
      </c>
      <c r="I934" t="str">
        <f t="shared" si="14"/>
        <v>3432 Main St Mexico, NY 13114</v>
      </c>
      <c r="J934">
        <v>43.462111999999998</v>
      </c>
      <c r="K934">
        <v>-76.244532000000007</v>
      </c>
      <c r="L934" s="3">
        <v>81.28</v>
      </c>
      <c r="M934" s="3">
        <v>1334.42</v>
      </c>
      <c r="N934" s="3">
        <v>-1253.1400000000001</v>
      </c>
      <c r="O934" s="4">
        <v>-0.93908964194181743</v>
      </c>
      <c r="P934" s="3">
        <v>204.76</v>
      </c>
      <c r="Q934" s="3">
        <v>2798.23</v>
      </c>
      <c r="R934" s="3">
        <v>-2593.4700000000003</v>
      </c>
      <c r="S934" s="4">
        <v>-0.92682517162634959</v>
      </c>
      <c r="T934" s="2"/>
      <c r="U934" s="5"/>
    </row>
    <row r="935" spans="1:21">
      <c r="A935" s="2">
        <v>256522</v>
      </c>
      <c r="B935" t="s">
        <v>2098</v>
      </c>
      <c r="C935" s="2">
        <v>405519</v>
      </c>
      <c r="D935" t="s">
        <v>2094</v>
      </c>
      <c r="E935" t="s">
        <v>2095</v>
      </c>
      <c r="F935" t="s">
        <v>2096</v>
      </c>
      <c r="G935" t="s">
        <v>22</v>
      </c>
      <c r="H935" t="s">
        <v>2097</v>
      </c>
      <c r="I935" t="str">
        <f t="shared" si="14"/>
        <v>3432 Main St Mexico, NY 13114</v>
      </c>
      <c r="J935">
        <v>43.462111999999998</v>
      </c>
      <c r="K935">
        <v>-76.244532000000007</v>
      </c>
      <c r="L935" s="3">
        <v>37443.360000000001</v>
      </c>
      <c r="M935" s="3">
        <v>10135.86</v>
      </c>
      <c r="N935" s="3">
        <v>27307.5</v>
      </c>
      <c r="O935" s="4">
        <v>2.6941473145840606</v>
      </c>
      <c r="P935" s="3">
        <v>115084.01</v>
      </c>
      <c r="Q935" s="3">
        <v>39731.410000000003</v>
      </c>
      <c r="R935" s="3">
        <v>75352.599999999991</v>
      </c>
      <c r="S935" s="4">
        <v>1.8965498581600799</v>
      </c>
      <c r="T935" s="2">
        <v>6</v>
      </c>
      <c r="U935" s="5">
        <v>191.98500000000001</v>
      </c>
    </row>
    <row r="936" spans="1:21">
      <c r="A936" s="2">
        <v>213130</v>
      </c>
      <c r="B936" t="s">
        <v>2093</v>
      </c>
      <c r="C936" s="2">
        <v>466519</v>
      </c>
      <c r="D936" t="s">
        <v>2094</v>
      </c>
      <c r="E936" t="s">
        <v>2095</v>
      </c>
      <c r="F936" t="s">
        <v>2096</v>
      </c>
      <c r="G936" t="s">
        <v>22</v>
      </c>
      <c r="H936" t="s">
        <v>2097</v>
      </c>
      <c r="I936" t="str">
        <f t="shared" si="14"/>
        <v>3432 Main St Mexico, NY 13114</v>
      </c>
      <c r="J936">
        <v>43.462111999999998</v>
      </c>
      <c r="K936">
        <v>-76.244532000000007</v>
      </c>
      <c r="L936" s="3">
        <v>1385.71</v>
      </c>
      <c r="M936" s="3"/>
      <c r="N936" s="3">
        <v>1385.71</v>
      </c>
      <c r="O936" s="4"/>
      <c r="P936" s="3">
        <v>3414.68</v>
      </c>
      <c r="Q936" s="3"/>
      <c r="R936" s="3">
        <v>3414.68</v>
      </c>
      <c r="S936" s="4"/>
      <c r="T936" s="2"/>
      <c r="U936" s="5"/>
    </row>
    <row r="937" spans="1:21">
      <c r="A937" s="2">
        <v>213130</v>
      </c>
      <c r="B937" t="s">
        <v>2093</v>
      </c>
      <c r="C937" s="2">
        <v>213130</v>
      </c>
      <c r="D937" t="s">
        <v>2093</v>
      </c>
      <c r="E937" t="s">
        <v>2099</v>
      </c>
      <c r="F937" t="s">
        <v>2096</v>
      </c>
      <c r="G937" t="s">
        <v>22</v>
      </c>
      <c r="H937" t="s">
        <v>2097</v>
      </c>
      <c r="I937" t="str">
        <f t="shared" si="14"/>
        <v>16 Fravor Rd Mexico, NY 13114</v>
      </c>
      <c r="J937">
        <v>43.463639000000001</v>
      </c>
      <c r="K937">
        <v>-76.244797000000005</v>
      </c>
      <c r="L937" s="3"/>
      <c r="M937" s="3">
        <v>60.78</v>
      </c>
      <c r="N937" s="3">
        <v>-60.78</v>
      </c>
      <c r="O937" s="4"/>
      <c r="P937" s="3"/>
      <c r="Q937" s="3">
        <v>211.3</v>
      </c>
      <c r="R937" s="3">
        <v>-211.3</v>
      </c>
      <c r="S937" s="4"/>
      <c r="T937" s="2"/>
      <c r="U937" s="5"/>
    </row>
    <row r="938" spans="1:21">
      <c r="A938" s="2">
        <v>213130</v>
      </c>
      <c r="B938" t="s">
        <v>2093</v>
      </c>
      <c r="C938" s="2">
        <v>406578</v>
      </c>
      <c r="D938" t="s">
        <v>2093</v>
      </c>
      <c r="E938" t="s">
        <v>2099</v>
      </c>
      <c r="F938" t="s">
        <v>2096</v>
      </c>
      <c r="G938" t="s">
        <v>22</v>
      </c>
      <c r="H938" t="s">
        <v>2097</v>
      </c>
      <c r="I938" t="str">
        <f t="shared" si="14"/>
        <v>16 Fravor Rd Mexico, NY 13114</v>
      </c>
      <c r="J938">
        <v>43.463639000000001</v>
      </c>
      <c r="K938">
        <v>-76.244797000000005</v>
      </c>
      <c r="L938" s="3"/>
      <c r="M938" s="3">
        <v>752.25</v>
      </c>
      <c r="N938" s="3">
        <v>-752.25</v>
      </c>
      <c r="O938" s="4"/>
      <c r="P938" s="3"/>
      <c r="Q938" s="3">
        <v>1759.78</v>
      </c>
      <c r="R938" s="3">
        <v>-1759.78</v>
      </c>
      <c r="S938" s="4"/>
      <c r="T938" s="2"/>
      <c r="U938" s="5"/>
    </row>
    <row r="939" spans="1:21">
      <c r="A939" s="2">
        <v>213130</v>
      </c>
      <c r="B939" t="s">
        <v>2093</v>
      </c>
      <c r="C939" s="2">
        <v>482330</v>
      </c>
      <c r="D939" t="s">
        <v>2100</v>
      </c>
      <c r="E939" t="s">
        <v>2101</v>
      </c>
      <c r="F939" t="s">
        <v>2096</v>
      </c>
      <c r="G939" t="s">
        <v>22</v>
      </c>
      <c r="H939" t="s">
        <v>2097</v>
      </c>
      <c r="I939" t="str">
        <f t="shared" si="14"/>
        <v>26 Academy St Mexico, NY 13114</v>
      </c>
      <c r="J939">
        <v>43.461931</v>
      </c>
      <c r="K939">
        <v>-76.236165999999997</v>
      </c>
      <c r="L939" s="3">
        <v>36.17</v>
      </c>
      <c r="M939" s="3"/>
      <c r="N939" s="3">
        <v>36.17</v>
      </c>
      <c r="O939" s="4"/>
      <c r="P939" s="3">
        <v>113.03</v>
      </c>
      <c r="Q939" s="3"/>
      <c r="R939" s="3">
        <v>113.03</v>
      </c>
      <c r="S939" s="4"/>
      <c r="T939" s="2"/>
      <c r="U939" s="5"/>
    </row>
    <row r="940" spans="1:21">
      <c r="A940" s="2">
        <v>256522</v>
      </c>
      <c r="B940" t="s">
        <v>2098</v>
      </c>
      <c r="C940" s="2">
        <v>482330</v>
      </c>
      <c r="D940" t="s">
        <v>2100</v>
      </c>
      <c r="E940" t="s">
        <v>2101</v>
      </c>
      <c r="F940" t="s">
        <v>2096</v>
      </c>
      <c r="G940" t="s">
        <v>22</v>
      </c>
      <c r="H940" t="s">
        <v>2097</v>
      </c>
      <c r="I940" t="str">
        <f t="shared" si="14"/>
        <v>26 Academy St Mexico, NY 13114</v>
      </c>
      <c r="J940">
        <v>43.461931</v>
      </c>
      <c r="K940">
        <v>-76.236165999999997</v>
      </c>
      <c r="L940" s="3">
        <v>81.52</v>
      </c>
      <c r="M940" s="3">
        <v>73.92</v>
      </c>
      <c r="N940" s="3">
        <v>7.5999999999999943</v>
      </c>
      <c r="O940" s="4">
        <v>0.10281385281385273</v>
      </c>
      <c r="P940" s="3">
        <v>222.6</v>
      </c>
      <c r="Q940" s="3">
        <v>246.42</v>
      </c>
      <c r="R940" s="3">
        <v>-23.819999999999993</v>
      </c>
      <c r="S940" s="4">
        <v>-9.6664231799366909E-2</v>
      </c>
      <c r="T940" s="2"/>
      <c r="U940" s="5"/>
    </row>
    <row r="941" spans="1:21">
      <c r="A941" s="2">
        <v>213130</v>
      </c>
      <c r="B941" t="s">
        <v>2093</v>
      </c>
      <c r="C941" s="2">
        <v>480412</v>
      </c>
      <c r="D941" t="s">
        <v>2102</v>
      </c>
      <c r="E941" t="s">
        <v>2095</v>
      </c>
      <c r="F941" t="s">
        <v>2096</v>
      </c>
      <c r="G941" t="s">
        <v>22</v>
      </c>
      <c r="H941" t="s">
        <v>2097</v>
      </c>
      <c r="I941" t="str">
        <f t="shared" si="14"/>
        <v>3432 Main St Mexico, NY 13114</v>
      </c>
      <c r="J941">
        <v>43.462111999999998</v>
      </c>
      <c r="K941">
        <v>-76.244532000000007</v>
      </c>
      <c r="L941" s="3">
        <v>36.17</v>
      </c>
      <c r="M941" s="3"/>
      <c r="N941" s="3">
        <v>36.17</v>
      </c>
      <c r="O941" s="4"/>
      <c r="P941" s="3">
        <v>113.03</v>
      </c>
      <c r="Q941" s="3"/>
      <c r="R941" s="3">
        <v>113.03</v>
      </c>
      <c r="S941" s="4"/>
      <c r="T941" s="2"/>
      <c r="U941" s="5"/>
    </row>
    <row r="942" spans="1:21">
      <c r="A942" s="2">
        <v>256522</v>
      </c>
      <c r="B942" t="s">
        <v>2098</v>
      </c>
      <c r="C942" s="2">
        <v>480412</v>
      </c>
      <c r="D942" t="s">
        <v>2102</v>
      </c>
      <c r="E942" t="s">
        <v>2095</v>
      </c>
      <c r="F942" t="s">
        <v>2096</v>
      </c>
      <c r="G942" t="s">
        <v>22</v>
      </c>
      <c r="H942" t="s">
        <v>2097</v>
      </c>
      <c r="I942" t="str">
        <f t="shared" si="14"/>
        <v>3432 Main St Mexico, NY 13114</v>
      </c>
      <c r="J942">
        <v>43.462111999999998</v>
      </c>
      <c r="K942">
        <v>-76.244532000000007</v>
      </c>
      <c r="L942" s="3"/>
      <c r="M942" s="3">
        <v>11006.25</v>
      </c>
      <c r="N942" s="3">
        <v>-11006.25</v>
      </c>
      <c r="O942" s="4"/>
      <c r="P942" s="3"/>
      <c r="Q942" s="3">
        <v>36909.040000000001</v>
      </c>
      <c r="R942" s="3">
        <v>-36909.040000000001</v>
      </c>
      <c r="S942" s="4"/>
      <c r="T942" s="2"/>
      <c r="U942" s="5"/>
    </row>
    <row r="943" spans="1:21">
      <c r="A943" s="2">
        <v>256522</v>
      </c>
      <c r="B943" t="s">
        <v>2098</v>
      </c>
      <c r="C943" s="2">
        <v>482013</v>
      </c>
      <c r="D943" t="s">
        <v>2103</v>
      </c>
      <c r="E943" t="s">
        <v>2104</v>
      </c>
      <c r="F943" t="s">
        <v>2096</v>
      </c>
      <c r="G943" t="s">
        <v>22</v>
      </c>
      <c r="H943" t="s">
        <v>2097</v>
      </c>
      <c r="I943" t="str">
        <f t="shared" si="14"/>
        <v>3338 Main St Mexico, NY 13114</v>
      </c>
      <c r="J943">
        <v>43.460659999999997</v>
      </c>
      <c r="K943">
        <v>-76.235290000000006</v>
      </c>
      <c r="L943" s="3">
        <v>169.3</v>
      </c>
      <c r="M943" s="3"/>
      <c r="N943" s="3">
        <v>169.3</v>
      </c>
      <c r="O943" s="4"/>
      <c r="P943" s="3">
        <v>498.18</v>
      </c>
      <c r="Q943" s="3"/>
      <c r="R943" s="3">
        <v>498.18</v>
      </c>
      <c r="S943" s="4"/>
      <c r="T943" s="2"/>
      <c r="U943" s="5"/>
    </row>
    <row r="944" spans="1:21">
      <c r="A944" s="2">
        <v>256522</v>
      </c>
      <c r="B944" t="s">
        <v>2098</v>
      </c>
      <c r="C944" s="2">
        <v>478728</v>
      </c>
      <c r="D944" t="s">
        <v>2105</v>
      </c>
      <c r="E944" t="s">
        <v>2099</v>
      </c>
      <c r="F944" t="s">
        <v>2096</v>
      </c>
      <c r="G944" t="s">
        <v>22</v>
      </c>
      <c r="H944" t="s">
        <v>2097</v>
      </c>
      <c r="I944" t="str">
        <f t="shared" si="14"/>
        <v>16 Fravor Rd Mexico, NY 13114</v>
      </c>
      <c r="J944">
        <v>43.463639000000001</v>
      </c>
      <c r="K944">
        <v>-76.244797000000005</v>
      </c>
      <c r="L944" s="3">
        <v>249.06</v>
      </c>
      <c r="M944" s="3">
        <v>139.08000000000001</v>
      </c>
      <c r="N944" s="3">
        <v>109.97999999999999</v>
      </c>
      <c r="O944" s="4">
        <v>0.7907679033649696</v>
      </c>
      <c r="P944" s="3">
        <v>738.53</v>
      </c>
      <c r="Q944" s="3">
        <v>490.76</v>
      </c>
      <c r="R944" s="3">
        <v>247.76999999999998</v>
      </c>
      <c r="S944" s="4">
        <v>0.50486999755481288</v>
      </c>
      <c r="T944" s="2">
        <v>2</v>
      </c>
      <c r="U944" s="5">
        <v>95.734999999999999</v>
      </c>
    </row>
    <row r="945" spans="1:21">
      <c r="A945" s="2">
        <v>267586</v>
      </c>
      <c r="B945" t="s">
        <v>2106</v>
      </c>
      <c r="C945" s="2">
        <v>484244</v>
      </c>
      <c r="D945" t="s">
        <v>2107</v>
      </c>
      <c r="E945" t="s">
        <v>2108</v>
      </c>
      <c r="F945" t="s">
        <v>131</v>
      </c>
      <c r="G945" t="s">
        <v>22</v>
      </c>
      <c r="H945" t="s">
        <v>132</v>
      </c>
      <c r="I945" t="str">
        <f t="shared" si="14"/>
        <v>1200 DRIVING PARK AVE NEWARK, NY 14513</v>
      </c>
      <c r="J945">
        <v>43.059269999999998</v>
      </c>
      <c r="K945">
        <v>-77.102869999999996</v>
      </c>
      <c r="L945" s="3">
        <v>8.7899999999999991</v>
      </c>
      <c r="M945" s="3"/>
      <c r="N945" s="3">
        <v>8.7899999999999991</v>
      </c>
      <c r="O945" s="4"/>
      <c r="P945" s="3">
        <v>31.27</v>
      </c>
      <c r="Q945" s="3"/>
      <c r="R945" s="3">
        <v>31.27</v>
      </c>
      <c r="S945" s="4"/>
      <c r="T945" s="2"/>
      <c r="U945" s="5"/>
    </row>
    <row r="946" spans="1:21">
      <c r="A946" s="2">
        <v>264842</v>
      </c>
      <c r="B946" t="s">
        <v>1745</v>
      </c>
      <c r="C946" s="2">
        <v>461719</v>
      </c>
      <c r="D946" t="s">
        <v>2109</v>
      </c>
      <c r="E946" t="s">
        <v>2110</v>
      </c>
      <c r="F946" t="s">
        <v>1748</v>
      </c>
      <c r="G946" t="s">
        <v>22</v>
      </c>
      <c r="H946" t="s">
        <v>1749</v>
      </c>
      <c r="I946" t="str">
        <f t="shared" si="14"/>
        <v>11 Elm St Phoenix, NY 13135</v>
      </c>
      <c r="J946">
        <v>43.235570000000003</v>
      </c>
      <c r="K946">
        <v>-76.294458000000006</v>
      </c>
      <c r="L946" s="3"/>
      <c r="M946" s="3">
        <v>64.58</v>
      </c>
      <c r="N946" s="3">
        <v>-64.58</v>
      </c>
      <c r="O946" s="4"/>
      <c r="P946" s="3"/>
      <c r="Q946" s="3">
        <v>273.98</v>
      </c>
      <c r="R946" s="3">
        <v>-273.98</v>
      </c>
      <c r="S946" s="4"/>
      <c r="T946" s="2"/>
      <c r="U946" s="5"/>
    </row>
    <row r="947" spans="1:21">
      <c r="A947" s="2">
        <v>264842</v>
      </c>
      <c r="B947" t="s">
        <v>1745</v>
      </c>
      <c r="C947" s="2">
        <v>466459</v>
      </c>
      <c r="D947" t="s">
        <v>2109</v>
      </c>
      <c r="E947" t="s">
        <v>2110</v>
      </c>
      <c r="F947" t="s">
        <v>1748</v>
      </c>
      <c r="G947" t="s">
        <v>22</v>
      </c>
      <c r="H947" t="s">
        <v>1749</v>
      </c>
      <c r="I947" t="str">
        <f t="shared" si="14"/>
        <v>11 Elm St Phoenix, NY 13135</v>
      </c>
      <c r="J947">
        <v>43.235570000000003</v>
      </c>
      <c r="K947">
        <v>-76.294458000000006</v>
      </c>
      <c r="L947" s="3">
        <v>-0.02</v>
      </c>
      <c r="M947" s="3"/>
      <c r="N947" s="3">
        <v>-0.02</v>
      </c>
      <c r="O947" s="4"/>
      <c r="P947" s="3">
        <v>0</v>
      </c>
      <c r="Q947" s="3"/>
      <c r="R947" s="3">
        <v>0</v>
      </c>
      <c r="S947" s="4"/>
      <c r="T947" s="2"/>
      <c r="U947" s="5"/>
    </row>
    <row r="948" spans="1:21">
      <c r="A948" s="2">
        <v>321560</v>
      </c>
      <c r="B948" t="s">
        <v>849</v>
      </c>
      <c r="C948" s="2">
        <v>467729</v>
      </c>
      <c r="D948" t="s">
        <v>2111</v>
      </c>
      <c r="E948" t="s">
        <v>1458</v>
      </c>
      <c r="F948" t="s">
        <v>547</v>
      </c>
      <c r="G948" t="s">
        <v>22</v>
      </c>
      <c r="H948" t="s">
        <v>548</v>
      </c>
      <c r="I948" t="str">
        <f t="shared" si="14"/>
        <v>267 Newman St Springville, NY 14141</v>
      </c>
      <c r="J948">
        <v>42.515864000000001</v>
      </c>
      <c r="K948">
        <v>-78.654591999999994</v>
      </c>
      <c r="L948" s="3">
        <v>12709.72</v>
      </c>
      <c r="M948" s="3">
        <v>13320.99</v>
      </c>
      <c r="N948" s="3">
        <v>-611.27000000000044</v>
      </c>
      <c r="O948" s="4">
        <v>-4.5887730566572041E-2</v>
      </c>
      <c r="P948" s="3">
        <v>37738.839999999997</v>
      </c>
      <c r="Q948" s="3">
        <v>38979.75</v>
      </c>
      <c r="R948" s="3">
        <v>-1240.9100000000035</v>
      </c>
      <c r="S948" s="4">
        <v>-3.1834734701992794E-2</v>
      </c>
      <c r="T948" s="2">
        <v>6</v>
      </c>
      <c r="U948" s="5">
        <v>317.82</v>
      </c>
    </row>
    <row r="949" spans="1:21">
      <c r="A949" s="2">
        <v>213534</v>
      </c>
      <c r="B949" t="s">
        <v>2112</v>
      </c>
      <c r="C949" s="2">
        <v>213534</v>
      </c>
      <c r="D949" t="s">
        <v>2112</v>
      </c>
      <c r="E949" t="s">
        <v>2113</v>
      </c>
      <c r="F949" t="s">
        <v>2114</v>
      </c>
      <c r="G949" t="s">
        <v>22</v>
      </c>
      <c r="H949" t="s">
        <v>2115</v>
      </c>
      <c r="I949" t="str">
        <f t="shared" si="14"/>
        <v>291 Main St Middleburgh, NY 12122</v>
      </c>
      <c r="J949">
        <v>42.596961999999998</v>
      </c>
      <c r="K949">
        <v>-74.333746000000005</v>
      </c>
      <c r="L949" s="3">
        <v>28.94</v>
      </c>
      <c r="M949" s="3">
        <v>1313.56</v>
      </c>
      <c r="N949" s="3">
        <v>-1284.6199999999999</v>
      </c>
      <c r="O949" s="4">
        <v>-0.9779682694357319</v>
      </c>
      <c r="P949" s="3">
        <v>80.900000000000006</v>
      </c>
      <c r="Q949" s="3">
        <v>3350.5</v>
      </c>
      <c r="R949" s="3">
        <v>-3269.6</v>
      </c>
      <c r="S949" s="4">
        <v>-0.97585435009700039</v>
      </c>
      <c r="T949" s="2"/>
      <c r="U949" s="5"/>
    </row>
    <row r="950" spans="1:21">
      <c r="A950" s="2">
        <v>342735</v>
      </c>
      <c r="B950" t="s">
        <v>2116</v>
      </c>
      <c r="C950" s="2">
        <v>482829</v>
      </c>
      <c r="D950" t="s">
        <v>2117</v>
      </c>
      <c r="E950" t="s">
        <v>2118</v>
      </c>
      <c r="F950" t="s">
        <v>2114</v>
      </c>
      <c r="G950" t="s">
        <v>22</v>
      </c>
      <c r="H950" t="s">
        <v>2115</v>
      </c>
      <c r="I950" t="str">
        <f t="shared" si="14"/>
        <v>245 Main St Middleburgh, NY 12122</v>
      </c>
      <c r="J950">
        <v>42.593428000000003</v>
      </c>
      <c r="K950">
        <v>-74.330243999999993</v>
      </c>
      <c r="L950" s="3">
        <v>1748.78</v>
      </c>
      <c r="M950" s="3"/>
      <c r="N950" s="3">
        <v>1748.78</v>
      </c>
      <c r="O950" s="4"/>
      <c r="P950" s="3">
        <v>4731.6899999999996</v>
      </c>
      <c r="Q950" s="3"/>
      <c r="R950" s="3">
        <v>4731.6899999999996</v>
      </c>
      <c r="S950" s="4"/>
      <c r="T950" s="2"/>
      <c r="U950" s="5"/>
    </row>
    <row r="951" spans="1:21">
      <c r="A951" s="2">
        <v>254356</v>
      </c>
      <c r="B951" t="s">
        <v>2119</v>
      </c>
      <c r="C951" s="2">
        <v>423744</v>
      </c>
      <c r="D951" t="s">
        <v>2119</v>
      </c>
      <c r="E951" t="s">
        <v>2120</v>
      </c>
      <c r="F951" t="s">
        <v>551</v>
      </c>
      <c r="G951" t="s">
        <v>22</v>
      </c>
      <c r="H951" t="s">
        <v>552</v>
      </c>
      <c r="I951" t="str">
        <f t="shared" si="14"/>
        <v>1179 Shay Rd NAPLES, NY 14512</v>
      </c>
      <c r="J951">
        <v>42.706319999999998</v>
      </c>
      <c r="K951">
        <v>-77.264049999999997</v>
      </c>
      <c r="L951" s="3"/>
      <c r="M951" s="3">
        <v>74.05</v>
      </c>
      <c r="N951" s="3">
        <v>-74.05</v>
      </c>
      <c r="O951" s="4"/>
      <c r="P951" s="3"/>
      <c r="Q951" s="3">
        <v>171.41</v>
      </c>
      <c r="R951" s="3">
        <v>-171.41</v>
      </c>
      <c r="S951" s="4"/>
      <c r="T951" s="2"/>
      <c r="U951" s="5"/>
    </row>
    <row r="952" spans="1:21">
      <c r="A952" s="2">
        <v>297722</v>
      </c>
      <c r="B952" t="s">
        <v>2121</v>
      </c>
      <c r="C952" s="2">
        <v>450676</v>
      </c>
      <c r="D952" t="s">
        <v>2122</v>
      </c>
      <c r="E952" t="s">
        <v>2123</v>
      </c>
      <c r="F952" t="s">
        <v>816</v>
      </c>
      <c r="G952" t="s">
        <v>22</v>
      </c>
      <c r="H952" t="s">
        <v>817</v>
      </c>
      <c r="I952" t="str">
        <f t="shared" si="14"/>
        <v>1500 State Route 488 Clifton Springs, NY 14432</v>
      </c>
      <c r="J952">
        <v>42.958485000000003</v>
      </c>
      <c r="K952">
        <v>-77.102417000000003</v>
      </c>
      <c r="L952" s="3">
        <v>559.70000000000005</v>
      </c>
      <c r="M952" s="3">
        <v>4432.18</v>
      </c>
      <c r="N952" s="3">
        <v>-3872.4800000000005</v>
      </c>
      <c r="O952" s="4">
        <v>-0.87371902765681908</v>
      </c>
      <c r="P952" s="3">
        <v>1721.59</v>
      </c>
      <c r="Q952" s="3">
        <v>20110.84</v>
      </c>
      <c r="R952" s="3">
        <v>-18389.25</v>
      </c>
      <c r="S952" s="4">
        <v>-0.91439492333487815</v>
      </c>
      <c r="T952" s="2">
        <v>2</v>
      </c>
      <c r="U952" s="5">
        <v>489.67</v>
      </c>
    </row>
    <row r="953" spans="1:21">
      <c r="A953" s="2">
        <v>213475</v>
      </c>
      <c r="B953" t="s">
        <v>2124</v>
      </c>
      <c r="C953" s="2">
        <v>450676</v>
      </c>
      <c r="D953" t="s">
        <v>2122</v>
      </c>
      <c r="E953" t="s">
        <v>2123</v>
      </c>
      <c r="F953" t="s">
        <v>816</v>
      </c>
      <c r="G953" t="s">
        <v>22</v>
      </c>
      <c r="H953" t="s">
        <v>817</v>
      </c>
      <c r="I953" t="str">
        <f t="shared" si="14"/>
        <v>1500 State Route 488 Clifton Springs, NY 14432</v>
      </c>
      <c r="J953">
        <v>42.958485000000003</v>
      </c>
      <c r="K953">
        <v>-77.102417000000003</v>
      </c>
      <c r="L953" s="3">
        <v>471.46</v>
      </c>
      <c r="M953" s="3">
        <v>333.18</v>
      </c>
      <c r="N953" s="3">
        <v>138.27999999999997</v>
      </c>
      <c r="O953" s="4">
        <v>0.41503091422054134</v>
      </c>
      <c r="P953" s="3">
        <v>1322.62</v>
      </c>
      <c r="Q953" s="3">
        <v>1065.4000000000001</v>
      </c>
      <c r="R953" s="3">
        <v>257.2199999999998</v>
      </c>
      <c r="S953" s="4">
        <v>0.24143044865778091</v>
      </c>
      <c r="T953" s="2"/>
      <c r="U953" s="5"/>
    </row>
    <row r="954" spans="1:21">
      <c r="A954" s="2">
        <v>297722</v>
      </c>
      <c r="B954" t="s">
        <v>2121</v>
      </c>
      <c r="C954" s="2">
        <v>450659</v>
      </c>
      <c r="D954" t="s">
        <v>2125</v>
      </c>
      <c r="E954" t="s">
        <v>2126</v>
      </c>
      <c r="F954" t="s">
        <v>816</v>
      </c>
      <c r="G954" t="s">
        <v>22</v>
      </c>
      <c r="H954" t="s">
        <v>817</v>
      </c>
      <c r="I954" t="str">
        <f t="shared" si="14"/>
        <v>1554 STATE ROUTE 488 Clifton Springs, NY 14432</v>
      </c>
      <c r="J954">
        <v>42.957996000000001</v>
      </c>
      <c r="K954">
        <v>-77.099344000000002</v>
      </c>
      <c r="L954" s="3">
        <v>727.24</v>
      </c>
      <c r="M954" s="3">
        <v>11255.26</v>
      </c>
      <c r="N954" s="3">
        <v>-10528.02</v>
      </c>
      <c r="O954" s="4">
        <v>-0.93538665477296834</v>
      </c>
      <c r="P954" s="3">
        <v>2200</v>
      </c>
      <c r="Q954" s="3">
        <v>61150.83</v>
      </c>
      <c r="R954" s="3">
        <v>-58950.83</v>
      </c>
      <c r="S954" s="4">
        <v>-0.96402338283879385</v>
      </c>
      <c r="T954" s="2">
        <v>12</v>
      </c>
      <c r="U954" s="5">
        <v>367.50583333333333</v>
      </c>
    </row>
    <row r="955" spans="1:21">
      <c r="A955" s="2">
        <v>213475</v>
      </c>
      <c r="B955" t="s">
        <v>2124</v>
      </c>
      <c r="C955" s="2">
        <v>450659</v>
      </c>
      <c r="D955" t="s">
        <v>2125</v>
      </c>
      <c r="E955" t="s">
        <v>2126</v>
      </c>
      <c r="F955" t="s">
        <v>816</v>
      </c>
      <c r="G955" t="s">
        <v>22</v>
      </c>
      <c r="H955" t="s">
        <v>817</v>
      </c>
      <c r="I955" t="str">
        <f t="shared" si="14"/>
        <v>1554 STATE ROUTE 488 Clifton Springs, NY 14432</v>
      </c>
      <c r="J955">
        <v>42.957996000000001</v>
      </c>
      <c r="K955">
        <v>-77.099344000000002</v>
      </c>
      <c r="L955" s="3">
        <v>85.45</v>
      </c>
      <c r="M955" s="3">
        <v>61.54</v>
      </c>
      <c r="N955" s="3">
        <v>23.910000000000004</v>
      </c>
      <c r="O955" s="4">
        <v>0.38852778680532996</v>
      </c>
      <c r="P955" s="3">
        <v>278.58</v>
      </c>
      <c r="Q955" s="3">
        <v>168.01</v>
      </c>
      <c r="R955" s="3">
        <v>110.57</v>
      </c>
      <c r="S955" s="4">
        <v>0.65811558835783579</v>
      </c>
      <c r="T955" s="2"/>
      <c r="U955" s="5"/>
    </row>
    <row r="956" spans="1:21">
      <c r="A956" s="2">
        <v>223312</v>
      </c>
      <c r="B956" t="s">
        <v>360</v>
      </c>
      <c r="C956" s="2">
        <v>450659</v>
      </c>
      <c r="D956" t="s">
        <v>2125</v>
      </c>
      <c r="E956" t="s">
        <v>2126</v>
      </c>
      <c r="F956" t="s">
        <v>816</v>
      </c>
      <c r="G956" t="s">
        <v>22</v>
      </c>
      <c r="H956" t="s">
        <v>817</v>
      </c>
      <c r="I956" t="str">
        <f t="shared" si="14"/>
        <v>1554 STATE ROUTE 488 Clifton Springs, NY 14432</v>
      </c>
      <c r="J956">
        <v>42.957996000000001</v>
      </c>
      <c r="K956">
        <v>-77.099344000000002</v>
      </c>
      <c r="L956" s="3">
        <v>-9.81</v>
      </c>
      <c r="M956" s="3"/>
      <c r="N956" s="3">
        <v>-9.81</v>
      </c>
      <c r="O956" s="4"/>
      <c r="P956" s="3">
        <v>0</v>
      </c>
      <c r="Q956" s="3"/>
      <c r="R956" s="3">
        <v>0</v>
      </c>
      <c r="S956" s="4"/>
      <c r="T956" s="2"/>
      <c r="U956" s="5"/>
    </row>
    <row r="957" spans="1:21">
      <c r="A957" s="2">
        <v>223312</v>
      </c>
      <c r="B957" t="s">
        <v>360</v>
      </c>
      <c r="C957" s="2">
        <v>466657</v>
      </c>
      <c r="D957" t="s">
        <v>2125</v>
      </c>
      <c r="E957" t="s">
        <v>2126</v>
      </c>
      <c r="F957" t="s">
        <v>816</v>
      </c>
      <c r="G957" t="s">
        <v>22</v>
      </c>
      <c r="H957" t="s">
        <v>817</v>
      </c>
      <c r="I957" t="str">
        <f t="shared" si="14"/>
        <v>1554 STATE ROUTE 488 Clifton Springs, NY 14432</v>
      </c>
      <c r="J957">
        <v>42.957996000000001</v>
      </c>
      <c r="K957">
        <v>-77.099344000000002</v>
      </c>
      <c r="L957" s="3">
        <v>-46.74</v>
      </c>
      <c r="M957" s="3"/>
      <c r="N957" s="3">
        <v>-46.74</v>
      </c>
      <c r="O957" s="4"/>
      <c r="P957" s="3">
        <v>0</v>
      </c>
      <c r="Q957" s="3"/>
      <c r="R957" s="3">
        <v>0</v>
      </c>
      <c r="S957" s="4"/>
      <c r="T957" s="2"/>
      <c r="U957" s="5"/>
    </row>
    <row r="958" spans="1:21">
      <c r="A958" s="2">
        <v>297722</v>
      </c>
      <c r="B958" t="s">
        <v>2121</v>
      </c>
      <c r="C958" s="2">
        <v>450675</v>
      </c>
      <c r="D958" t="s">
        <v>2127</v>
      </c>
      <c r="E958" t="s">
        <v>2128</v>
      </c>
      <c r="F958" t="s">
        <v>816</v>
      </c>
      <c r="G958" t="s">
        <v>22</v>
      </c>
      <c r="H958" t="s">
        <v>817</v>
      </c>
      <c r="I958" t="str">
        <f t="shared" si="14"/>
        <v>1510 State Route 488 Clifton Springs, NY 14432</v>
      </c>
      <c r="J958">
        <v>42.959150000000001</v>
      </c>
      <c r="K958">
        <v>-77.102619000000004</v>
      </c>
      <c r="L958" s="3">
        <v>2635.27</v>
      </c>
      <c r="M958" s="3"/>
      <c r="N958" s="3">
        <v>2635.27</v>
      </c>
      <c r="O958" s="4"/>
      <c r="P958" s="3">
        <v>12469.67</v>
      </c>
      <c r="Q958" s="3"/>
      <c r="R958" s="3">
        <v>12469.67</v>
      </c>
      <c r="S958" s="4"/>
      <c r="T958" s="2"/>
      <c r="U958" s="5"/>
    </row>
    <row r="959" spans="1:21">
      <c r="A959" s="2">
        <v>213475</v>
      </c>
      <c r="B959" t="s">
        <v>2124</v>
      </c>
      <c r="C959" s="2">
        <v>466658</v>
      </c>
      <c r="D959" t="s">
        <v>2127</v>
      </c>
      <c r="E959" t="s">
        <v>2128</v>
      </c>
      <c r="F959" t="s">
        <v>816</v>
      </c>
      <c r="G959" t="s">
        <v>22</v>
      </c>
      <c r="H959" t="s">
        <v>817</v>
      </c>
      <c r="I959" t="str">
        <f t="shared" si="14"/>
        <v>1510 State Route 488 Clifton Springs, NY 14432</v>
      </c>
      <c r="J959">
        <v>42.959150000000001</v>
      </c>
      <c r="K959">
        <v>-77.102619000000004</v>
      </c>
      <c r="L959" s="3">
        <v>55.9</v>
      </c>
      <c r="M959" s="3"/>
      <c r="N959" s="3">
        <v>55.9</v>
      </c>
      <c r="O959" s="4"/>
      <c r="P959" s="3">
        <v>124.22</v>
      </c>
      <c r="Q959" s="3"/>
      <c r="R959" s="3">
        <v>124.22</v>
      </c>
      <c r="S959" s="4"/>
      <c r="T959" s="2"/>
      <c r="U959" s="5"/>
    </row>
    <row r="960" spans="1:21">
      <c r="A960" s="2">
        <v>297722</v>
      </c>
      <c r="B960" t="s">
        <v>2121</v>
      </c>
      <c r="C960" s="2">
        <v>450677</v>
      </c>
      <c r="D960" t="s">
        <v>2129</v>
      </c>
      <c r="E960" t="s">
        <v>2123</v>
      </c>
      <c r="F960" t="s">
        <v>816</v>
      </c>
      <c r="G960" t="s">
        <v>22</v>
      </c>
      <c r="H960" t="s">
        <v>817</v>
      </c>
      <c r="I960" t="str">
        <f t="shared" si="14"/>
        <v>1500 State Route 488 Clifton Springs, NY 14432</v>
      </c>
      <c r="J960">
        <v>42.958485000000003</v>
      </c>
      <c r="K960">
        <v>-77.102417000000003</v>
      </c>
      <c r="L960" s="3">
        <v>226.34</v>
      </c>
      <c r="M960" s="3"/>
      <c r="N960" s="3">
        <v>226.34</v>
      </c>
      <c r="O960" s="4"/>
      <c r="P960" s="3">
        <v>1065</v>
      </c>
      <c r="Q960" s="3"/>
      <c r="R960" s="3">
        <v>1065</v>
      </c>
      <c r="S960" s="4"/>
      <c r="T960" s="2"/>
      <c r="U960" s="5"/>
    </row>
    <row r="961" spans="1:21">
      <c r="A961" s="2">
        <v>254807</v>
      </c>
      <c r="B961" t="s">
        <v>2130</v>
      </c>
      <c r="C961" s="2">
        <v>254807</v>
      </c>
      <c r="D961" t="s">
        <v>2130</v>
      </c>
      <c r="E961" t="s">
        <v>407</v>
      </c>
      <c r="F961" t="s">
        <v>198</v>
      </c>
      <c r="G961" t="s">
        <v>22</v>
      </c>
      <c r="H961" t="s">
        <v>199</v>
      </c>
      <c r="I961" t="str">
        <f t="shared" si="14"/>
        <v>125 Rawson Rd Victor, NY 14564</v>
      </c>
      <c r="J961">
        <v>42.980584999999998</v>
      </c>
      <c r="K961">
        <v>-77.420032000000006</v>
      </c>
      <c r="L961" s="3">
        <v>0</v>
      </c>
      <c r="M961" s="3"/>
      <c r="N961" s="3">
        <v>0</v>
      </c>
      <c r="O961" s="4"/>
      <c r="P961" s="3">
        <v>22.34</v>
      </c>
      <c r="Q961" s="3"/>
      <c r="R961" s="3">
        <v>22.34</v>
      </c>
      <c r="S961" s="4"/>
      <c r="T961" s="2"/>
      <c r="U961" s="5"/>
    </row>
    <row r="962" spans="1:21">
      <c r="A962" s="2">
        <v>264041</v>
      </c>
      <c r="B962" t="s">
        <v>2131</v>
      </c>
      <c r="C962" s="2">
        <v>474194</v>
      </c>
      <c r="D962" t="s">
        <v>2132</v>
      </c>
      <c r="E962" t="s">
        <v>2133</v>
      </c>
      <c r="F962" t="s">
        <v>2134</v>
      </c>
      <c r="G962" t="s">
        <v>22</v>
      </c>
      <c r="H962" t="s">
        <v>2135</v>
      </c>
      <c r="I962" t="str">
        <f t="shared" si="14"/>
        <v>24 S Main St Moravia, NY 13118</v>
      </c>
      <c r="J962">
        <v>42.704349999999998</v>
      </c>
      <c r="K962">
        <v>-76.419849999999997</v>
      </c>
      <c r="L962" s="3">
        <v>349.86</v>
      </c>
      <c r="M962" s="3">
        <v>194.06</v>
      </c>
      <c r="N962" s="3">
        <v>155.80000000000001</v>
      </c>
      <c r="O962" s="4">
        <v>0.80284448108832329</v>
      </c>
      <c r="P962" s="3">
        <v>1094.6099999999999</v>
      </c>
      <c r="Q962" s="3">
        <v>606.44000000000005</v>
      </c>
      <c r="R962" s="3">
        <v>488.16999999999985</v>
      </c>
      <c r="S962" s="4">
        <v>0.80497658465800381</v>
      </c>
      <c r="T962" s="2"/>
      <c r="U962" s="5"/>
    </row>
    <row r="963" spans="1:21">
      <c r="A963" s="2">
        <v>300778</v>
      </c>
      <c r="B963" t="s">
        <v>1124</v>
      </c>
      <c r="C963" s="2">
        <v>484191</v>
      </c>
      <c r="D963" t="s">
        <v>2136</v>
      </c>
      <c r="E963" t="s">
        <v>2137</v>
      </c>
      <c r="F963" t="s">
        <v>2138</v>
      </c>
      <c r="G963" t="s">
        <v>22</v>
      </c>
      <c r="H963" t="s">
        <v>2139</v>
      </c>
      <c r="I963" t="str">
        <f t="shared" ref="I963:I1026" si="15">E963&amp;" "&amp;F963&amp;","&amp;" "&amp;G963&amp;" "&amp;TEXT(H963, "00000")</f>
        <v>501 N MAIN ST MINOA, NY 13116</v>
      </c>
      <c r="J963">
        <v>43.081225000000003</v>
      </c>
      <c r="K963">
        <v>-76.003021000000004</v>
      </c>
      <c r="L963" s="3">
        <v>285.33</v>
      </c>
      <c r="M963" s="3"/>
      <c r="N963" s="3">
        <v>285.33</v>
      </c>
      <c r="O963" s="4"/>
      <c r="P963" s="3">
        <v>781</v>
      </c>
      <c r="Q963" s="3"/>
      <c r="R963" s="3">
        <v>781</v>
      </c>
      <c r="S963" s="4"/>
      <c r="T963" s="2"/>
      <c r="U963" s="5"/>
    </row>
    <row r="964" spans="1:21">
      <c r="A964" s="2">
        <v>270689</v>
      </c>
      <c r="B964" t="s">
        <v>2140</v>
      </c>
      <c r="C964" s="2">
        <v>270689</v>
      </c>
      <c r="D964" t="s">
        <v>2140</v>
      </c>
      <c r="E964" t="s">
        <v>2141</v>
      </c>
      <c r="F964" t="s">
        <v>320</v>
      </c>
      <c r="G964" t="s">
        <v>22</v>
      </c>
      <c r="H964" t="s">
        <v>321</v>
      </c>
      <c r="I964" t="str">
        <f t="shared" si="15"/>
        <v>152 Smokey Hollow Rd Baldwinsville, NY 13027</v>
      </c>
      <c r="J964">
        <v>43.1755</v>
      </c>
      <c r="K964">
        <v>-76.340029999999999</v>
      </c>
      <c r="L964" s="3"/>
      <c r="M964" s="3">
        <v>554.23</v>
      </c>
      <c r="N964" s="3">
        <v>-554.23</v>
      </c>
      <c r="O964" s="4"/>
      <c r="P964" s="3"/>
      <c r="Q964" s="3">
        <v>1925.63</v>
      </c>
      <c r="R964" s="3">
        <v>-1925.63</v>
      </c>
      <c r="S964" s="4"/>
      <c r="T964" s="2"/>
      <c r="U964" s="5"/>
    </row>
    <row r="965" spans="1:21">
      <c r="A965" s="2">
        <v>296659</v>
      </c>
      <c r="B965" t="s">
        <v>2142</v>
      </c>
      <c r="C965" s="2">
        <v>296659</v>
      </c>
      <c r="D965" t="s">
        <v>2142</v>
      </c>
      <c r="E965" t="s">
        <v>2143</v>
      </c>
      <c r="F965" t="s">
        <v>1875</v>
      </c>
      <c r="G965" t="s">
        <v>22</v>
      </c>
      <c r="H965" t="s">
        <v>1876</v>
      </c>
      <c r="I965" t="str">
        <f t="shared" si="15"/>
        <v>1900 Commerce Pkwy Lancaster, NY 14086</v>
      </c>
      <c r="J965">
        <v>42.912013000000002</v>
      </c>
      <c r="K965">
        <v>-78.662711999999999</v>
      </c>
      <c r="L965" s="3">
        <v>99.19</v>
      </c>
      <c r="M965" s="3"/>
      <c r="N965" s="3">
        <v>99.19</v>
      </c>
      <c r="O965" s="4"/>
      <c r="P965" s="3">
        <v>237.72</v>
      </c>
      <c r="Q965" s="3"/>
      <c r="R965" s="3">
        <v>237.72</v>
      </c>
      <c r="S965" s="4"/>
      <c r="T965" s="2">
        <v>1</v>
      </c>
      <c r="U965" s="5">
        <v>33.06</v>
      </c>
    </row>
    <row r="966" spans="1:21">
      <c r="A966" s="2">
        <v>296659</v>
      </c>
      <c r="B966" t="s">
        <v>2142</v>
      </c>
      <c r="C966" s="2">
        <v>448677</v>
      </c>
      <c r="D966" t="s">
        <v>2144</v>
      </c>
      <c r="E966" t="s">
        <v>2143</v>
      </c>
      <c r="F966" t="s">
        <v>1875</v>
      </c>
      <c r="G966" t="s">
        <v>22</v>
      </c>
      <c r="H966" t="s">
        <v>1876</v>
      </c>
      <c r="I966" t="str">
        <f t="shared" si="15"/>
        <v>1900 Commerce Pkwy Lancaster, NY 14086</v>
      </c>
      <c r="J966">
        <v>42.912013000000002</v>
      </c>
      <c r="K966">
        <v>-78.662711999999999</v>
      </c>
      <c r="L966" s="3">
        <v>235.43</v>
      </c>
      <c r="M966" s="3">
        <v>176.82</v>
      </c>
      <c r="N966" s="3">
        <v>58.610000000000014</v>
      </c>
      <c r="O966" s="4">
        <v>0.33146702861667243</v>
      </c>
      <c r="P966" s="3">
        <v>635.97</v>
      </c>
      <c r="Q966" s="3">
        <v>423.78</v>
      </c>
      <c r="R966" s="3">
        <v>212.19000000000005</v>
      </c>
      <c r="S966" s="4">
        <v>0.50070791448393048</v>
      </c>
      <c r="T966" s="2"/>
      <c r="U966" s="5"/>
    </row>
    <row r="967" spans="1:21">
      <c r="A967" s="2">
        <v>213342</v>
      </c>
      <c r="B967" t="s">
        <v>2038</v>
      </c>
      <c r="C967" s="2">
        <v>213342</v>
      </c>
      <c r="D967" t="s">
        <v>2038</v>
      </c>
      <c r="E967" t="s">
        <v>2145</v>
      </c>
      <c r="F967" t="s">
        <v>21</v>
      </c>
      <c r="G967" t="s">
        <v>22</v>
      </c>
      <c r="H967" t="s">
        <v>440</v>
      </c>
      <c r="I967" t="str">
        <f t="shared" si="15"/>
        <v>1000 E Henrietta Rd Rochester, NY 14623</v>
      </c>
      <c r="J967">
        <v>43.102139999999999</v>
      </c>
      <c r="K967">
        <v>-77.611490000000003</v>
      </c>
      <c r="L967" s="3">
        <v>166.29</v>
      </c>
      <c r="M967" s="3">
        <v>56.28</v>
      </c>
      <c r="N967" s="3">
        <v>110.00999999999999</v>
      </c>
      <c r="O967" s="4">
        <v>1.954690831556503</v>
      </c>
      <c r="P967" s="3">
        <v>335.79</v>
      </c>
      <c r="Q967" s="3">
        <v>135.69999999999999</v>
      </c>
      <c r="R967" s="3">
        <v>200.09000000000003</v>
      </c>
      <c r="S967" s="4">
        <v>1.4745025792188655</v>
      </c>
      <c r="T967" s="2"/>
      <c r="U967" s="5"/>
    </row>
    <row r="968" spans="1:21">
      <c r="A968" s="2">
        <v>304938</v>
      </c>
      <c r="B968" t="s">
        <v>2042</v>
      </c>
      <c r="C968" s="2">
        <v>464997</v>
      </c>
      <c r="D968" t="s">
        <v>2038</v>
      </c>
      <c r="E968" t="s">
        <v>2145</v>
      </c>
      <c r="F968" t="s">
        <v>21</v>
      </c>
      <c r="G968" t="s">
        <v>22</v>
      </c>
      <c r="H968" t="s">
        <v>440</v>
      </c>
      <c r="I968" t="str">
        <f t="shared" si="15"/>
        <v>1000 E Henrietta Rd Rochester, NY 14623</v>
      </c>
      <c r="J968">
        <v>43.102139999999999</v>
      </c>
      <c r="K968">
        <v>-77.611490000000003</v>
      </c>
      <c r="L968" s="3">
        <v>82299.03</v>
      </c>
      <c r="M968" s="3">
        <v>52422.38</v>
      </c>
      <c r="N968" s="3">
        <v>29876.65</v>
      </c>
      <c r="O968" s="4">
        <v>0.56992166322856774</v>
      </c>
      <c r="P968" s="3">
        <v>416630.78</v>
      </c>
      <c r="Q968" s="3">
        <v>171970.85</v>
      </c>
      <c r="R968" s="3">
        <v>244659.93000000002</v>
      </c>
      <c r="S968" s="4">
        <v>1.4226825650975152</v>
      </c>
      <c r="T968" s="2">
        <v>8</v>
      </c>
      <c r="U968" s="5">
        <v>1189.1224999999999</v>
      </c>
    </row>
    <row r="969" spans="1:21">
      <c r="A969" s="2">
        <v>341726</v>
      </c>
      <c r="B969" t="s">
        <v>2043</v>
      </c>
      <c r="C969" s="2">
        <v>464997</v>
      </c>
      <c r="D969" t="s">
        <v>2038</v>
      </c>
      <c r="E969" t="s">
        <v>2145</v>
      </c>
      <c r="F969" t="s">
        <v>21</v>
      </c>
      <c r="G969" t="s">
        <v>22</v>
      </c>
      <c r="H969" t="s">
        <v>440</v>
      </c>
      <c r="I969" t="str">
        <f t="shared" si="15"/>
        <v>1000 E Henrietta Rd Rochester, NY 14623</v>
      </c>
      <c r="J969">
        <v>43.102139999999999</v>
      </c>
      <c r="K969">
        <v>-77.611490000000003</v>
      </c>
      <c r="L969" s="3"/>
      <c r="M969" s="3">
        <v>2038.16</v>
      </c>
      <c r="N969" s="3">
        <v>-2038.16</v>
      </c>
      <c r="O969" s="4"/>
      <c r="P969" s="3"/>
      <c r="Q969" s="3">
        <v>6869.71</v>
      </c>
      <c r="R969" s="3">
        <v>-6869.71</v>
      </c>
      <c r="S969" s="4"/>
      <c r="T969" s="2"/>
      <c r="U969" s="5"/>
    </row>
    <row r="970" spans="1:21">
      <c r="A970" s="2">
        <v>223312</v>
      </c>
      <c r="B970" t="s">
        <v>360</v>
      </c>
      <c r="C970" s="2">
        <v>464997</v>
      </c>
      <c r="D970" t="s">
        <v>2038</v>
      </c>
      <c r="E970" t="s">
        <v>2145</v>
      </c>
      <c r="F970" t="s">
        <v>21</v>
      </c>
      <c r="G970" t="s">
        <v>22</v>
      </c>
      <c r="H970" t="s">
        <v>440</v>
      </c>
      <c r="I970" t="str">
        <f t="shared" si="15"/>
        <v>1000 E Henrietta Rd Rochester, NY 14623</v>
      </c>
      <c r="J970">
        <v>43.102139999999999</v>
      </c>
      <c r="K970">
        <v>-77.611490000000003</v>
      </c>
      <c r="L970" s="3">
        <v>-40.76</v>
      </c>
      <c r="M970" s="3"/>
      <c r="N970" s="3">
        <v>-40.76</v>
      </c>
      <c r="O970" s="4"/>
      <c r="P970" s="3">
        <v>0</v>
      </c>
      <c r="Q970" s="3"/>
      <c r="R970" s="3">
        <v>0</v>
      </c>
      <c r="S970" s="4"/>
      <c r="T970" s="2"/>
      <c r="U970" s="5"/>
    </row>
    <row r="971" spans="1:21">
      <c r="A971" s="2">
        <v>341726</v>
      </c>
      <c r="B971" t="s">
        <v>2043</v>
      </c>
      <c r="C971" s="2">
        <v>482165</v>
      </c>
      <c r="D971" t="s">
        <v>2038</v>
      </c>
      <c r="E971" t="s">
        <v>2145</v>
      </c>
      <c r="F971" t="s">
        <v>21</v>
      </c>
      <c r="G971" t="s">
        <v>22</v>
      </c>
      <c r="H971" t="s">
        <v>440</v>
      </c>
      <c r="I971" t="str">
        <f t="shared" si="15"/>
        <v>1000 E Henrietta Rd Rochester, NY 14623</v>
      </c>
      <c r="J971">
        <v>43.102139999999999</v>
      </c>
      <c r="K971">
        <v>-77.611490000000003</v>
      </c>
      <c r="L971" s="3">
        <v>11178.9</v>
      </c>
      <c r="M971" s="3">
        <v>506.15</v>
      </c>
      <c r="N971" s="3">
        <v>10672.75</v>
      </c>
      <c r="O971" s="4">
        <v>21.086140472192039</v>
      </c>
      <c r="P971" s="3">
        <v>16142.21</v>
      </c>
      <c r="Q971" s="3">
        <v>1368.79</v>
      </c>
      <c r="R971" s="3">
        <v>14773.419999999998</v>
      </c>
      <c r="S971" s="4">
        <v>10.793050796689046</v>
      </c>
      <c r="T971" s="2">
        <v>1</v>
      </c>
      <c r="U971" s="5">
        <v>16.8</v>
      </c>
    </row>
    <row r="972" spans="1:21">
      <c r="A972" s="2">
        <v>264090</v>
      </c>
      <c r="B972" t="s">
        <v>1156</v>
      </c>
      <c r="C972" s="2">
        <v>432507</v>
      </c>
      <c r="D972" t="s">
        <v>2146</v>
      </c>
      <c r="E972" t="s">
        <v>2147</v>
      </c>
      <c r="F972" t="s">
        <v>21</v>
      </c>
      <c r="G972" t="s">
        <v>22</v>
      </c>
      <c r="H972" t="s">
        <v>430</v>
      </c>
      <c r="I972" t="str">
        <f t="shared" si="15"/>
        <v>1574 Lake Shore Blvd Rochester, NY 14617</v>
      </c>
      <c r="J972">
        <v>43.235534999999999</v>
      </c>
      <c r="K972">
        <v>-77.575379999999996</v>
      </c>
      <c r="L972" s="3"/>
      <c r="M972" s="3">
        <v>6779.15</v>
      </c>
      <c r="N972" s="3">
        <v>-6779.15</v>
      </c>
      <c r="O972" s="4"/>
      <c r="P972" s="3"/>
      <c r="Q972" s="3">
        <v>26993.599999999999</v>
      </c>
      <c r="R972" s="3">
        <v>-26993.599999999999</v>
      </c>
      <c r="S972" s="4"/>
      <c r="T972" s="2"/>
      <c r="U972" s="5"/>
    </row>
    <row r="973" spans="1:21">
      <c r="A973" s="2">
        <v>283985</v>
      </c>
      <c r="B973" t="s">
        <v>1552</v>
      </c>
      <c r="C973" s="2">
        <v>432507</v>
      </c>
      <c r="D973" t="s">
        <v>2146</v>
      </c>
      <c r="E973" t="s">
        <v>2147</v>
      </c>
      <c r="F973" t="s">
        <v>21</v>
      </c>
      <c r="G973" t="s">
        <v>22</v>
      </c>
      <c r="H973" t="s">
        <v>430</v>
      </c>
      <c r="I973" t="str">
        <f t="shared" si="15"/>
        <v>1574 Lake Shore Blvd Rochester, NY 14617</v>
      </c>
      <c r="J973">
        <v>43.235534999999999</v>
      </c>
      <c r="K973">
        <v>-77.575379999999996</v>
      </c>
      <c r="L973" s="3">
        <v>4541</v>
      </c>
      <c r="M973" s="3">
        <v>4233.5</v>
      </c>
      <c r="N973" s="3">
        <v>307.5</v>
      </c>
      <c r="O973" s="4">
        <v>7.2634935632455419E-2</v>
      </c>
      <c r="P973" s="3">
        <v>16963.48</v>
      </c>
      <c r="Q973" s="3">
        <v>21103.24</v>
      </c>
      <c r="R973" s="3">
        <v>-4139.760000000002</v>
      </c>
      <c r="S973" s="4">
        <v>-0.19616703406680688</v>
      </c>
      <c r="T973" s="2">
        <v>1</v>
      </c>
      <c r="U973" s="5">
        <v>813.8</v>
      </c>
    </row>
    <row r="974" spans="1:21">
      <c r="A974" s="2">
        <v>264090</v>
      </c>
      <c r="B974" t="s">
        <v>1156</v>
      </c>
      <c r="C974" s="2">
        <v>466844</v>
      </c>
      <c r="D974" t="s">
        <v>2146</v>
      </c>
      <c r="E974" t="s">
        <v>2147</v>
      </c>
      <c r="F974" t="s">
        <v>21</v>
      </c>
      <c r="G974" t="s">
        <v>22</v>
      </c>
      <c r="H974" t="s">
        <v>430</v>
      </c>
      <c r="I974" t="str">
        <f t="shared" si="15"/>
        <v>1574 Lake Shore Blvd Rochester, NY 14617</v>
      </c>
      <c r="J974">
        <v>43.235534999999999</v>
      </c>
      <c r="K974">
        <v>-77.575379999999996</v>
      </c>
      <c r="L974" s="3">
        <v>173.66</v>
      </c>
      <c r="M974" s="3"/>
      <c r="N974" s="3">
        <v>173.66</v>
      </c>
      <c r="O974" s="4"/>
      <c r="P974" s="3">
        <v>694.51</v>
      </c>
      <c r="Q974" s="3"/>
      <c r="R974" s="3">
        <v>694.51</v>
      </c>
      <c r="S974" s="4"/>
      <c r="T974" s="2">
        <v>1</v>
      </c>
      <c r="U974" s="5">
        <v>73.25</v>
      </c>
    </row>
    <row r="975" spans="1:21">
      <c r="A975" s="2">
        <v>283985</v>
      </c>
      <c r="B975" t="s">
        <v>1552</v>
      </c>
      <c r="C975" s="2">
        <v>466844</v>
      </c>
      <c r="D975" t="s">
        <v>2146</v>
      </c>
      <c r="E975" t="s">
        <v>2147</v>
      </c>
      <c r="F975" t="s">
        <v>21</v>
      </c>
      <c r="G975" t="s">
        <v>22</v>
      </c>
      <c r="H975" t="s">
        <v>430</v>
      </c>
      <c r="I975" t="str">
        <f t="shared" si="15"/>
        <v>1574 Lake Shore Blvd Rochester, NY 14617</v>
      </c>
      <c r="J975">
        <v>43.235534999999999</v>
      </c>
      <c r="K975">
        <v>-77.575379999999996</v>
      </c>
      <c r="L975" s="3">
        <v>36.24</v>
      </c>
      <c r="M975" s="3"/>
      <c r="N975" s="3">
        <v>36.24</v>
      </c>
      <c r="O975" s="4"/>
      <c r="P975" s="3">
        <v>178.2</v>
      </c>
      <c r="Q975" s="3"/>
      <c r="R975" s="3">
        <v>178.2</v>
      </c>
      <c r="S975" s="4"/>
      <c r="T975" s="2"/>
      <c r="U975" s="5"/>
    </row>
    <row r="976" spans="1:21">
      <c r="A976" s="2">
        <v>283985</v>
      </c>
      <c r="B976" t="s">
        <v>1552</v>
      </c>
      <c r="C976" s="2">
        <v>480964</v>
      </c>
      <c r="D976" t="s">
        <v>2148</v>
      </c>
      <c r="E976" t="s">
        <v>2149</v>
      </c>
      <c r="F976" t="s">
        <v>21</v>
      </c>
      <c r="G976" t="s">
        <v>22</v>
      </c>
      <c r="H976" t="s">
        <v>161</v>
      </c>
      <c r="I976" t="str">
        <f t="shared" si="15"/>
        <v>145 Paul Rd Bldg 10 Rochester, NY 14624</v>
      </c>
      <c r="J976">
        <v>43.104906</v>
      </c>
      <c r="K976">
        <v>-77.725745000000003</v>
      </c>
      <c r="L976" s="3">
        <v>4060.65</v>
      </c>
      <c r="M976" s="3">
        <v>2346.12</v>
      </c>
      <c r="N976" s="3">
        <v>1714.5300000000002</v>
      </c>
      <c r="O976" s="4">
        <v>0.73079382128791381</v>
      </c>
      <c r="P976" s="3">
        <v>13164.34</v>
      </c>
      <c r="Q976" s="3">
        <v>11767.84</v>
      </c>
      <c r="R976" s="3">
        <v>1396.5</v>
      </c>
      <c r="S976" s="4">
        <v>0.11867088607594936</v>
      </c>
      <c r="T976" s="2"/>
      <c r="U976" s="5"/>
    </row>
    <row r="977" spans="1:21">
      <c r="A977" s="2">
        <v>264090</v>
      </c>
      <c r="B977" t="s">
        <v>1156</v>
      </c>
      <c r="C977" s="2">
        <v>481190</v>
      </c>
      <c r="D977" t="s">
        <v>2150</v>
      </c>
      <c r="E977" t="s">
        <v>2151</v>
      </c>
      <c r="F977" t="s">
        <v>21</v>
      </c>
      <c r="G977" t="s">
        <v>22</v>
      </c>
      <c r="H977" t="s">
        <v>2152</v>
      </c>
      <c r="I977" t="str">
        <f t="shared" si="15"/>
        <v>130 S Plymouth Ave Rochester, NY 14614</v>
      </c>
      <c r="J977">
        <v>43.152814999999997</v>
      </c>
      <c r="K977">
        <v>-77.613585</v>
      </c>
      <c r="L977" s="3"/>
      <c r="M977" s="3">
        <v>-18.34</v>
      </c>
      <c r="N977" s="3">
        <v>18.34</v>
      </c>
      <c r="O977" s="4"/>
      <c r="P977" s="3"/>
      <c r="Q977" s="3">
        <v>0.01</v>
      </c>
      <c r="R977" s="3">
        <v>-0.01</v>
      </c>
      <c r="S977" s="4"/>
      <c r="T977" s="2"/>
      <c r="U977" s="5"/>
    </row>
    <row r="978" spans="1:21">
      <c r="A978" s="2">
        <v>283985</v>
      </c>
      <c r="B978" t="s">
        <v>1552</v>
      </c>
      <c r="C978" s="2">
        <v>481190</v>
      </c>
      <c r="D978" t="s">
        <v>2150</v>
      </c>
      <c r="E978" t="s">
        <v>2151</v>
      </c>
      <c r="F978" t="s">
        <v>21</v>
      </c>
      <c r="G978" t="s">
        <v>22</v>
      </c>
      <c r="H978" t="s">
        <v>2152</v>
      </c>
      <c r="I978" t="str">
        <f t="shared" si="15"/>
        <v>130 S Plymouth Ave Rochester, NY 14614</v>
      </c>
      <c r="J978">
        <v>43.152814999999997</v>
      </c>
      <c r="K978">
        <v>-77.613585</v>
      </c>
      <c r="L978" s="3"/>
      <c r="M978" s="3">
        <v>2307.66</v>
      </c>
      <c r="N978" s="3">
        <v>-2307.66</v>
      </c>
      <c r="O978" s="4"/>
      <c r="P978" s="3"/>
      <c r="Q978" s="3">
        <v>7389.59</v>
      </c>
      <c r="R978" s="3">
        <v>-7389.59</v>
      </c>
      <c r="S978" s="4"/>
      <c r="T978" s="2"/>
      <c r="U978" s="5"/>
    </row>
    <row r="979" spans="1:21">
      <c r="A979" s="2">
        <v>283985</v>
      </c>
      <c r="B979" t="s">
        <v>1552</v>
      </c>
      <c r="C979" s="2">
        <v>438274</v>
      </c>
      <c r="D979" t="s">
        <v>2153</v>
      </c>
      <c r="E979" t="s">
        <v>2151</v>
      </c>
      <c r="F979" t="s">
        <v>21</v>
      </c>
      <c r="G979" t="s">
        <v>22</v>
      </c>
      <c r="H979" t="s">
        <v>2152</v>
      </c>
      <c r="I979" t="str">
        <f t="shared" si="15"/>
        <v>130 S Plymouth Ave Rochester, NY 14614</v>
      </c>
      <c r="J979">
        <v>43.152814999999997</v>
      </c>
      <c r="K979">
        <v>-77.613585</v>
      </c>
      <c r="L979" s="3"/>
      <c r="M979" s="3">
        <v>2362.31</v>
      </c>
      <c r="N979" s="3">
        <v>-2362.31</v>
      </c>
      <c r="O979" s="4"/>
      <c r="P979" s="3"/>
      <c r="Q979" s="3">
        <v>11868.24</v>
      </c>
      <c r="R979" s="3">
        <v>-11868.24</v>
      </c>
      <c r="S979" s="4"/>
      <c r="T979" s="2"/>
      <c r="U979" s="5"/>
    </row>
    <row r="980" spans="1:21">
      <c r="A980" s="2">
        <v>213415</v>
      </c>
      <c r="B980" t="s">
        <v>2154</v>
      </c>
      <c r="C980" s="2">
        <v>213415</v>
      </c>
      <c r="D980" t="s">
        <v>2154</v>
      </c>
      <c r="E980" t="s">
        <v>2155</v>
      </c>
      <c r="F980" t="s">
        <v>21</v>
      </c>
      <c r="G980" t="s">
        <v>22</v>
      </c>
      <c r="H980" t="s">
        <v>29</v>
      </c>
      <c r="I980" t="str">
        <f t="shared" si="15"/>
        <v>475 Norris Dr Rochester, NY 14610</v>
      </c>
      <c r="J980">
        <v>43.142319999999998</v>
      </c>
      <c r="K980">
        <v>-77.567620000000005</v>
      </c>
      <c r="L980" s="3">
        <v>945.16</v>
      </c>
      <c r="M980" s="3">
        <v>1330.77</v>
      </c>
      <c r="N980" s="3">
        <v>-385.61</v>
      </c>
      <c r="O980" s="4">
        <v>-0.28976457239042058</v>
      </c>
      <c r="P980" s="3">
        <v>3315.36</v>
      </c>
      <c r="Q980" s="3">
        <v>5308.37</v>
      </c>
      <c r="R980" s="3">
        <v>-1993.0099999999998</v>
      </c>
      <c r="S980" s="4">
        <v>-0.37544670021117588</v>
      </c>
      <c r="T980" s="2">
        <v>6</v>
      </c>
      <c r="U980" s="5">
        <v>113.70833333333333</v>
      </c>
    </row>
    <row r="981" spans="1:21">
      <c r="A981" s="2">
        <v>213415</v>
      </c>
      <c r="B981" t="s">
        <v>2154</v>
      </c>
      <c r="C981" s="2">
        <v>439889</v>
      </c>
      <c r="D981" t="s">
        <v>2154</v>
      </c>
      <c r="E981" t="s">
        <v>2156</v>
      </c>
      <c r="F981" t="s">
        <v>21</v>
      </c>
      <c r="G981" t="s">
        <v>22</v>
      </c>
      <c r="H981" t="s">
        <v>72</v>
      </c>
      <c r="I981" t="str">
        <f t="shared" si="15"/>
        <v>4799 Dewey Ave Rochester, NY 14612</v>
      </c>
      <c r="J981">
        <v>43.268349999999998</v>
      </c>
      <c r="K981">
        <v>-77.647459999999995</v>
      </c>
      <c r="L981" s="3">
        <v>46.41</v>
      </c>
      <c r="M981" s="3"/>
      <c r="N981" s="3">
        <v>46.41</v>
      </c>
      <c r="O981" s="4"/>
      <c r="P981" s="3">
        <v>134.01</v>
      </c>
      <c r="Q981" s="3"/>
      <c r="R981" s="3">
        <v>134.01</v>
      </c>
      <c r="S981" s="4"/>
      <c r="T981" s="2"/>
      <c r="U981" s="5"/>
    </row>
    <row r="982" spans="1:21">
      <c r="A982" s="2">
        <v>282548</v>
      </c>
      <c r="B982" t="s">
        <v>2157</v>
      </c>
      <c r="C982" s="2">
        <v>439889</v>
      </c>
      <c r="D982" t="s">
        <v>2154</v>
      </c>
      <c r="E982" t="s">
        <v>2156</v>
      </c>
      <c r="F982" t="s">
        <v>21</v>
      </c>
      <c r="G982" t="s">
        <v>22</v>
      </c>
      <c r="H982" t="s">
        <v>72</v>
      </c>
      <c r="I982" t="str">
        <f t="shared" si="15"/>
        <v>4799 Dewey Ave Rochester, NY 14612</v>
      </c>
      <c r="J982">
        <v>43.268349999999998</v>
      </c>
      <c r="K982">
        <v>-77.647459999999995</v>
      </c>
      <c r="L982" s="3">
        <v>1587.28</v>
      </c>
      <c r="M982" s="3">
        <v>2499.77</v>
      </c>
      <c r="N982" s="3">
        <v>-912.49</v>
      </c>
      <c r="O982" s="4">
        <v>-0.3650295827216104</v>
      </c>
      <c r="P982" s="3">
        <v>5982.29</v>
      </c>
      <c r="Q982" s="3">
        <v>9148.23</v>
      </c>
      <c r="R982" s="3">
        <v>-3165.9399999999996</v>
      </c>
      <c r="S982" s="4">
        <v>-0.34607131652789663</v>
      </c>
      <c r="T982" s="2">
        <v>2</v>
      </c>
      <c r="U982" s="5">
        <v>143.745</v>
      </c>
    </row>
    <row r="983" spans="1:21">
      <c r="A983" s="2">
        <v>213952</v>
      </c>
      <c r="B983" t="s">
        <v>2158</v>
      </c>
      <c r="C983" s="2">
        <v>411933</v>
      </c>
      <c r="D983" t="s">
        <v>2159</v>
      </c>
      <c r="E983" t="s">
        <v>2160</v>
      </c>
      <c r="F983" t="s">
        <v>2134</v>
      </c>
      <c r="G983" t="s">
        <v>22</v>
      </c>
      <c r="H983" t="s">
        <v>2135</v>
      </c>
      <c r="I983" t="str">
        <f t="shared" si="15"/>
        <v>68 S Main St Moravia, NY 13118</v>
      </c>
      <c r="J983">
        <v>42.707608999999998</v>
      </c>
      <c r="K983">
        <v>-76.419912999999994</v>
      </c>
      <c r="L983" s="3"/>
      <c r="M983" s="3">
        <v>990.48</v>
      </c>
      <c r="N983" s="3">
        <v>-990.48</v>
      </c>
      <c r="O983" s="4"/>
      <c r="P983" s="3"/>
      <c r="Q983" s="3">
        <v>2301.98</v>
      </c>
      <c r="R983" s="3">
        <v>-2301.98</v>
      </c>
      <c r="S983" s="4"/>
      <c r="T983" s="2"/>
      <c r="U983" s="5"/>
    </row>
    <row r="984" spans="1:21">
      <c r="A984" s="2">
        <v>264041</v>
      </c>
      <c r="B984" t="s">
        <v>2131</v>
      </c>
      <c r="C984" s="2">
        <v>411933</v>
      </c>
      <c r="D984" t="s">
        <v>2159</v>
      </c>
      <c r="E984" t="s">
        <v>2160</v>
      </c>
      <c r="F984" t="s">
        <v>2134</v>
      </c>
      <c r="G984" t="s">
        <v>22</v>
      </c>
      <c r="H984" t="s">
        <v>2135</v>
      </c>
      <c r="I984" t="str">
        <f t="shared" si="15"/>
        <v>68 S Main St Moravia, NY 13118</v>
      </c>
      <c r="J984">
        <v>42.707608999999998</v>
      </c>
      <c r="K984">
        <v>-76.419912999999994</v>
      </c>
      <c r="L984" s="3">
        <v>7264.33</v>
      </c>
      <c r="M984" s="3">
        <v>10277.23</v>
      </c>
      <c r="N984" s="3">
        <v>-3012.8999999999996</v>
      </c>
      <c r="O984" s="4">
        <v>-0.29316265180403667</v>
      </c>
      <c r="P984" s="3">
        <v>23571.71</v>
      </c>
      <c r="Q984" s="3">
        <v>37799.86</v>
      </c>
      <c r="R984" s="3">
        <v>-14228.150000000001</v>
      </c>
      <c r="S984" s="4">
        <v>-0.37640747875785785</v>
      </c>
      <c r="T984" s="2"/>
      <c r="U984" s="5"/>
    </row>
    <row r="985" spans="1:21">
      <c r="A985" s="2">
        <v>213952</v>
      </c>
      <c r="B985" t="s">
        <v>2158</v>
      </c>
      <c r="C985" s="2">
        <v>466456</v>
      </c>
      <c r="D985" t="s">
        <v>2159</v>
      </c>
      <c r="E985" t="s">
        <v>2160</v>
      </c>
      <c r="F985" t="s">
        <v>2134</v>
      </c>
      <c r="G985" t="s">
        <v>22</v>
      </c>
      <c r="H985" t="s">
        <v>2135</v>
      </c>
      <c r="I985" t="str">
        <f t="shared" si="15"/>
        <v>68 S Main St Moravia, NY 13118</v>
      </c>
      <c r="J985">
        <v>42.707608999999998</v>
      </c>
      <c r="K985">
        <v>-76.419912999999994</v>
      </c>
      <c r="L985" s="3">
        <v>252.41</v>
      </c>
      <c r="M985" s="3"/>
      <c r="N985" s="3">
        <v>252.41</v>
      </c>
      <c r="O985" s="4"/>
      <c r="P985" s="3">
        <v>649</v>
      </c>
      <c r="Q985" s="3"/>
      <c r="R985" s="3">
        <v>649</v>
      </c>
      <c r="S985" s="4"/>
      <c r="T985" s="2"/>
      <c r="U985" s="5"/>
    </row>
    <row r="986" spans="1:21">
      <c r="A986" s="2">
        <v>213952</v>
      </c>
      <c r="B986" t="s">
        <v>2158</v>
      </c>
      <c r="C986" s="2">
        <v>213952</v>
      </c>
      <c r="D986" t="s">
        <v>2158</v>
      </c>
      <c r="E986" t="s">
        <v>2160</v>
      </c>
      <c r="F986" t="s">
        <v>2134</v>
      </c>
      <c r="G986" t="s">
        <v>22</v>
      </c>
      <c r="H986" t="s">
        <v>2135</v>
      </c>
      <c r="I986" t="str">
        <f t="shared" si="15"/>
        <v>68 S Main St Moravia, NY 13118</v>
      </c>
      <c r="J986">
        <v>42.707608999999998</v>
      </c>
      <c r="K986">
        <v>-76.419912999999994</v>
      </c>
      <c r="L986" s="3">
        <v>47.88</v>
      </c>
      <c r="M986" s="3">
        <v>4209.21</v>
      </c>
      <c r="N986" s="3">
        <v>-4161.33</v>
      </c>
      <c r="O986" s="4">
        <v>-0.98862494387307831</v>
      </c>
      <c r="P986" s="3">
        <v>111.87</v>
      </c>
      <c r="Q986" s="3">
        <v>12708.6</v>
      </c>
      <c r="R986" s="3">
        <v>-12596.73</v>
      </c>
      <c r="S986" s="4">
        <v>-0.99119729946650292</v>
      </c>
      <c r="T986" s="2"/>
      <c r="U986" s="5"/>
    </row>
    <row r="987" spans="1:21">
      <c r="A987" s="2">
        <v>212847</v>
      </c>
      <c r="B987" t="s">
        <v>214</v>
      </c>
      <c r="C987" s="2">
        <v>213952</v>
      </c>
      <c r="D987" t="s">
        <v>2158</v>
      </c>
      <c r="E987" t="s">
        <v>2160</v>
      </c>
      <c r="F987" t="s">
        <v>2134</v>
      </c>
      <c r="G987" t="s">
        <v>22</v>
      </c>
      <c r="H987" t="s">
        <v>2135</v>
      </c>
      <c r="I987" t="str">
        <f t="shared" si="15"/>
        <v>68 S Main St Moravia, NY 13118</v>
      </c>
      <c r="J987">
        <v>42.707608999999998</v>
      </c>
      <c r="K987">
        <v>-76.419912999999994</v>
      </c>
      <c r="L987" s="3"/>
      <c r="M987" s="3">
        <v>-1661.15</v>
      </c>
      <c r="N987" s="3">
        <v>1661.15</v>
      </c>
      <c r="O987" s="4"/>
      <c r="P987" s="3"/>
      <c r="Q987" s="3">
        <v>0</v>
      </c>
      <c r="R987" s="3">
        <v>0</v>
      </c>
      <c r="S987" s="4"/>
      <c r="T987" s="2"/>
      <c r="U987" s="5"/>
    </row>
    <row r="988" spans="1:21">
      <c r="A988" s="2">
        <v>266152</v>
      </c>
      <c r="B988" t="s">
        <v>324</v>
      </c>
      <c r="C988" s="2">
        <v>440777</v>
      </c>
      <c r="D988" t="s">
        <v>2161</v>
      </c>
      <c r="E988" t="s">
        <v>2162</v>
      </c>
      <c r="F988" t="s">
        <v>1489</v>
      </c>
      <c r="G988" t="s">
        <v>22</v>
      </c>
      <c r="H988" t="s">
        <v>1490</v>
      </c>
      <c r="I988" t="str">
        <f t="shared" si="15"/>
        <v>76 Bluebird Rd South Glens Falls, NY 12803</v>
      </c>
      <c r="J988">
        <v>43.274317000000003</v>
      </c>
      <c r="K988">
        <v>-73.631465000000006</v>
      </c>
      <c r="L988" s="3">
        <v>3131.18</v>
      </c>
      <c r="M988" s="3">
        <v>3009.75</v>
      </c>
      <c r="N988" s="3">
        <v>121.42999999999984</v>
      </c>
      <c r="O988" s="4">
        <v>4.0345543649804749E-2</v>
      </c>
      <c r="P988" s="3">
        <v>7140.2</v>
      </c>
      <c r="Q988" s="3">
        <v>6815.01</v>
      </c>
      <c r="R988" s="3">
        <v>325.1899999999996</v>
      </c>
      <c r="S988" s="4">
        <v>4.7716731156667358E-2</v>
      </c>
      <c r="T988" s="2">
        <v>7</v>
      </c>
      <c r="U988" s="5">
        <v>139.53285714285715</v>
      </c>
    </row>
    <row r="989" spans="1:21">
      <c r="A989" s="2">
        <v>213527</v>
      </c>
      <c r="B989" t="s">
        <v>1491</v>
      </c>
      <c r="C989" s="2">
        <v>466401</v>
      </c>
      <c r="D989" t="s">
        <v>2161</v>
      </c>
      <c r="E989" t="s">
        <v>2162</v>
      </c>
      <c r="F989" t="s">
        <v>1489</v>
      </c>
      <c r="G989" t="s">
        <v>22</v>
      </c>
      <c r="H989" t="s">
        <v>1490</v>
      </c>
      <c r="I989" t="str">
        <f t="shared" si="15"/>
        <v>76 Bluebird Rd South Glens Falls, NY 12803</v>
      </c>
      <c r="J989">
        <v>43.274317000000003</v>
      </c>
      <c r="K989">
        <v>-73.631465000000006</v>
      </c>
      <c r="L989" s="3">
        <v>200.84</v>
      </c>
      <c r="M989" s="3">
        <v>18</v>
      </c>
      <c r="N989" s="3">
        <v>182.84</v>
      </c>
      <c r="O989" s="4">
        <v>10.157777777777778</v>
      </c>
      <c r="P989" s="3">
        <v>318.38</v>
      </c>
      <c r="Q989" s="3">
        <v>45</v>
      </c>
      <c r="R989" s="3">
        <v>273.38</v>
      </c>
      <c r="S989" s="4">
        <v>6.0751111111111111</v>
      </c>
      <c r="T989" s="2">
        <v>2</v>
      </c>
      <c r="U989" s="5">
        <v>53.854999999999997</v>
      </c>
    </row>
    <row r="990" spans="1:21">
      <c r="A990" s="2">
        <v>260355</v>
      </c>
      <c r="B990" t="s">
        <v>723</v>
      </c>
      <c r="C990" s="2">
        <v>484107</v>
      </c>
      <c r="D990" t="s">
        <v>2163</v>
      </c>
      <c r="E990" t="s">
        <v>2164</v>
      </c>
      <c r="F990" t="s">
        <v>726</v>
      </c>
      <c r="G990" t="s">
        <v>22</v>
      </c>
      <c r="H990" t="s">
        <v>797</v>
      </c>
      <c r="I990" t="str">
        <f t="shared" si="15"/>
        <v>7795 WETZEL RD Liverpool, NY 13090</v>
      </c>
      <c r="J990">
        <v>43.148617999999999</v>
      </c>
      <c r="K990">
        <v>-76.210269999999994</v>
      </c>
      <c r="L990" s="3">
        <v>102.29</v>
      </c>
      <c r="M990" s="3"/>
      <c r="N990" s="3">
        <v>102.29</v>
      </c>
      <c r="O990" s="4"/>
      <c r="P990" s="3">
        <v>352.73</v>
      </c>
      <c r="Q990" s="3"/>
      <c r="R990" s="3">
        <v>352.73</v>
      </c>
      <c r="S990" s="4"/>
      <c r="T990" s="2"/>
      <c r="U990" s="5"/>
    </row>
    <row r="991" spans="1:21">
      <c r="A991" s="2">
        <v>213109</v>
      </c>
      <c r="B991" t="s">
        <v>1940</v>
      </c>
      <c r="C991" s="2">
        <v>412043</v>
      </c>
      <c r="D991" t="s">
        <v>2165</v>
      </c>
      <c r="E991" t="s">
        <v>2166</v>
      </c>
      <c r="F991" t="s">
        <v>726</v>
      </c>
      <c r="G991" t="s">
        <v>22</v>
      </c>
      <c r="H991" t="s">
        <v>797</v>
      </c>
      <c r="I991" t="str">
        <f t="shared" si="15"/>
        <v>4340 Wetzel Rd Liverpool, NY 13090</v>
      </c>
      <c r="J991">
        <v>43.147948999999997</v>
      </c>
      <c r="K991">
        <v>-76.210590999999994</v>
      </c>
      <c r="L991" s="3">
        <v>241.92</v>
      </c>
      <c r="M991" s="3"/>
      <c r="N991" s="3">
        <v>241.92</v>
      </c>
      <c r="O991" s="4"/>
      <c r="P991" s="3">
        <v>806.4</v>
      </c>
      <c r="Q991" s="3"/>
      <c r="R991" s="3">
        <v>806.4</v>
      </c>
      <c r="S991" s="4"/>
      <c r="T991" s="2"/>
      <c r="U991" s="5"/>
    </row>
    <row r="992" spans="1:21">
      <c r="A992" s="2">
        <v>260355</v>
      </c>
      <c r="B992" t="s">
        <v>723</v>
      </c>
      <c r="C992" s="2">
        <v>412043</v>
      </c>
      <c r="D992" t="s">
        <v>2165</v>
      </c>
      <c r="E992" t="s">
        <v>2166</v>
      </c>
      <c r="F992" t="s">
        <v>726</v>
      </c>
      <c r="G992" t="s">
        <v>22</v>
      </c>
      <c r="H992" t="s">
        <v>797</v>
      </c>
      <c r="I992" t="str">
        <f t="shared" si="15"/>
        <v>4340 Wetzel Rd Liverpool, NY 13090</v>
      </c>
      <c r="J992">
        <v>43.147948999999997</v>
      </c>
      <c r="K992">
        <v>-76.210590999999994</v>
      </c>
      <c r="L992" s="3">
        <v>592.51</v>
      </c>
      <c r="M992" s="3">
        <v>34.659999999999997</v>
      </c>
      <c r="N992" s="3">
        <v>557.85</v>
      </c>
      <c r="O992" s="4">
        <v>16.094922100403927</v>
      </c>
      <c r="P992" s="3">
        <v>2210.71</v>
      </c>
      <c r="Q992" s="3">
        <v>139.61000000000001</v>
      </c>
      <c r="R992" s="3">
        <v>2071.1</v>
      </c>
      <c r="S992" s="4">
        <v>14.834897213666641</v>
      </c>
      <c r="T992" s="2">
        <v>2</v>
      </c>
      <c r="U992" s="5">
        <v>51.145000000000003</v>
      </c>
    </row>
    <row r="993" spans="1:21">
      <c r="A993" s="2">
        <v>213119</v>
      </c>
      <c r="B993" t="s">
        <v>2167</v>
      </c>
      <c r="C993" s="2">
        <v>213119</v>
      </c>
      <c r="D993" t="s">
        <v>2167</v>
      </c>
      <c r="E993" t="s">
        <v>2168</v>
      </c>
      <c r="F993" t="s">
        <v>2169</v>
      </c>
      <c r="G993" t="s">
        <v>22</v>
      </c>
      <c r="H993" t="s">
        <v>2170</v>
      </c>
      <c r="I993" t="str">
        <f t="shared" si="15"/>
        <v>408 Gouverneur St Morristown, NY 13664</v>
      </c>
      <c r="J993">
        <v>44.586758000000003</v>
      </c>
      <c r="K993">
        <v>-75.646298999999999</v>
      </c>
      <c r="L993" s="3">
        <v>50.09</v>
      </c>
      <c r="M993" s="3">
        <v>32.93</v>
      </c>
      <c r="N993" s="3">
        <v>17.160000000000004</v>
      </c>
      <c r="O993" s="4">
        <v>0.5211053750379594</v>
      </c>
      <c r="P993" s="3">
        <v>247.01</v>
      </c>
      <c r="Q993" s="3">
        <v>109.79</v>
      </c>
      <c r="R993" s="3">
        <v>137.21999999999997</v>
      </c>
      <c r="S993" s="4">
        <v>1.2498406047909643</v>
      </c>
      <c r="T993" s="2"/>
      <c r="U993" s="5"/>
    </row>
    <row r="994" spans="1:21">
      <c r="A994" s="2">
        <v>213588</v>
      </c>
      <c r="B994" t="s">
        <v>2171</v>
      </c>
      <c r="C994" s="2">
        <v>213588</v>
      </c>
      <c r="D994" t="s">
        <v>2171</v>
      </c>
      <c r="E994" t="s">
        <v>2172</v>
      </c>
      <c r="F994" t="s">
        <v>698</v>
      </c>
      <c r="G994" t="s">
        <v>22</v>
      </c>
      <c r="H994" t="s">
        <v>699</v>
      </c>
      <c r="I994" t="str">
        <f t="shared" si="15"/>
        <v>30 Bonadonna Ave Mount Morris, NY 14510</v>
      </c>
      <c r="J994">
        <v>42.712960000000002</v>
      </c>
      <c r="K994">
        <v>-77.874402000000003</v>
      </c>
      <c r="L994" s="3">
        <v>122.55</v>
      </c>
      <c r="M994" s="3"/>
      <c r="N994" s="3">
        <v>122.55</v>
      </c>
      <c r="O994" s="4"/>
      <c r="P994" s="3">
        <v>186.25</v>
      </c>
      <c r="Q994" s="3"/>
      <c r="R994" s="3">
        <v>186.25</v>
      </c>
      <c r="S994" s="4"/>
      <c r="T994" s="2"/>
      <c r="U994" s="5"/>
    </row>
    <row r="995" spans="1:21">
      <c r="A995" s="2">
        <v>256563</v>
      </c>
      <c r="B995" t="s">
        <v>573</v>
      </c>
      <c r="C995" s="2">
        <v>409520</v>
      </c>
      <c r="D995" t="s">
        <v>2173</v>
      </c>
      <c r="E995" t="s">
        <v>2174</v>
      </c>
      <c r="F995" t="s">
        <v>211</v>
      </c>
      <c r="G995" t="s">
        <v>22</v>
      </c>
      <c r="H995" t="s">
        <v>212</v>
      </c>
      <c r="I995" t="str">
        <f t="shared" si="15"/>
        <v>2333 Manitou Rd Spencerport, NY 14559</v>
      </c>
      <c r="J995">
        <v>43.176816000000002</v>
      </c>
      <c r="K995">
        <v>-77.754703000000006</v>
      </c>
      <c r="L995" s="3">
        <v>9915.98</v>
      </c>
      <c r="M995" s="3">
        <v>1745.77</v>
      </c>
      <c r="N995" s="3">
        <v>8170.2099999999991</v>
      </c>
      <c r="O995" s="4">
        <v>4.6800036660041124</v>
      </c>
      <c r="P995" s="3">
        <v>28414.45</v>
      </c>
      <c r="Q995" s="3">
        <v>5382.01</v>
      </c>
      <c r="R995" s="3">
        <v>23032.440000000002</v>
      </c>
      <c r="S995" s="4">
        <v>4.2795238210259736</v>
      </c>
      <c r="T995" s="2">
        <v>3</v>
      </c>
      <c r="U995" s="5">
        <v>414.90666666666669</v>
      </c>
    </row>
    <row r="996" spans="1:21">
      <c r="A996" s="2">
        <v>213692</v>
      </c>
      <c r="B996" t="s">
        <v>521</v>
      </c>
      <c r="C996" s="2">
        <v>466753</v>
      </c>
      <c r="D996" t="s">
        <v>2173</v>
      </c>
      <c r="E996" t="s">
        <v>2174</v>
      </c>
      <c r="F996" t="s">
        <v>211</v>
      </c>
      <c r="G996" t="s">
        <v>22</v>
      </c>
      <c r="H996" t="s">
        <v>212</v>
      </c>
      <c r="I996" t="str">
        <f t="shared" si="15"/>
        <v>2333 Manitou Rd Spencerport, NY 14559</v>
      </c>
      <c r="J996">
        <v>43.176816000000002</v>
      </c>
      <c r="K996">
        <v>-77.754703000000006</v>
      </c>
      <c r="L996" s="3">
        <v>162.58000000000001</v>
      </c>
      <c r="M996" s="3">
        <v>103.62</v>
      </c>
      <c r="N996" s="3">
        <v>58.960000000000008</v>
      </c>
      <c r="O996" s="4">
        <v>0.56900212314225063</v>
      </c>
      <c r="P996" s="3">
        <v>601.70000000000005</v>
      </c>
      <c r="Q996" s="3">
        <v>290.93</v>
      </c>
      <c r="R996" s="3">
        <v>310.77000000000004</v>
      </c>
      <c r="S996" s="4">
        <v>1.068195098477297</v>
      </c>
      <c r="T996" s="2"/>
      <c r="U996" s="5"/>
    </row>
    <row r="997" spans="1:21">
      <c r="A997" s="2">
        <v>213263</v>
      </c>
      <c r="B997" t="s">
        <v>2175</v>
      </c>
      <c r="C997" s="2">
        <v>213263</v>
      </c>
      <c r="D997" t="s">
        <v>2175</v>
      </c>
      <c r="E997" t="s">
        <v>407</v>
      </c>
      <c r="F997" t="s">
        <v>198</v>
      </c>
      <c r="G997" t="s">
        <v>22</v>
      </c>
      <c r="H997" t="s">
        <v>199</v>
      </c>
      <c r="I997" t="str">
        <f t="shared" si="15"/>
        <v>125 Rawson Rd Victor, NY 14564</v>
      </c>
      <c r="J997">
        <v>42.980584999999998</v>
      </c>
      <c r="K997">
        <v>-77.420032000000006</v>
      </c>
      <c r="L997" s="3">
        <v>70.63</v>
      </c>
      <c r="M997" s="3">
        <v>53.07</v>
      </c>
      <c r="N997" s="3">
        <v>17.559999999999995</v>
      </c>
      <c r="O997" s="4">
        <v>0.33088373845863944</v>
      </c>
      <c r="P997" s="3">
        <v>2039.29</v>
      </c>
      <c r="Q997" s="3">
        <v>1638.63</v>
      </c>
      <c r="R997" s="3">
        <v>400.65999999999985</v>
      </c>
      <c r="S997" s="4">
        <v>0.24450913262908638</v>
      </c>
      <c r="T997" s="2">
        <v>1</v>
      </c>
      <c r="U997" s="5">
        <v>-0.02</v>
      </c>
    </row>
    <row r="998" spans="1:21">
      <c r="A998" s="2">
        <v>340331</v>
      </c>
      <c r="B998" t="s">
        <v>244</v>
      </c>
      <c r="C998" s="2">
        <v>459623</v>
      </c>
      <c r="D998" t="s">
        <v>2176</v>
      </c>
      <c r="E998" t="s">
        <v>2177</v>
      </c>
      <c r="F998" t="s">
        <v>21</v>
      </c>
      <c r="G998" t="s">
        <v>22</v>
      </c>
      <c r="H998" t="s">
        <v>440</v>
      </c>
      <c r="I998" t="str">
        <f t="shared" si="15"/>
        <v>580 White Spruce Blvd Rochester, NY 14623</v>
      </c>
      <c r="J998">
        <v>43.102423000000002</v>
      </c>
      <c r="K998">
        <v>-77.615837999999997</v>
      </c>
      <c r="L998" s="3"/>
      <c r="M998" s="3">
        <v>-91.73</v>
      </c>
      <c r="N998" s="3">
        <v>91.73</v>
      </c>
      <c r="O998" s="4"/>
      <c r="P998" s="3"/>
      <c r="Q998" s="3">
        <v>0</v>
      </c>
      <c r="R998" s="3">
        <v>0</v>
      </c>
      <c r="S998" s="4"/>
      <c r="T998" s="2"/>
      <c r="U998" s="5"/>
    </row>
    <row r="999" spans="1:21">
      <c r="A999" s="2">
        <v>263768</v>
      </c>
      <c r="B999" t="s">
        <v>2178</v>
      </c>
      <c r="C999" s="2">
        <v>428322</v>
      </c>
      <c r="D999" t="s">
        <v>2179</v>
      </c>
      <c r="E999" t="s">
        <v>2180</v>
      </c>
      <c r="F999" t="s">
        <v>2181</v>
      </c>
      <c r="G999" t="s">
        <v>22</v>
      </c>
      <c r="H999" t="s">
        <v>2182</v>
      </c>
      <c r="I999" t="str">
        <f t="shared" si="15"/>
        <v>8610 State Route 69 Oriskany, NY 13424</v>
      </c>
      <c r="J999">
        <v>43.149552</v>
      </c>
      <c r="K999">
        <v>-75.325822000000002</v>
      </c>
      <c r="L999" s="3"/>
      <c r="M999" s="3">
        <v>1665.7</v>
      </c>
      <c r="N999" s="3">
        <v>-1665.7</v>
      </c>
      <c r="O999" s="4"/>
      <c r="P999" s="3"/>
      <c r="Q999" s="3">
        <v>6570.9</v>
      </c>
      <c r="R999" s="3">
        <v>-6570.9</v>
      </c>
      <c r="S999" s="4"/>
      <c r="T999" s="2"/>
      <c r="U999" s="5"/>
    </row>
    <row r="1000" spans="1:21">
      <c r="A1000" s="2">
        <v>213494</v>
      </c>
      <c r="B1000" t="s">
        <v>2183</v>
      </c>
      <c r="C1000" s="2">
        <v>213494</v>
      </c>
      <c r="D1000" t="s">
        <v>2183</v>
      </c>
      <c r="E1000" t="s">
        <v>2184</v>
      </c>
      <c r="F1000" t="s">
        <v>551</v>
      </c>
      <c r="G1000" t="s">
        <v>22</v>
      </c>
      <c r="H1000" t="s">
        <v>552</v>
      </c>
      <c r="I1000" t="str">
        <f t="shared" si="15"/>
        <v>136 N MAIN ST NAPLES, NY 14512</v>
      </c>
      <c r="J1000">
        <v>42.618541999999998</v>
      </c>
      <c r="K1000">
        <v>-77.401515000000003</v>
      </c>
      <c r="L1000" s="3"/>
      <c r="M1000" s="3">
        <v>1933.65</v>
      </c>
      <c r="N1000" s="3">
        <v>-1933.65</v>
      </c>
      <c r="O1000" s="4"/>
      <c r="P1000" s="3"/>
      <c r="Q1000" s="3">
        <v>5298.56</v>
      </c>
      <c r="R1000" s="3">
        <v>-5298.56</v>
      </c>
      <c r="S1000" s="4"/>
      <c r="T1000" s="2"/>
      <c r="U1000" s="5"/>
    </row>
    <row r="1001" spans="1:21">
      <c r="A1001" s="2">
        <v>256768</v>
      </c>
      <c r="B1001" t="s">
        <v>2185</v>
      </c>
      <c r="C1001" s="2">
        <v>405482</v>
      </c>
      <c r="D1001" t="s">
        <v>2186</v>
      </c>
      <c r="E1001" t="s">
        <v>2187</v>
      </c>
      <c r="F1001" t="s">
        <v>551</v>
      </c>
      <c r="G1001" t="s">
        <v>22</v>
      </c>
      <c r="H1001" t="s">
        <v>552</v>
      </c>
      <c r="I1001" t="str">
        <f t="shared" si="15"/>
        <v>2 ACADEMY ST NAPLES, NY 14512</v>
      </c>
      <c r="J1001">
        <v>42.620165</v>
      </c>
      <c r="K1001">
        <v>-77.403103999999999</v>
      </c>
      <c r="L1001" s="3">
        <v>11851.07</v>
      </c>
      <c r="M1001" s="3">
        <v>8964.65</v>
      </c>
      <c r="N1001" s="3">
        <v>2886.42</v>
      </c>
      <c r="O1001" s="4">
        <v>0.32197799133262317</v>
      </c>
      <c r="P1001" s="3">
        <v>34880.46</v>
      </c>
      <c r="Q1001" s="3">
        <v>25339.54</v>
      </c>
      <c r="R1001" s="3">
        <v>9540.9199999999983</v>
      </c>
      <c r="S1001" s="4">
        <v>0.37652301501921492</v>
      </c>
      <c r="T1001" s="2">
        <v>3</v>
      </c>
      <c r="U1001" s="5">
        <v>716.26666666666677</v>
      </c>
    </row>
    <row r="1002" spans="1:21">
      <c r="A1002" s="2">
        <v>213494</v>
      </c>
      <c r="B1002" t="s">
        <v>2183</v>
      </c>
      <c r="C1002" s="2">
        <v>466705</v>
      </c>
      <c r="D1002" t="s">
        <v>2186</v>
      </c>
      <c r="E1002" t="s">
        <v>2187</v>
      </c>
      <c r="F1002" t="s">
        <v>551</v>
      </c>
      <c r="G1002" t="s">
        <v>22</v>
      </c>
      <c r="H1002" t="s">
        <v>552</v>
      </c>
      <c r="I1002" t="str">
        <f t="shared" si="15"/>
        <v>2 ACADEMY ST NAPLES, NY 14512</v>
      </c>
      <c r="J1002">
        <v>42.620165</v>
      </c>
      <c r="K1002">
        <v>-77.403103999999999</v>
      </c>
      <c r="L1002" s="3">
        <v>261</v>
      </c>
      <c r="M1002" s="3">
        <v>269.52</v>
      </c>
      <c r="N1002" s="3">
        <v>-8.5199999999999818</v>
      </c>
      <c r="O1002" s="4">
        <v>-3.1611754229741697E-2</v>
      </c>
      <c r="P1002" s="3">
        <v>931.98</v>
      </c>
      <c r="Q1002" s="3">
        <v>403.2</v>
      </c>
      <c r="R1002" s="3">
        <v>528.78</v>
      </c>
      <c r="S1002" s="4">
        <v>1.3114583333333334</v>
      </c>
      <c r="T1002" s="2">
        <v>1</v>
      </c>
      <c r="U1002" s="5">
        <v>81.19</v>
      </c>
    </row>
    <row r="1003" spans="1:21">
      <c r="A1003" s="2">
        <v>213494</v>
      </c>
      <c r="B1003" t="s">
        <v>2183</v>
      </c>
      <c r="C1003" s="2">
        <v>466569</v>
      </c>
      <c r="D1003" t="s">
        <v>2188</v>
      </c>
      <c r="E1003" t="s">
        <v>2189</v>
      </c>
      <c r="F1003" t="s">
        <v>551</v>
      </c>
      <c r="G1003" t="s">
        <v>22</v>
      </c>
      <c r="H1003" t="s">
        <v>552</v>
      </c>
      <c r="I1003" t="str">
        <f t="shared" si="15"/>
        <v>136 S MAIN ST NAPLES, NY 14512</v>
      </c>
      <c r="J1003">
        <v>42.614100999999998</v>
      </c>
      <c r="K1003">
        <v>-77.402842000000007</v>
      </c>
      <c r="L1003" s="3">
        <v>-288.64999999999998</v>
      </c>
      <c r="M1003" s="3"/>
      <c r="N1003" s="3">
        <v>-288.64999999999998</v>
      </c>
      <c r="O1003" s="4"/>
      <c r="P1003" s="3">
        <v>0</v>
      </c>
      <c r="Q1003" s="3"/>
      <c r="R1003" s="3">
        <v>0</v>
      </c>
      <c r="S1003" s="4"/>
      <c r="T1003" s="2"/>
      <c r="U1003" s="5"/>
    </row>
    <row r="1004" spans="1:21">
      <c r="A1004" s="2">
        <v>212892</v>
      </c>
      <c r="B1004" t="s">
        <v>2190</v>
      </c>
      <c r="C1004" s="2">
        <v>405484</v>
      </c>
      <c r="D1004" t="s">
        <v>2190</v>
      </c>
      <c r="E1004" t="s">
        <v>2191</v>
      </c>
      <c r="F1004" t="s">
        <v>877</v>
      </c>
      <c r="G1004" t="s">
        <v>22</v>
      </c>
      <c r="H1004" t="s">
        <v>878</v>
      </c>
      <c r="I1004" t="str">
        <f t="shared" si="15"/>
        <v>25 Main St Cooperstown, NY 13326</v>
      </c>
      <c r="J1004">
        <v>42.699877000000001</v>
      </c>
      <c r="K1004">
        <v>-74.923096999999999</v>
      </c>
      <c r="L1004" s="3">
        <v>1625.3</v>
      </c>
      <c r="M1004" s="3">
        <v>1076.9100000000001</v>
      </c>
      <c r="N1004" s="3">
        <v>548.38999999999987</v>
      </c>
      <c r="O1004" s="4">
        <v>0.5092254691664112</v>
      </c>
      <c r="P1004" s="3">
        <v>4781.08</v>
      </c>
      <c r="Q1004" s="3">
        <v>3107.33</v>
      </c>
      <c r="R1004" s="3">
        <v>1673.75</v>
      </c>
      <c r="S1004" s="4">
        <v>0.53864571834983732</v>
      </c>
      <c r="T1004" s="2">
        <v>2</v>
      </c>
      <c r="U1004" s="5">
        <v>189.5</v>
      </c>
    </row>
    <row r="1005" spans="1:21">
      <c r="A1005" s="2">
        <v>267431</v>
      </c>
      <c r="B1005" t="s">
        <v>2192</v>
      </c>
      <c r="C1005" s="2">
        <v>267431</v>
      </c>
      <c r="D1005" t="s">
        <v>2192</v>
      </c>
      <c r="E1005" t="s">
        <v>2193</v>
      </c>
      <c r="F1005" t="s">
        <v>2194</v>
      </c>
      <c r="G1005" t="s">
        <v>478</v>
      </c>
      <c r="H1005" t="s">
        <v>2195</v>
      </c>
      <c r="I1005" t="str">
        <f t="shared" si="15"/>
        <v>1032 Hickory Ridge Dr Chalfont, PA 18914</v>
      </c>
      <c r="J1005">
        <v>40.277768999999999</v>
      </c>
      <c r="K1005">
        <v>-75.188795999999996</v>
      </c>
      <c r="L1005" s="3"/>
      <c r="M1005" s="3">
        <v>1190.43</v>
      </c>
      <c r="N1005" s="3">
        <v>-1190.43</v>
      </c>
      <c r="O1005" s="4"/>
      <c r="P1005" s="3"/>
      <c r="Q1005" s="3">
        <v>6500</v>
      </c>
      <c r="R1005" s="3">
        <v>-6500</v>
      </c>
      <c r="S1005" s="4"/>
      <c r="T1005" s="2"/>
      <c r="U1005" s="5"/>
    </row>
    <row r="1006" spans="1:21">
      <c r="A1006" s="2">
        <v>264989</v>
      </c>
      <c r="B1006" t="s">
        <v>1273</v>
      </c>
      <c r="C1006" s="2">
        <v>410366</v>
      </c>
      <c r="D1006" t="s">
        <v>2196</v>
      </c>
      <c r="E1006" t="s">
        <v>2197</v>
      </c>
      <c r="F1006" t="s">
        <v>21</v>
      </c>
      <c r="G1006" t="s">
        <v>22</v>
      </c>
      <c r="H1006" t="s">
        <v>75</v>
      </c>
      <c r="I1006" t="str">
        <f t="shared" si="15"/>
        <v>3273 Lyell Rd Rochester, NY 14606</v>
      </c>
      <c r="J1006">
        <v>43.162053999999998</v>
      </c>
      <c r="K1006">
        <v>-77.715005000000005</v>
      </c>
      <c r="L1006" s="3">
        <v>4458.26</v>
      </c>
      <c r="M1006" s="3">
        <v>3119.71</v>
      </c>
      <c r="N1006" s="3">
        <v>1338.5500000000002</v>
      </c>
      <c r="O1006" s="4">
        <v>0.42906231668969236</v>
      </c>
      <c r="P1006" s="3">
        <v>15311.41</v>
      </c>
      <c r="Q1006" s="3">
        <v>11209.18</v>
      </c>
      <c r="R1006" s="3">
        <v>4102.2299999999996</v>
      </c>
      <c r="S1006" s="4">
        <v>0.36597057055020971</v>
      </c>
      <c r="T1006" s="2">
        <v>4</v>
      </c>
      <c r="U1006" s="5">
        <v>254.73500000000001</v>
      </c>
    </row>
    <row r="1007" spans="1:21">
      <c r="A1007" s="2">
        <v>213635</v>
      </c>
      <c r="B1007" t="s">
        <v>1344</v>
      </c>
      <c r="C1007" s="2">
        <v>466791</v>
      </c>
      <c r="D1007" t="s">
        <v>2196</v>
      </c>
      <c r="E1007" t="s">
        <v>2197</v>
      </c>
      <c r="F1007" t="s">
        <v>21</v>
      </c>
      <c r="G1007" t="s">
        <v>22</v>
      </c>
      <c r="H1007" t="s">
        <v>75</v>
      </c>
      <c r="I1007" t="str">
        <f t="shared" si="15"/>
        <v>3273 Lyell Rd Rochester, NY 14606</v>
      </c>
      <c r="J1007">
        <v>43.162053999999998</v>
      </c>
      <c r="K1007">
        <v>-77.715005000000005</v>
      </c>
      <c r="L1007" s="3">
        <v>31.11</v>
      </c>
      <c r="M1007" s="3">
        <v>28</v>
      </c>
      <c r="N1007" s="3">
        <v>3.1099999999999994</v>
      </c>
      <c r="O1007" s="4">
        <v>0.11107142857142856</v>
      </c>
      <c r="P1007" s="3">
        <v>149.52000000000001</v>
      </c>
      <c r="Q1007" s="3">
        <v>56</v>
      </c>
      <c r="R1007" s="3">
        <v>93.52000000000001</v>
      </c>
      <c r="S1007" s="4">
        <v>1.6700000000000002</v>
      </c>
      <c r="T1007" s="2"/>
      <c r="U1007" s="5"/>
    </row>
    <row r="1008" spans="1:21">
      <c r="A1008" s="2">
        <v>256602</v>
      </c>
      <c r="B1008" t="s">
        <v>1704</v>
      </c>
      <c r="C1008" s="2">
        <v>429617</v>
      </c>
      <c r="D1008" t="s">
        <v>2198</v>
      </c>
      <c r="E1008" t="s">
        <v>2199</v>
      </c>
      <c r="F1008" t="s">
        <v>1707</v>
      </c>
      <c r="G1008" t="s">
        <v>22</v>
      </c>
      <c r="H1008" t="s">
        <v>1708</v>
      </c>
      <c r="I1008" t="str">
        <f t="shared" si="15"/>
        <v>33 Oxford Rd New Hartford, NY 13413</v>
      </c>
      <c r="J1008">
        <v>43.070107999999998</v>
      </c>
      <c r="K1008">
        <v>-75.285317000000006</v>
      </c>
      <c r="L1008" s="3">
        <v>677.28</v>
      </c>
      <c r="M1008" s="3">
        <v>653.66999999999996</v>
      </c>
      <c r="N1008" s="3">
        <v>23.610000000000014</v>
      </c>
      <c r="O1008" s="4">
        <v>3.6119142686676785E-2</v>
      </c>
      <c r="P1008" s="3">
        <v>3338.57</v>
      </c>
      <c r="Q1008" s="3">
        <v>2582.87</v>
      </c>
      <c r="R1008" s="3">
        <v>755.70000000000027</v>
      </c>
      <c r="S1008" s="4">
        <v>0.29258150816727141</v>
      </c>
      <c r="T1008" s="2"/>
      <c r="U1008" s="5"/>
    </row>
    <row r="1009" spans="1:21">
      <c r="A1009" s="2">
        <v>256522</v>
      </c>
      <c r="B1009" t="s">
        <v>2098</v>
      </c>
      <c r="C1009" s="2">
        <v>481476</v>
      </c>
      <c r="D1009" t="s">
        <v>2200</v>
      </c>
      <c r="E1009" t="s">
        <v>2201</v>
      </c>
      <c r="F1009" t="s">
        <v>2202</v>
      </c>
      <c r="G1009" t="s">
        <v>22</v>
      </c>
      <c r="H1009" t="s">
        <v>2203</v>
      </c>
      <c r="I1009" t="str">
        <f t="shared" si="15"/>
        <v>4320 NY ROUTE 104 New Haven, NY 13121</v>
      </c>
      <c r="J1009">
        <v>43.479736099999997</v>
      </c>
      <c r="K1009">
        <v>-76.314578299999994</v>
      </c>
      <c r="L1009" s="3">
        <v>52.72</v>
      </c>
      <c r="M1009" s="3">
        <v>92.75</v>
      </c>
      <c r="N1009" s="3">
        <v>-40.03</v>
      </c>
      <c r="O1009" s="4">
        <v>-0.43159029649595687</v>
      </c>
      <c r="P1009" s="3">
        <v>155.88</v>
      </c>
      <c r="Q1009" s="3">
        <v>289.83999999999997</v>
      </c>
      <c r="R1009" s="3">
        <v>-133.95999999999998</v>
      </c>
      <c r="S1009" s="4">
        <v>-0.462186033673751</v>
      </c>
      <c r="T1009" s="2">
        <v>3</v>
      </c>
      <c r="U1009" s="5">
        <v>69.42</v>
      </c>
    </row>
    <row r="1010" spans="1:21">
      <c r="A1010" s="2">
        <v>339169</v>
      </c>
      <c r="B1010" t="s">
        <v>2204</v>
      </c>
      <c r="C1010" s="2">
        <v>478641</v>
      </c>
      <c r="D1010" t="s">
        <v>2204</v>
      </c>
      <c r="E1010" t="s">
        <v>2205</v>
      </c>
      <c r="F1010" t="s">
        <v>21</v>
      </c>
      <c r="G1010" t="s">
        <v>22</v>
      </c>
      <c r="H1010" t="s">
        <v>161</v>
      </c>
      <c r="I1010" t="str">
        <f t="shared" si="15"/>
        <v>41 Red Leaf Dr Rochester, NY 14624</v>
      </c>
      <c r="J1010">
        <v>43.123173999999999</v>
      </c>
      <c r="K1010">
        <v>-77.738778999999994</v>
      </c>
      <c r="L1010" s="3">
        <v>137.56</v>
      </c>
      <c r="M1010" s="3">
        <v>133.44</v>
      </c>
      <c r="N1010" s="3">
        <v>4.1200000000000045</v>
      </c>
      <c r="O1010" s="4">
        <v>3.087529976019188E-2</v>
      </c>
      <c r="P1010" s="3">
        <v>417.36</v>
      </c>
      <c r="Q1010" s="3">
        <v>403.92</v>
      </c>
      <c r="R1010" s="3">
        <v>13.439999999999998</v>
      </c>
      <c r="S1010" s="4">
        <v>3.3273915626856797E-2</v>
      </c>
      <c r="T1010" s="2">
        <v>1</v>
      </c>
      <c r="U1010" s="5">
        <v>153.12</v>
      </c>
    </row>
    <row r="1011" spans="1:21">
      <c r="A1011" s="2">
        <v>292557</v>
      </c>
      <c r="B1011" t="s">
        <v>2206</v>
      </c>
      <c r="C1011" s="2">
        <v>410458</v>
      </c>
      <c r="D1011" t="s">
        <v>2207</v>
      </c>
      <c r="E1011" t="s">
        <v>2208</v>
      </c>
      <c r="F1011" t="s">
        <v>131</v>
      </c>
      <c r="G1011" t="s">
        <v>22</v>
      </c>
      <c r="H1011" t="s">
        <v>132</v>
      </c>
      <c r="I1011" t="str">
        <f t="shared" si="15"/>
        <v>625 Peirson Ave NEWARK, NY 14513</v>
      </c>
      <c r="J1011">
        <v>43.038141000000003</v>
      </c>
      <c r="K1011">
        <v>-77.109589</v>
      </c>
      <c r="L1011" s="3">
        <v>245.27</v>
      </c>
      <c r="M1011" s="3"/>
      <c r="N1011" s="3">
        <v>245.27</v>
      </c>
      <c r="O1011" s="4"/>
      <c r="P1011" s="3">
        <v>691.02</v>
      </c>
      <c r="Q1011" s="3"/>
      <c r="R1011" s="3">
        <v>691.02</v>
      </c>
      <c r="S1011" s="4"/>
      <c r="T1011" s="2"/>
      <c r="U1011" s="5"/>
    </row>
    <row r="1012" spans="1:21">
      <c r="A1012" s="2">
        <v>264184</v>
      </c>
      <c r="B1012" t="s">
        <v>2209</v>
      </c>
      <c r="C1012" s="2">
        <v>428644</v>
      </c>
      <c r="D1012" t="s">
        <v>2210</v>
      </c>
      <c r="E1012" t="s">
        <v>2211</v>
      </c>
      <c r="F1012" t="s">
        <v>21</v>
      </c>
      <c r="G1012" t="s">
        <v>22</v>
      </c>
      <c r="H1012" t="s">
        <v>1159</v>
      </c>
      <c r="I1012" t="str">
        <f t="shared" si="15"/>
        <v>820 Linden Ave Rochester, NY 14625</v>
      </c>
      <c r="J1012">
        <v>43.121200000000002</v>
      </c>
      <c r="K1012">
        <v>-77.500810000000001</v>
      </c>
      <c r="L1012" s="3">
        <v>2046.8</v>
      </c>
      <c r="M1012" s="3">
        <v>2212.4</v>
      </c>
      <c r="N1012" s="3">
        <v>-165.60000000000014</v>
      </c>
      <c r="O1012" s="4">
        <v>-7.4850840715964623E-2</v>
      </c>
      <c r="P1012" s="3">
        <v>4542.3100000000004</v>
      </c>
      <c r="Q1012" s="3">
        <v>5142.5</v>
      </c>
      <c r="R1012" s="3">
        <v>-600.1899999999996</v>
      </c>
      <c r="S1012" s="4">
        <v>-0.11671171609139516</v>
      </c>
      <c r="T1012" s="2">
        <v>1</v>
      </c>
      <c r="U1012" s="5">
        <v>725.82</v>
      </c>
    </row>
    <row r="1013" spans="1:21">
      <c r="A1013" s="2">
        <v>213494</v>
      </c>
      <c r="B1013" t="s">
        <v>2183</v>
      </c>
      <c r="C1013" s="2">
        <v>466703</v>
      </c>
      <c r="D1013" t="s">
        <v>2212</v>
      </c>
      <c r="E1013" t="s">
        <v>2184</v>
      </c>
      <c r="F1013" t="s">
        <v>551</v>
      </c>
      <c r="G1013" t="s">
        <v>22</v>
      </c>
      <c r="H1013" t="s">
        <v>552</v>
      </c>
      <c r="I1013" t="str">
        <f t="shared" si="15"/>
        <v>136 N MAIN ST NAPLES, NY 14512</v>
      </c>
      <c r="J1013">
        <v>42.618541999999998</v>
      </c>
      <c r="K1013">
        <v>-77.401515000000003</v>
      </c>
      <c r="L1013" s="3">
        <v>168.56</v>
      </c>
      <c r="M1013" s="3"/>
      <c r="N1013" s="3">
        <v>168.56</v>
      </c>
      <c r="O1013" s="4"/>
      <c r="P1013" s="3">
        <v>448.3</v>
      </c>
      <c r="Q1013" s="3"/>
      <c r="R1013" s="3">
        <v>448.3</v>
      </c>
      <c r="S1013" s="4"/>
      <c r="T1013" s="2">
        <v>1</v>
      </c>
      <c r="U1013" s="5">
        <v>-23.49</v>
      </c>
    </row>
    <row r="1014" spans="1:21">
      <c r="A1014" s="2">
        <v>213698</v>
      </c>
      <c r="B1014" t="s">
        <v>443</v>
      </c>
      <c r="C1014" s="2">
        <v>467775</v>
      </c>
      <c r="D1014" t="s">
        <v>2213</v>
      </c>
      <c r="E1014" t="s">
        <v>2214</v>
      </c>
      <c r="F1014" t="s">
        <v>448</v>
      </c>
      <c r="G1014" t="s">
        <v>22</v>
      </c>
      <c r="H1014" t="s">
        <v>449</v>
      </c>
      <c r="I1014" t="str">
        <f t="shared" si="15"/>
        <v>4124 Saunders Settlement Rd Sanborn, NY 14132</v>
      </c>
      <c r="J1014">
        <v>43.143695000000001</v>
      </c>
      <c r="K1014">
        <v>-78.819618000000006</v>
      </c>
      <c r="L1014" s="3">
        <v>747.5</v>
      </c>
      <c r="M1014" s="3">
        <v>181.12</v>
      </c>
      <c r="N1014" s="3">
        <v>566.38</v>
      </c>
      <c r="O1014" s="4">
        <v>3.1270980565371023</v>
      </c>
      <c r="P1014" s="3">
        <v>1899.3</v>
      </c>
      <c r="Q1014" s="3">
        <v>506.84</v>
      </c>
      <c r="R1014" s="3">
        <v>1392.46</v>
      </c>
      <c r="S1014" s="4">
        <v>2.7473364375345279</v>
      </c>
      <c r="T1014" s="2"/>
      <c r="U1014" s="5"/>
    </row>
    <row r="1015" spans="1:21">
      <c r="A1015" s="2">
        <v>271062</v>
      </c>
      <c r="B1015" t="s">
        <v>628</v>
      </c>
      <c r="C1015" s="2">
        <v>271062</v>
      </c>
      <c r="D1015" t="s">
        <v>628</v>
      </c>
      <c r="E1015" t="s">
        <v>673</v>
      </c>
      <c r="F1015" t="s">
        <v>110</v>
      </c>
      <c r="G1015" t="s">
        <v>22</v>
      </c>
      <c r="H1015" t="s">
        <v>111</v>
      </c>
      <c r="I1015" t="str">
        <f t="shared" si="15"/>
        <v>630 66th St Niagara Falls, NY 14304</v>
      </c>
      <c r="J1015">
        <v>43.086697999999998</v>
      </c>
      <c r="K1015">
        <v>-78.988892000000007</v>
      </c>
      <c r="L1015" s="3">
        <v>18.149999999999999</v>
      </c>
      <c r="M1015" s="3">
        <v>244.68</v>
      </c>
      <c r="N1015" s="3">
        <v>-226.53</v>
      </c>
      <c r="O1015" s="4">
        <v>-0.92582148111819518</v>
      </c>
      <c r="P1015" s="3">
        <v>41.17</v>
      </c>
      <c r="Q1015" s="3">
        <v>762.09</v>
      </c>
      <c r="R1015" s="3">
        <v>-720.92000000000007</v>
      </c>
      <c r="S1015" s="4">
        <v>-0.94597750921807144</v>
      </c>
      <c r="T1015" s="2"/>
      <c r="U1015" s="5"/>
    </row>
    <row r="1016" spans="1:21">
      <c r="A1016" s="2">
        <v>324215</v>
      </c>
      <c r="B1016" t="s">
        <v>107</v>
      </c>
      <c r="C1016" s="2">
        <v>469232</v>
      </c>
      <c r="D1016" t="s">
        <v>2215</v>
      </c>
      <c r="E1016" t="s">
        <v>2216</v>
      </c>
      <c r="F1016" t="s">
        <v>110</v>
      </c>
      <c r="G1016" t="s">
        <v>22</v>
      </c>
      <c r="H1016" t="s">
        <v>1495</v>
      </c>
      <c r="I1016" t="str">
        <f t="shared" si="15"/>
        <v>4455 Porter Rd Niagara Falls, NY 14305</v>
      </c>
      <c r="J1016">
        <v>43.104320000000001</v>
      </c>
      <c r="K1016">
        <v>-79.011415999999997</v>
      </c>
      <c r="L1016" s="3">
        <v>7313.5</v>
      </c>
      <c r="M1016" s="3">
        <v>14698.88</v>
      </c>
      <c r="N1016" s="3">
        <v>-7385.3799999999992</v>
      </c>
      <c r="O1016" s="4">
        <v>-0.50244508425131706</v>
      </c>
      <c r="P1016" s="3">
        <v>30592.3</v>
      </c>
      <c r="Q1016" s="3">
        <v>53058.16</v>
      </c>
      <c r="R1016" s="3">
        <v>-22465.860000000004</v>
      </c>
      <c r="S1016" s="4">
        <v>-0.42341950795127464</v>
      </c>
      <c r="T1016" s="2">
        <v>1</v>
      </c>
      <c r="U1016" s="5">
        <v>685.8</v>
      </c>
    </row>
    <row r="1017" spans="1:21">
      <c r="A1017" s="2">
        <v>271062</v>
      </c>
      <c r="B1017" t="s">
        <v>628</v>
      </c>
      <c r="C1017" s="2">
        <v>471810</v>
      </c>
      <c r="D1017" t="s">
        <v>2215</v>
      </c>
      <c r="E1017" t="s">
        <v>2216</v>
      </c>
      <c r="F1017" t="s">
        <v>110</v>
      </c>
      <c r="G1017" t="s">
        <v>22</v>
      </c>
      <c r="H1017" t="s">
        <v>1495</v>
      </c>
      <c r="I1017" t="str">
        <f t="shared" si="15"/>
        <v>4455 Porter Rd Niagara Falls, NY 14305</v>
      </c>
      <c r="J1017">
        <v>43.104320000000001</v>
      </c>
      <c r="K1017">
        <v>-79.011415999999997</v>
      </c>
      <c r="L1017" s="3">
        <v>95.04</v>
      </c>
      <c r="M1017" s="3"/>
      <c r="N1017" s="3">
        <v>95.04</v>
      </c>
      <c r="O1017" s="4"/>
      <c r="P1017" s="3">
        <v>222.07</v>
      </c>
      <c r="Q1017" s="3"/>
      <c r="R1017" s="3">
        <v>222.07</v>
      </c>
      <c r="S1017" s="4"/>
      <c r="T1017" s="2"/>
      <c r="U1017" s="5"/>
    </row>
    <row r="1018" spans="1:21">
      <c r="A1018" s="2">
        <v>324215</v>
      </c>
      <c r="B1018" t="s">
        <v>107</v>
      </c>
      <c r="C1018" s="2">
        <v>482233</v>
      </c>
      <c r="D1018" t="s">
        <v>2217</v>
      </c>
      <c r="E1018" t="s">
        <v>2218</v>
      </c>
      <c r="F1018" t="s">
        <v>110</v>
      </c>
      <c r="G1018" t="s">
        <v>22</v>
      </c>
      <c r="H1018" t="s">
        <v>1495</v>
      </c>
      <c r="I1018" t="str">
        <f t="shared" si="15"/>
        <v>4455 1/2 Porter Rd Niagara Falls, NY 14305</v>
      </c>
      <c r="J1018">
        <v>43.104320000000001</v>
      </c>
      <c r="K1018">
        <v>-79.011415999999997</v>
      </c>
      <c r="L1018" s="3">
        <v>307.23</v>
      </c>
      <c r="M1018" s="3">
        <v>593.88</v>
      </c>
      <c r="N1018" s="3">
        <v>-286.64999999999998</v>
      </c>
      <c r="O1018" s="4">
        <v>-0.48267326732673266</v>
      </c>
      <c r="P1018" s="3">
        <v>1845.5</v>
      </c>
      <c r="Q1018" s="3">
        <v>3566.22</v>
      </c>
      <c r="R1018" s="3">
        <v>-1720.7199999999998</v>
      </c>
      <c r="S1018" s="4">
        <v>-0.48250528570867751</v>
      </c>
      <c r="T1018" s="2"/>
      <c r="U1018" s="5"/>
    </row>
    <row r="1019" spans="1:21">
      <c r="A1019" s="2">
        <v>324215</v>
      </c>
      <c r="B1019" t="s">
        <v>107</v>
      </c>
      <c r="C1019" s="2">
        <v>470605</v>
      </c>
      <c r="D1019" t="s">
        <v>2219</v>
      </c>
      <c r="E1019" t="s">
        <v>2220</v>
      </c>
      <c r="F1019" t="s">
        <v>110</v>
      </c>
      <c r="G1019" t="s">
        <v>22</v>
      </c>
      <c r="H1019" t="s">
        <v>1839</v>
      </c>
      <c r="I1019" t="str">
        <f t="shared" si="15"/>
        <v>2513 Niagara St Niagara Falls, NY 14303</v>
      </c>
      <c r="J1019">
        <v>43.088061000000003</v>
      </c>
      <c r="K1019">
        <v>-79.030967000000004</v>
      </c>
      <c r="L1019" s="3">
        <v>233.6</v>
      </c>
      <c r="M1019" s="3">
        <v>5237.18</v>
      </c>
      <c r="N1019" s="3">
        <v>-5003.58</v>
      </c>
      <c r="O1019" s="4">
        <v>-0.95539584280089662</v>
      </c>
      <c r="P1019" s="3">
        <v>706.8</v>
      </c>
      <c r="Q1019" s="3">
        <v>22742.79</v>
      </c>
      <c r="R1019" s="3">
        <v>-22035.99</v>
      </c>
      <c r="S1019" s="4">
        <v>-0.96892201880244244</v>
      </c>
      <c r="T1019" s="2"/>
      <c r="U1019" s="5"/>
    </row>
    <row r="1020" spans="1:21">
      <c r="A1020" s="2">
        <v>271062</v>
      </c>
      <c r="B1020" t="s">
        <v>628</v>
      </c>
      <c r="C1020" s="2">
        <v>471811</v>
      </c>
      <c r="D1020" t="s">
        <v>2219</v>
      </c>
      <c r="E1020" t="s">
        <v>2220</v>
      </c>
      <c r="F1020" t="s">
        <v>110</v>
      </c>
      <c r="G1020" t="s">
        <v>22</v>
      </c>
      <c r="H1020" t="s">
        <v>1839</v>
      </c>
      <c r="I1020" t="str">
        <f t="shared" si="15"/>
        <v>2513 Niagara St Niagara Falls, NY 14303</v>
      </c>
      <c r="J1020">
        <v>43.088061000000003</v>
      </c>
      <c r="K1020">
        <v>-79.030967000000004</v>
      </c>
      <c r="L1020" s="3"/>
      <c r="M1020" s="3">
        <v>28</v>
      </c>
      <c r="N1020" s="3">
        <v>-28</v>
      </c>
      <c r="O1020" s="4"/>
      <c r="P1020" s="3"/>
      <c r="Q1020" s="3">
        <v>56</v>
      </c>
      <c r="R1020" s="3">
        <v>-56</v>
      </c>
      <c r="S1020" s="4"/>
      <c r="T1020" s="2"/>
      <c r="U1020" s="5"/>
    </row>
    <row r="1021" spans="1:21">
      <c r="A1021" s="2">
        <v>315664</v>
      </c>
      <c r="B1021" t="s">
        <v>2221</v>
      </c>
      <c r="C1021" s="2">
        <v>465393</v>
      </c>
      <c r="D1021" t="s">
        <v>2222</v>
      </c>
      <c r="E1021" t="s">
        <v>2223</v>
      </c>
      <c r="F1021" t="s">
        <v>448</v>
      </c>
      <c r="G1021" t="s">
        <v>22</v>
      </c>
      <c r="H1021" t="s">
        <v>449</v>
      </c>
      <c r="I1021" t="str">
        <f t="shared" si="15"/>
        <v>2260 Saunders Settlement Rd Sanborn, NY 14132</v>
      </c>
      <c r="J1021">
        <v>43.142578999999998</v>
      </c>
      <c r="K1021">
        <v>-78.925791000000004</v>
      </c>
      <c r="L1021" s="3"/>
      <c r="M1021" s="3">
        <v>1082.0899999999999</v>
      </c>
      <c r="N1021" s="3">
        <v>-1082.0899999999999</v>
      </c>
      <c r="O1021" s="4"/>
      <c r="P1021" s="3"/>
      <c r="Q1021" s="3">
        <v>3562.09</v>
      </c>
      <c r="R1021" s="3">
        <v>-3562.09</v>
      </c>
      <c r="S1021" s="4"/>
      <c r="T1021" s="2"/>
      <c r="U1021" s="5"/>
    </row>
    <row r="1022" spans="1:21">
      <c r="A1022" s="2">
        <v>271052</v>
      </c>
      <c r="B1022" t="s">
        <v>2224</v>
      </c>
      <c r="C1022" s="2">
        <v>434316</v>
      </c>
      <c r="D1022" t="s">
        <v>2225</v>
      </c>
      <c r="E1022" t="s">
        <v>2226</v>
      </c>
      <c r="F1022" t="s">
        <v>2227</v>
      </c>
      <c r="G1022" t="s">
        <v>22</v>
      </c>
      <c r="H1022" t="s">
        <v>2228</v>
      </c>
      <c r="I1022" t="str">
        <f t="shared" si="15"/>
        <v>1626 Balltown Rd Schenectady, NY 12309</v>
      </c>
      <c r="J1022">
        <v>42.81785</v>
      </c>
      <c r="K1022">
        <v>-73.889996999999994</v>
      </c>
      <c r="L1022" s="3"/>
      <c r="M1022" s="3">
        <v>355.32</v>
      </c>
      <c r="N1022" s="3">
        <v>-355.32</v>
      </c>
      <c r="O1022" s="4"/>
      <c r="P1022" s="3"/>
      <c r="Q1022" s="3">
        <v>888.32</v>
      </c>
      <c r="R1022" s="3">
        <v>-888.32</v>
      </c>
      <c r="S1022" s="4"/>
      <c r="T1022" s="2"/>
      <c r="U1022" s="5"/>
    </row>
    <row r="1023" spans="1:21">
      <c r="A1023" s="2">
        <v>326907</v>
      </c>
      <c r="B1023" t="s">
        <v>2229</v>
      </c>
      <c r="C1023" s="2">
        <v>453374</v>
      </c>
      <c r="D1023" t="s">
        <v>2230</v>
      </c>
      <c r="E1023" t="s">
        <v>2231</v>
      </c>
      <c r="F1023" t="s">
        <v>579</v>
      </c>
      <c r="G1023" t="s">
        <v>22</v>
      </c>
      <c r="H1023" t="s">
        <v>580</v>
      </c>
      <c r="I1023" t="str">
        <f t="shared" si="15"/>
        <v>726 S Main St Canandaigua, NY 14424</v>
      </c>
      <c r="J1023">
        <v>42.876620000000003</v>
      </c>
      <c r="K1023">
        <v>-77.273871</v>
      </c>
      <c r="L1023" s="3"/>
      <c r="M1023" s="3">
        <v>0</v>
      </c>
      <c r="N1023" s="3">
        <v>0</v>
      </c>
      <c r="O1023" s="4"/>
      <c r="P1023" s="3"/>
      <c r="Q1023" s="3">
        <v>0</v>
      </c>
      <c r="R1023" s="3">
        <v>0</v>
      </c>
      <c r="S1023" s="4"/>
      <c r="T1023" s="2"/>
      <c r="U1023" s="5"/>
    </row>
    <row r="1024" spans="1:21">
      <c r="A1024" s="2">
        <v>213219</v>
      </c>
      <c r="B1024" t="s">
        <v>99</v>
      </c>
      <c r="C1024" s="2">
        <v>456838</v>
      </c>
      <c r="D1024" t="s">
        <v>2232</v>
      </c>
      <c r="E1024" t="s">
        <v>2233</v>
      </c>
      <c r="F1024" t="s">
        <v>21</v>
      </c>
      <c r="G1024" t="s">
        <v>22</v>
      </c>
      <c r="H1024" t="s">
        <v>440</v>
      </c>
      <c r="I1024" t="str">
        <f t="shared" si="15"/>
        <v>275 Pinnacle Rd Rochester, NY 14623</v>
      </c>
      <c r="J1024">
        <v>43.078685999999998</v>
      </c>
      <c r="K1024">
        <v>-77.583575999999994</v>
      </c>
      <c r="L1024" s="3">
        <v>5.55</v>
      </c>
      <c r="M1024" s="3">
        <v>53.76</v>
      </c>
      <c r="N1024" s="3">
        <v>-48.21</v>
      </c>
      <c r="O1024" s="4">
        <v>-0.8967633928571429</v>
      </c>
      <c r="P1024" s="3">
        <v>27.76</v>
      </c>
      <c r="Q1024" s="3">
        <v>107.52</v>
      </c>
      <c r="R1024" s="3">
        <v>-79.759999999999991</v>
      </c>
      <c r="S1024" s="4">
        <v>-0.74181547619047616</v>
      </c>
      <c r="T1024" s="2"/>
      <c r="U1024" s="5"/>
    </row>
    <row r="1025" spans="1:21">
      <c r="A1025" s="2">
        <v>269370</v>
      </c>
      <c r="B1025" t="s">
        <v>102</v>
      </c>
      <c r="C1025" s="2">
        <v>456838</v>
      </c>
      <c r="D1025" t="s">
        <v>2232</v>
      </c>
      <c r="E1025" t="s">
        <v>2233</v>
      </c>
      <c r="F1025" t="s">
        <v>21</v>
      </c>
      <c r="G1025" t="s">
        <v>22</v>
      </c>
      <c r="H1025" t="s">
        <v>440</v>
      </c>
      <c r="I1025" t="str">
        <f t="shared" si="15"/>
        <v>275 Pinnacle Rd Rochester, NY 14623</v>
      </c>
      <c r="J1025">
        <v>43.078685999999998</v>
      </c>
      <c r="K1025">
        <v>-77.583575999999994</v>
      </c>
      <c r="L1025" s="3"/>
      <c r="M1025" s="3">
        <v>2815.78</v>
      </c>
      <c r="N1025" s="3">
        <v>-2815.78</v>
      </c>
      <c r="O1025" s="4"/>
      <c r="P1025" s="3"/>
      <c r="Q1025" s="3">
        <v>8315.11</v>
      </c>
      <c r="R1025" s="3">
        <v>-8315.11</v>
      </c>
      <c r="S1025" s="4"/>
      <c r="T1025" s="2"/>
      <c r="U1025" s="5"/>
    </row>
    <row r="1026" spans="1:21">
      <c r="A1026" s="2">
        <v>282465</v>
      </c>
      <c r="B1026" t="s">
        <v>298</v>
      </c>
      <c r="C1026" s="2">
        <v>446448</v>
      </c>
      <c r="D1026" t="s">
        <v>2234</v>
      </c>
      <c r="E1026" t="s">
        <v>2235</v>
      </c>
      <c r="F1026" t="s">
        <v>1077</v>
      </c>
      <c r="G1026" t="s">
        <v>22</v>
      </c>
      <c r="H1026" t="s">
        <v>1078</v>
      </c>
      <c r="I1026" t="str">
        <f t="shared" si="15"/>
        <v>4415 Millersport Hwy East Amherst, NY 14051</v>
      </c>
      <c r="J1026">
        <v>43.055909</v>
      </c>
      <c r="K1026">
        <v>-78.723071000000004</v>
      </c>
      <c r="L1026" s="3">
        <v>866.71</v>
      </c>
      <c r="M1026" s="3"/>
      <c r="N1026" s="3">
        <v>866.71</v>
      </c>
      <c r="O1026" s="4"/>
      <c r="P1026" s="3">
        <v>2710.9</v>
      </c>
      <c r="Q1026" s="3"/>
      <c r="R1026" s="3">
        <v>2710.9</v>
      </c>
      <c r="S1026" s="4"/>
      <c r="T1026" s="2"/>
      <c r="U1026" s="5"/>
    </row>
    <row r="1027" spans="1:21">
      <c r="A1027" s="2">
        <v>271063</v>
      </c>
      <c r="B1027" t="s">
        <v>2236</v>
      </c>
      <c r="C1027" s="2">
        <v>271063</v>
      </c>
      <c r="D1027" t="s">
        <v>2236</v>
      </c>
      <c r="E1027" t="s">
        <v>2237</v>
      </c>
      <c r="F1027" t="s">
        <v>2238</v>
      </c>
      <c r="G1027" t="s">
        <v>22</v>
      </c>
      <c r="H1027" t="s">
        <v>2239</v>
      </c>
      <c r="I1027" t="str">
        <f t="shared" ref="I1027:I1090" si="16">E1027&amp;" "&amp;F1027&amp;","&amp;" "&amp;G1027&amp;" "&amp;TEXT(H1027, "00000")</f>
        <v>2045 School St North Collins, NY 14111</v>
      </c>
      <c r="J1027">
        <v>42.597824000000003</v>
      </c>
      <c r="K1027">
        <v>-78.939042999999998</v>
      </c>
      <c r="L1027" s="3"/>
      <c r="M1027" s="3">
        <v>19.079999999999998</v>
      </c>
      <c r="N1027" s="3">
        <v>-19.079999999999998</v>
      </c>
      <c r="O1027" s="4"/>
      <c r="P1027" s="3"/>
      <c r="Q1027" s="3">
        <v>47.7</v>
      </c>
      <c r="R1027" s="3">
        <v>-47.7</v>
      </c>
      <c r="S1027" s="4"/>
      <c r="T1027" s="2"/>
      <c r="U1027" s="5"/>
    </row>
    <row r="1028" spans="1:21">
      <c r="A1028" s="2">
        <v>256683</v>
      </c>
      <c r="B1028" t="s">
        <v>2240</v>
      </c>
      <c r="C1028" s="2">
        <v>405544</v>
      </c>
      <c r="D1028" t="s">
        <v>2241</v>
      </c>
      <c r="E1028" t="s">
        <v>2242</v>
      </c>
      <c r="F1028" t="s">
        <v>602</v>
      </c>
      <c r="G1028" t="s">
        <v>22</v>
      </c>
      <c r="H1028" t="s">
        <v>502</v>
      </c>
      <c r="I1028" t="str">
        <f t="shared" si="16"/>
        <v>171 E Hoard St Watertown, NY 13601</v>
      </c>
      <c r="J1028">
        <v>43.987093000000002</v>
      </c>
      <c r="K1028">
        <v>-75.901826</v>
      </c>
      <c r="L1028" s="3"/>
      <c r="M1028" s="3">
        <v>1142.21</v>
      </c>
      <c r="N1028" s="3">
        <v>-1142.21</v>
      </c>
      <c r="O1028" s="4"/>
      <c r="P1028" s="3"/>
      <c r="Q1028" s="3">
        <v>3671.14</v>
      </c>
      <c r="R1028" s="3">
        <v>-3671.14</v>
      </c>
      <c r="S1028" s="4"/>
      <c r="T1028" s="2"/>
      <c r="U1028" s="5"/>
    </row>
    <row r="1029" spans="1:21">
      <c r="A1029" s="2">
        <v>306752</v>
      </c>
      <c r="B1029" t="s">
        <v>1289</v>
      </c>
      <c r="C1029" s="2">
        <v>471944</v>
      </c>
      <c r="D1029" t="s">
        <v>2243</v>
      </c>
      <c r="E1029" t="s">
        <v>2244</v>
      </c>
      <c r="F1029" t="s">
        <v>259</v>
      </c>
      <c r="G1029" t="s">
        <v>22</v>
      </c>
      <c r="H1029" t="s">
        <v>260</v>
      </c>
      <c r="I1029" t="str">
        <f t="shared" si="16"/>
        <v>11005 Iraqi Freedom Drive Fort Drum, NY 13602</v>
      </c>
      <c r="J1029">
        <v>44.060220000000001</v>
      </c>
      <c r="K1029">
        <v>-75.797666000000007</v>
      </c>
      <c r="L1029" s="3"/>
      <c r="M1029" s="3">
        <v>18.899999999999999</v>
      </c>
      <c r="N1029" s="3">
        <v>-18.899999999999999</v>
      </c>
      <c r="O1029" s="4"/>
      <c r="P1029" s="3"/>
      <c r="Q1029" s="3">
        <v>42</v>
      </c>
      <c r="R1029" s="3">
        <v>-42</v>
      </c>
      <c r="S1029" s="4"/>
      <c r="T1029" s="2"/>
      <c r="U1029" s="5"/>
    </row>
    <row r="1030" spans="1:21">
      <c r="A1030" s="2">
        <v>331195</v>
      </c>
      <c r="B1030" t="s">
        <v>2245</v>
      </c>
      <c r="C1030" s="2">
        <v>331195</v>
      </c>
      <c r="D1030" t="s">
        <v>2245</v>
      </c>
      <c r="E1030" t="s">
        <v>2246</v>
      </c>
      <c r="F1030" t="s">
        <v>2247</v>
      </c>
      <c r="G1030" t="s">
        <v>22</v>
      </c>
      <c r="H1030" t="s">
        <v>2248</v>
      </c>
      <c r="I1030" t="str">
        <f t="shared" si="16"/>
        <v>510 Towne Dr Fayetteville, NY 13066</v>
      </c>
      <c r="J1030">
        <v>43.030313999999997</v>
      </c>
      <c r="K1030">
        <v>-76.017429000000007</v>
      </c>
      <c r="L1030" s="3">
        <v>621.87</v>
      </c>
      <c r="M1030" s="3">
        <v>538.73</v>
      </c>
      <c r="N1030" s="3">
        <v>83.139999999999986</v>
      </c>
      <c r="O1030" s="4">
        <v>0.15432591465112391</v>
      </c>
      <c r="P1030" s="3">
        <v>1931.31</v>
      </c>
      <c r="Q1030" s="3">
        <v>1709.17</v>
      </c>
      <c r="R1030" s="3">
        <v>222.13999999999987</v>
      </c>
      <c r="S1030" s="4">
        <v>0.12996951736807916</v>
      </c>
      <c r="T1030" s="2"/>
      <c r="U1030" s="5"/>
    </row>
    <row r="1031" spans="1:21">
      <c r="A1031" s="2">
        <v>213331</v>
      </c>
      <c r="B1031" t="s">
        <v>2249</v>
      </c>
      <c r="C1031" s="2">
        <v>213331</v>
      </c>
      <c r="D1031" t="s">
        <v>2249</v>
      </c>
      <c r="E1031" t="s">
        <v>2250</v>
      </c>
      <c r="F1031" t="s">
        <v>839</v>
      </c>
      <c r="G1031" t="s">
        <v>22</v>
      </c>
      <c r="H1031" t="s">
        <v>840</v>
      </c>
      <c r="I1031" t="str">
        <f t="shared" si="16"/>
        <v>11631 Salter Colvin Rd Wolcott, NY 14590</v>
      </c>
      <c r="J1031">
        <v>43.193266000000001</v>
      </c>
      <c r="K1031">
        <v>-76.833299999999994</v>
      </c>
      <c r="L1031" s="3">
        <v>16.420000000000002</v>
      </c>
      <c r="M1031" s="3">
        <v>47.87</v>
      </c>
      <c r="N1031" s="3">
        <v>-31.449999999999996</v>
      </c>
      <c r="O1031" s="4">
        <v>-0.6569876749529977</v>
      </c>
      <c r="P1031" s="3">
        <v>41.04</v>
      </c>
      <c r="Q1031" s="3">
        <v>106.7</v>
      </c>
      <c r="R1031" s="3">
        <v>-65.66</v>
      </c>
      <c r="S1031" s="4">
        <v>-0.6153701968134957</v>
      </c>
      <c r="T1031" s="2"/>
      <c r="U1031" s="5"/>
    </row>
    <row r="1032" spans="1:21">
      <c r="A1032" s="2">
        <v>229126</v>
      </c>
      <c r="B1032" t="s">
        <v>162</v>
      </c>
      <c r="C1032" s="2">
        <v>466776</v>
      </c>
      <c r="D1032" t="s">
        <v>2251</v>
      </c>
      <c r="E1032" t="s">
        <v>2250</v>
      </c>
      <c r="F1032" t="s">
        <v>839</v>
      </c>
      <c r="G1032" t="s">
        <v>22</v>
      </c>
      <c r="H1032" t="s">
        <v>840</v>
      </c>
      <c r="I1032" t="str">
        <f t="shared" si="16"/>
        <v>11631 Salter Colvin Rd Wolcott, NY 14590</v>
      </c>
      <c r="J1032">
        <v>43.193266000000001</v>
      </c>
      <c r="K1032">
        <v>-76.833299999999994</v>
      </c>
      <c r="L1032" s="3">
        <v>-10.66</v>
      </c>
      <c r="M1032" s="3"/>
      <c r="N1032" s="3">
        <v>-10.66</v>
      </c>
      <c r="O1032" s="4"/>
      <c r="P1032" s="3">
        <v>0</v>
      </c>
      <c r="Q1032" s="3"/>
      <c r="R1032" s="3">
        <v>0</v>
      </c>
      <c r="S1032" s="4"/>
      <c r="T1032" s="2"/>
      <c r="U1032" s="5"/>
    </row>
    <row r="1033" spans="1:21">
      <c r="A1033" s="2">
        <v>213331</v>
      </c>
      <c r="B1033" t="s">
        <v>2249</v>
      </c>
      <c r="C1033" s="2">
        <v>466776</v>
      </c>
      <c r="D1033" t="s">
        <v>2251</v>
      </c>
      <c r="E1033" t="s">
        <v>2250</v>
      </c>
      <c r="F1033" t="s">
        <v>839</v>
      </c>
      <c r="G1033" t="s">
        <v>22</v>
      </c>
      <c r="H1033" t="s">
        <v>840</v>
      </c>
      <c r="I1033" t="str">
        <f t="shared" si="16"/>
        <v>11631 Salter Colvin Rd Wolcott, NY 14590</v>
      </c>
      <c r="J1033">
        <v>43.193266000000001</v>
      </c>
      <c r="K1033">
        <v>-76.833299999999994</v>
      </c>
      <c r="L1033" s="3">
        <v>174.4</v>
      </c>
      <c r="M1033" s="3"/>
      <c r="N1033" s="3">
        <v>174.4</v>
      </c>
      <c r="O1033" s="4"/>
      <c r="P1033" s="3">
        <v>449.46</v>
      </c>
      <c r="Q1033" s="3"/>
      <c r="R1033" s="3">
        <v>449.46</v>
      </c>
      <c r="S1033" s="4"/>
      <c r="T1033" s="2"/>
      <c r="U1033" s="5"/>
    </row>
    <row r="1034" spans="1:21">
      <c r="A1034" s="2">
        <v>213905</v>
      </c>
      <c r="B1034" t="s">
        <v>2252</v>
      </c>
      <c r="C1034" s="2">
        <v>213905</v>
      </c>
      <c r="D1034" t="s">
        <v>2252</v>
      </c>
      <c r="E1034" t="s">
        <v>2253</v>
      </c>
      <c r="F1034" t="s">
        <v>203</v>
      </c>
      <c r="G1034" t="s">
        <v>22</v>
      </c>
      <c r="H1034" t="s">
        <v>204</v>
      </c>
      <c r="I1034" t="str">
        <f t="shared" si="16"/>
        <v>5520 E Taft Rd North Syracuse, NY 13212</v>
      </c>
      <c r="J1034">
        <v>43.122500000000002</v>
      </c>
      <c r="K1034">
        <v>-76.135339999999999</v>
      </c>
      <c r="L1034" s="3">
        <v>1398</v>
      </c>
      <c r="M1034" s="3">
        <v>-36.96</v>
      </c>
      <c r="N1034" s="3">
        <v>1434.96</v>
      </c>
      <c r="O1034" s="4">
        <v>-38.824675324675326</v>
      </c>
      <c r="P1034" s="3">
        <v>4083.95</v>
      </c>
      <c r="Q1034" s="3">
        <v>228.6</v>
      </c>
      <c r="R1034" s="3">
        <v>3855.35</v>
      </c>
      <c r="S1034" s="4">
        <v>16.865048118985126</v>
      </c>
      <c r="T1034" s="2">
        <v>4</v>
      </c>
      <c r="U1034" s="5">
        <v>55.24</v>
      </c>
    </row>
    <row r="1035" spans="1:21">
      <c r="A1035" s="2">
        <v>213709</v>
      </c>
      <c r="B1035" t="s">
        <v>2254</v>
      </c>
      <c r="C1035" s="2">
        <v>472461</v>
      </c>
      <c r="D1035" t="s">
        <v>2255</v>
      </c>
      <c r="E1035" t="s">
        <v>2256</v>
      </c>
      <c r="F1035" t="s">
        <v>1090</v>
      </c>
      <c r="G1035" t="s">
        <v>22</v>
      </c>
      <c r="H1035" t="s">
        <v>1091</v>
      </c>
      <c r="I1035" t="str">
        <f t="shared" si="16"/>
        <v>405 Meadow Dr North Tonawanda, NY 14120</v>
      </c>
      <c r="J1035">
        <v>43.050513000000002</v>
      </c>
      <c r="K1035">
        <v>-78.871290000000002</v>
      </c>
      <c r="L1035" s="3">
        <v>51.72</v>
      </c>
      <c r="M1035" s="3">
        <v>204.22</v>
      </c>
      <c r="N1035" s="3">
        <v>-152.5</v>
      </c>
      <c r="O1035" s="4">
        <v>-0.74674370776613452</v>
      </c>
      <c r="P1035" s="3">
        <v>136.94</v>
      </c>
      <c r="Q1035" s="3">
        <v>510.26</v>
      </c>
      <c r="R1035" s="3">
        <v>-373.32</v>
      </c>
      <c r="S1035" s="4">
        <v>-0.73162701367930072</v>
      </c>
      <c r="T1035" s="2">
        <v>1</v>
      </c>
      <c r="U1035" s="5">
        <v>59.9</v>
      </c>
    </row>
    <row r="1036" spans="1:21">
      <c r="A1036" s="2">
        <v>320082</v>
      </c>
      <c r="B1036" t="s">
        <v>1087</v>
      </c>
      <c r="C1036" s="2">
        <v>479515</v>
      </c>
      <c r="D1036" t="s">
        <v>2255</v>
      </c>
      <c r="E1036" t="s">
        <v>2256</v>
      </c>
      <c r="F1036" t="s">
        <v>1090</v>
      </c>
      <c r="G1036" t="s">
        <v>22</v>
      </c>
      <c r="H1036" t="s">
        <v>1091</v>
      </c>
      <c r="I1036" t="str">
        <f t="shared" si="16"/>
        <v>405 Meadow Dr North Tonawanda, NY 14120</v>
      </c>
      <c r="J1036">
        <v>43.050513000000002</v>
      </c>
      <c r="K1036">
        <v>-78.871290000000002</v>
      </c>
      <c r="L1036" s="3">
        <v>28514.31</v>
      </c>
      <c r="M1036" s="3">
        <v>20134.48</v>
      </c>
      <c r="N1036" s="3">
        <v>8379.8300000000017</v>
      </c>
      <c r="O1036" s="4">
        <v>0.41619301814598647</v>
      </c>
      <c r="P1036" s="3">
        <v>83451.75</v>
      </c>
      <c r="Q1036" s="3">
        <v>55451.48</v>
      </c>
      <c r="R1036" s="3">
        <v>28000.269999999997</v>
      </c>
      <c r="S1036" s="4">
        <v>0.50495081465814795</v>
      </c>
      <c r="T1036" s="2">
        <v>4</v>
      </c>
      <c r="U1036" s="5">
        <v>904.72249999999997</v>
      </c>
    </row>
    <row r="1037" spans="1:21">
      <c r="A1037" s="2">
        <v>320082</v>
      </c>
      <c r="B1037" t="s">
        <v>1087</v>
      </c>
      <c r="C1037" s="2">
        <v>480710</v>
      </c>
      <c r="D1037" t="s">
        <v>2257</v>
      </c>
      <c r="E1037" t="s">
        <v>2258</v>
      </c>
      <c r="F1037" t="s">
        <v>1090</v>
      </c>
      <c r="G1037" t="s">
        <v>22</v>
      </c>
      <c r="H1037" t="s">
        <v>1091</v>
      </c>
      <c r="I1037" t="str">
        <f t="shared" si="16"/>
        <v>1500 Vanderbilt Ave North Tonawanda, NY 14120</v>
      </c>
      <c r="J1037">
        <v>43.063380000000002</v>
      </c>
      <c r="K1037">
        <v>-78.862170000000006</v>
      </c>
      <c r="L1037" s="3">
        <v>7427.76</v>
      </c>
      <c r="M1037" s="3">
        <v>3828.88</v>
      </c>
      <c r="N1037" s="3">
        <v>3598.88</v>
      </c>
      <c r="O1037" s="4">
        <v>0.93993021457972048</v>
      </c>
      <c r="P1037" s="3">
        <v>23964.73</v>
      </c>
      <c r="Q1037" s="3">
        <v>10383.6</v>
      </c>
      <c r="R1037" s="3">
        <v>13581.13</v>
      </c>
      <c r="S1037" s="4">
        <v>1.3079404060248854</v>
      </c>
      <c r="T1037" s="2">
        <v>1</v>
      </c>
      <c r="U1037" s="5">
        <v>830.5</v>
      </c>
    </row>
    <row r="1038" spans="1:21">
      <c r="A1038" s="2">
        <v>320082</v>
      </c>
      <c r="B1038" t="s">
        <v>1087</v>
      </c>
      <c r="C1038" s="2">
        <v>483636</v>
      </c>
      <c r="D1038" t="s">
        <v>2259</v>
      </c>
      <c r="E1038" t="s">
        <v>2260</v>
      </c>
      <c r="F1038" t="s">
        <v>1090</v>
      </c>
      <c r="G1038" t="s">
        <v>22</v>
      </c>
      <c r="H1038" t="s">
        <v>1091</v>
      </c>
      <c r="I1038" t="str">
        <f t="shared" si="16"/>
        <v>455 Meadow Dr North Tonawanda, NY 14120</v>
      </c>
      <c r="J1038">
        <v>43.050991000000003</v>
      </c>
      <c r="K1038">
        <v>-78.869444000000001</v>
      </c>
      <c r="L1038" s="3">
        <v>830.5</v>
      </c>
      <c r="M1038" s="3"/>
      <c r="N1038" s="3">
        <v>830.5</v>
      </c>
      <c r="O1038" s="4"/>
      <c r="P1038" s="3">
        <v>2637.25</v>
      </c>
      <c r="Q1038" s="3"/>
      <c r="R1038" s="3">
        <v>2637.25</v>
      </c>
      <c r="S1038" s="4"/>
      <c r="T1038" s="2">
        <v>1</v>
      </c>
      <c r="U1038" s="5">
        <v>830.5</v>
      </c>
    </row>
    <row r="1039" spans="1:21">
      <c r="A1039" s="2">
        <v>271070</v>
      </c>
      <c r="B1039" t="s">
        <v>2261</v>
      </c>
      <c r="C1039" s="2">
        <v>271070</v>
      </c>
      <c r="D1039" t="s">
        <v>2261</v>
      </c>
      <c r="E1039" t="s">
        <v>2262</v>
      </c>
      <c r="F1039" t="s">
        <v>2263</v>
      </c>
      <c r="G1039" t="s">
        <v>22</v>
      </c>
      <c r="H1039" t="s">
        <v>2264</v>
      </c>
      <c r="I1039" t="str">
        <f t="shared" si="16"/>
        <v>6110 State Route 8 Chestertown, NY 12817</v>
      </c>
      <c r="J1039">
        <v>43.661901999999998</v>
      </c>
      <c r="K1039">
        <v>-73.785464000000005</v>
      </c>
      <c r="L1039" s="3">
        <v>206</v>
      </c>
      <c r="M1039" s="3"/>
      <c r="N1039" s="3">
        <v>206</v>
      </c>
      <c r="O1039" s="4"/>
      <c r="P1039" s="3">
        <v>483.4</v>
      </c>
      <c r="Q1039" s="3"/>
      <c r="R1039" s="3">
        <v>483.4</v>
      </c>
      <c r="S1039" s="4"/>
      <c r="T1039" s="2"/>
      <c r="U1039" s="5"/>
    </row>
    <row r="1040" spans="1:21">
      <c r="A1040" s="2">
        <v>213440</v>
      </c>
      <c r="B1040" t="s">
        <v>2265</v>
      </c>
      <c r="C1040" s="2">
        <v>213440</v>
      </c>
      <c r="D1040" t="s">
        <v>2265</v>
      </c>
      <c r="E1040" t="s">
        <v>2266</v>
      </c>
      <c r="F1040" t="s">
        <v>2267</v>
      </c>
      <c r="G1040" t="s">
        <v>22</v>
      </c>
      <c r="H1040" t="s">
        <v>2268</v>
      </c>
      <c r="I1040" t="str">
        <f t="shared" si="16"/>
        <v>2360 State Route 89 Seneca Falls, NY 13148</v>
      </c>
      <c r="J1040">
        <v>42.911737000000002</v>
      </c>
      <c r="K1040">
        <v>-76.756214</v>
      </c>
      <c r="L1040" s="3">
        <v>1884.29</v>
      </c>
      <c r="M1040" s="3">
        <v>51.02</v>
      </c>
      <c r="N1040" s="3">
        <v>1833.27</v>
      </c>
      <c r="O1040" s="4">
        <v>35.932379459035673</v>
      </c>
      <c r="P1040" s="3">
        <v>4710.87</v>
      </c>
      <c r="Q1040" s="3">
        <v>116.17</v>
      </c>
      <c r="R1040" s="3">
        <v>4594.7</v>
      </c>
      <c r="S1040" s="4">
        <v>39.551519325126968</v>
      </c>
      <c r="T1040" s="2"/>
      <c r="U1040" s="5"/>
    </row>
    <row r="1041" spans="1:21">
      <c r="A1041" s="2">
        <v>247152</v>
      </c>
      <c r="B1041" t="s">
        <v>380</v>
      </c>
      <c r="C1041" s="2">
        <v>466127</v>
      </c>
      <c r="D1041" t="s">
        <v>2269</v>
      </c>
      <c r="E1041" t="s">
        <v>2270</v>
      </c>
      <c r="F1041" t="s">
        <v>383</v>
      </c>
      <c r="G1041" t="s">
        <v>22</v>
      </c>
      <c r="H1041" t="s">
        <v>384</v>
      </c>
      <c r="I1041" t="str">
        <f t="shared" si="16"/>
        <v>425 Winthrop Dr Ithaca, NY 14850</v>
      </c>
      <c r="J1041">
        <v>42.473213999999999</v>
      </c>
      <c r="K1041">
        <v>-76.467932000000005</v>
      </c>
      <c r="L1041" s="3"/>
      <c r="M1041" s="3">
        <v>176.12</v>
      </c>
      <c r="N1041" s="3">
        <v>-176.12</v>
      </c>
      <c r="O1041" s="4"/>
      <c r="P1041" s="3"/>
      <c r="Q1041" s="3">
        <v>430.52</v>
      </c>
      <c r="R1041" s="3">
        <v>-430.52</v>
      </c>
      <c r="S1041" s="4"/>
      <c r="T1041" s="2"/>
      <c r="U1041" s="5"/>
    </row>
    <row r="1042" spans="1:21">
      <c r="A1042" s="2">
        <v>280062</v>
      </c>
      <c r="B1042" t="s">
        <v>385</v>
      </c>
      <c r="C1042" s="2">
        <v>467772</v>
      </c>
      <c r="D1042" t="s">
        <v>2269</v>
      </c>
      <c r="E1042" t="s">
        <v>2270</v>
      </c>
      <c r="F1042" t="s">
        <v>383</v>
      </c>
      <c r="G1042" t="s">
        <v>22</v>
      </c>
      <c r="H1042" t="s">
        <v>384</v>
      </c>
      <c r="I1042" t="str">
        <f t="shared" si="16"/>
        <v>425 Winthrop Dr Ithaca, NY 14850</v>
      </c>
      <c r="J1042">
        <v>42.473213999999999</v>
      </c>
      <c r="K1042">
        <v>-76.467932000000005</v>
      </c>
      <c r="L1042" s="3">
        <v>141.66</v>
      </c>
      <c r="M1042" s="3">
        <v>706.15</v>
      </c>
      <c r="N1042" s="3">
        <v>-564.49</v>
      </c>
      <c r="O1042" s="4">
        <v>-0.79939106422148276</v>
      </c>
      <c r="P1042" s="3">
        <v>459.48</v>
      </c>
      <c r="Q1042" s="3">
        <v>2096.52</v>
      </c>
      <c r="R1042" s="3">
        <v>-1637.04</v>
      </c>
      <c r="S1042" s="4">
        <v>-0.78083681529391558</v>
      </c>
      <c r="T1042" s="2"/>
      <c r="U1042" s="5"/>
    </row>
    <row r="1043" spans="1:21">
      <c r="A1043" s="2">
        <v>212847</v>
      </c>
      <c r="B1043" t="s">
        <v>214</v>
      </c>
      <c r="C1043" s="2">
        <v>467772</v>
      </c>
      <c r="D1043" t="s">
        <v>2269</v>
      </c>
      <c r="E1043" t="s">
        <v>2270</v>
      </c>
      <c r="F1043" t="s">
        <v>383</v>
      </c>
      <c r="G1043" t="s">
        <v>22</v>
      </c>
      <c r="H1043" t="s">
        <v>384</v>
      </c>
      <c r="I1043" t="str">
        <f t="shared" si="16"/>
        <v>425 Winthrop Dr Ithaca, NY 14850</v>
      </c>
      <c r="J1043">
        <v>42.473213999999999</v>
      </c>
      <c r="K1043">
        <v>-76.467932000000005</v>
      </c>
      <c r="L1043" s="3"/>
      <c r="M1043" s="3">
        <v>-58.93</v>
      </c>
      <c r="N1043" s="3">
        <v>58.93</v>
      </c>
      <c r="O1043" s="4"/>
      <c r="P1043" s="3"/>
      <c r="Q1043" s="3">
        <v>0</v>
      </c>
      <c r="R1043" s="3">
        <v>0</v>
      </c>
      <c r="S1043" s="4"/>
      <c r="T1043" s="2"/>
      <c r="U1043" s="5"/>
    </row>
    <row r="1044" spans="1:21">
      <c r="A1044" s="2">
        <v>213023</v>
      </c>
      <c r="B1044" t="s">
        <v>2271</v>
      </c>
      <c r="C1044" s="2">
        <v>213023</v>
      </c>
      <c r="D1044" t="s">
        <v>2271</v>
      </c>
      <c r="E1044" t="s">
        <v>2272</v>
      </c>
      <c r="F1044" t="s">
        <v>2273</v>
      </c>
      <c r="G1044" t="s">
        <v>478</v>
      </c>
      <c r="H1044" t="s">
        <v>2274</v>
      </c>
      <c r="I1044" t="str">
        <f t="shared" si="16"/>
        <v>110 Ellison Rd Elkland, PA 16920</v>
      </c>
      <c r="J1044">
        <v>41.990395999999997</v>
      </c>
      <c r="K1044">
        <v>-77.305203000000006</v>
      </c>
      <c r="L1044" s="3"/>
      <c r="M1044" s="3">
        <v>195.6</v>
      </c>
      <c r="N1044" s="3">
        <v>-195.6</v>
      </c>
      <c r="O1044" s="4"/>
      <c r="P1044" s="3"/>
      <c r="Q1044" s="3">
        <v>489.31</v>
      </c>
      <c r="R1044" s="3">
        <v>-489.31</v>
      </c>
      <c r="S1044" s="4"/>
      <c r="T1044" s="2"/>
      <c r="U1044" s="5"/>
    </row>
    <row r="1045" spans="1:21">
      <c r="A1045" s="2">
        <v>284905</v>
      </c>
      <c r="B1045" t="s">
        <v>2275</v>
      </c>
      <c r="C1045" s="2">
        <v>284905</v>
      </c>
      <c r="D1045" t="s">
        <v>2275</v>
      </c>
      <c r="E1045" t="s">
        <v>2272</v>
      </c>
      <c r="F1045" t="s">
        <v>2273</v>
      </c>
      <c r="G1045" t="s">
        <v>478</v>
      </c>
      <c r="H1045" t="s">
        <v>2274</v>
      </c>
      <c r="I1045" t="str">
        <f t="shared" si="16"/>
        <v>110 Ellison Rd Elkland, PA 16920</v>
      </c>
      <c r="J1045">
        <v>41.990395999999997</v>
      </c>
      <c r="K1045">
        <v>-77.305203000000006</v>
      </c>
      <c r="L1045" s="3">
        <v>437.37</v>
      </c>
      <c r="M1045" s="3">
        <v>1193.55</v>
      </c>
      <c r="N1045" s="3">
        <v>-756.18</v>
      </c>
      <c r="O1045" s="4">
        <v>-0.6335553600603242</v>
      </c>
      <c r="P1045" s="3">
        <v>1021.86</v>
      </c>
      <c r="Q1045" s="3">
        <v>3050.43</v>
      </c>
      <c r="R1045" s="3">
        <v>-2028.5699999999997</v>
      </c>
      <c r="S1045" s="4">
        <v>-0.66501116236071633</v>
      </c>
      <c r="T1045" s="2"/>
      <c r="U1045" s="5"/>
    </row>
    <row r="1046" spans="1:21">
      <c r="A1046" s="2">
        <v>272678</v>
      </c>
      <c r="B1046" t="s">
        <v>488</v>
      </c>
      <c r="C1046" s="2">
        <v>457948</v>
      </c>
      <c r="D1046" t="s">
        <v>2276</v>
      </c>
      <c r="E1046" t="s">
        <v>2277</v>
      </c>
      <c r="F1046" t="s">
        <v>491</v>
      </c>
      <c r="G1046" t="s">
        <v>22</v>
      </c>
      <c r="H1046" t="s">
        <v>492</v>
      </c>
      <c r="I1046" t="str">
        <f t="shared" si="16"/>
        <v>181 Hamilton Rd Fairport, NY 14450</v>
      </c>
      <c r="J1046">
        <v>43.102760000000004</v>
      </c>
      <c r="K1046">
        <v>-77.409000000000006</v>
      </c>
      <c r="L1046" s="3">
        <v>6783.84</v>
      </c>
      <c r="M1046" s="3">
        <v>6850.89</v>
      </c>
      <c r="N1046" s="3">
        <v>-67.050000000000182</v>
      </c>
      <c r="O1046" s="4">
        <v>-9.7870495658228616E-3</v>
      </c>
      <c r="P1046" s="3">
        <v>24722.16</v>
      </c>
      <c r="Q1046" s="3">
        <v>24393.67</v>
      </c>
      <c r="R1046" s="3">
        <v>328.4900000000016</v>
      </c>
      <c r="S1046" s="4">
        <v>1.3466198403110382E-2</v>
      </c>
      <c r="T1046" s="2">
        <v>2</v>
      </c>
      <c r="U1046" s="5">
        <v>1104.7</v>
      </c>
    </row>
    <row r="1047" spans="1:21">
      <c r="A1047" s="2">
        <v>256564</v>
      </c>
      <c r="B1047" t="s">
        <v>18</v>
      </c>
      <c r="C1047" s="2">
        <v>447955</v>
      </c>
      <c r="D1047" t="s">
        <v>2278</v>
      </c>
      <c r="E1047" t="s">
        <v>43</v>
      </c>
      <c r="F1047" t="s">
        <v>21</v>
      </c>
      <c r="G1047" t="s">
        <v>22</v>
      </c>
      <c r="H1047" t="s">
        <v>44</v>
      </c>
      <c r="I1047" t="str">
        <f t="shared" si="16"/>
        <v>54 Oakman St Rochester, NY 14605</v>
      </c>
      <c r="J1047">
        <v>43.171517000000001</v>
      </c>
      <c r="K1047">
        <v>-77.613862999999995</v>
      </c>
      <c r="L1047" s="3">
        <v>1049.1099999999999</v>
      </c>
      <c r="M1047" s="3">
        <v>261.52</v>
      </c>
      <c r="N1047" s="3">
        <v>787.58999999999992</v>
      </c>
      <c r="O1047" s="4">
        <v>3.011586111960844</v>
      </c>
      <c r="P1047" s="3">
        <v>2953.67</v>
      </c>
      <c r="Q1047" s="3">
        <v>1046.05</v>
      </c>
      <c r="R1047" s="3">
        <v>1907.6200000000001</v>
      </c>
      <c r="S1047" s="4">
        <v>1.8236413173366475</v>
      </c>
      <c r="T1047" s="2"/>
      <c r="U1047" s="5"/>
    </row>
    <row r="1048" spans="1:21">
      <c r="A1048" s="2">
        <v>286442</v>
      </c>
      <c r="B1048" t="s">
        <v>1111</v>
      </c>
      <c r="C1048" s="2">
        <v>451385</v>
      </c>
      <c r="D1048" t="s">
        <v>2279</v>
      </c>
      <c r="E1048" t="s">
        <v>2280</v>
      </c>
      <c r="F1048" t="s">
        <v>1027</v>
      </c>
      <c r="G1048" t="s">
        <v>22</v>
      </c>
      <c r="H1048" t="s">
        <v>1028</v>
      </c>
      <c r="I1048" t="str">
        <f t="shared" si="16"/>
        <v>250 Northwood Ave West Seneca, NY 14224</v>
      </c>
      <c r="J1048">
        <v>42.863244999999999</v>
      </c>
      <c r="K1048">
        <v>-78.742788000000004</v>
      </c>
      <c r="L1048" s="3">
        <v>738.42</v>
      </c>
      <c r="M1048" s="3"/>
      <c r="N1048" s="3">
        <v>738.42</v>
      </c>
      <c r="O1048" s="4"/>
      <c r="P1048" s="3">
        <v>1734.13</v>
      </c>
      <c r="Q1048" s="3"/>
      <c r="R1048" s="3">
        <v>1734.13</v>
      </c>
      <c r="S1048" s="4"/>
      <c r="T1048" s="2"/>
      <c r="U1048" s="5"/>
    </row>
    <row r="1049" spans="1:21">
      <c r="A1049" s="2">
        <v>279538</v>
      </c>
      <c r="B1049" t="s">
        <v>170</v>
      </c>
      <c r="C1049" s="2">
        <v>451385</v>
      </c>
      <c r="D1049" t="s">
        <v>2279</v>
      </c>
      <c r="E1049" t="s">
        <v>2280</v>
      </c>
      <c r="F1049" t="s">
        <v>1027</v>
      </c>
      <c r="G1049" t="s">
        <v>22</v>
      </c>
      <c r="H1049" t="s">
        <v>1028</v>
      </c>
      <c r="I1049" t="str">
        <f t="shared" si="16"/>
        <v>250 Northwood Ave West Seneca, NY 14224</v>
      </c>
      <c r="J1049">
        <v>42.863244999999999</v>
      </c>
      <c r="K1049">
        <v>-78.742788000000004</v>
      </c>
      <c r="L1049" s="3"/>
      <c r="M1049" s="3">
        <v>-416.16</v>
      </c>
      <c r="N1049" s="3">
        <v>416.16</v>
      </c>
      <c r="O1049" s="4"/>
      <c r="P1049" s="3"/>
      <c r="Q1049" s="3">
        <v>0</v>
      </c>
      <c r="R1049" s="3">
        <v>0</v>
      </c>
      <c r="S1049" s="4"/>
      <c r="T1049" s="2"/>
      <c r="U1049" s="5"/>
    </row>
    <row r="1050" spans="1:21">
      <c r="A1050" s="2">
        <v>266675</v>
      </c>
      <c r="B1050" t="s">
        <v>1648</v>
      </c>
      <c r="C1050" s="2">
        <v>419568</v>
      </c>
      <c r="D1050" t="s">
        <v>2281</v>
      </c>
      <c r="E1050" t="s">
        <v>2282</v>
      </c>
      <c r="F1050" t="s">
        <v>221</v>
      </c>
      <c r="G1050" t="s">
        <v>22</v>
      </c>
      <c r="H1050" t="s">
        <v>222</v>
      </c>
      <c r="I1050" t="str">
        <f t="shared" si="16"/>
        <v>433 N Greece Rd Hilton, NY 14468</v>
      </c>
      <c r="J1050">
        <v>43.266986000000003</v>
      </c>
      <c r="K1050">
        <v>-77.734634</v>
      </c>
      <c r="L1050" s="3">
        <v>11691.34</v>
      </c>
      <c r="M1050" s="3">
        <v>8629.7199999999993</v>
      </c>
      <c r="N1050" s="3">
        <v>3061.6200000000008</v>
      </c>
      <c r="O1050" s="4">
        <v>0.35477628474620276</v>
      </c>
      <c r="P1050" s="3">
        <v>33585.01</v>
      </c>
      <c r="Q1050" s="3">
        <v>25186.6</v>
      </c>
      <c r="R1050" s="3">
        <v>8398.4100000000035</v>
      </c>
      <c r="S1050" s="4">
        <v>0.33344754750541972</v>
      </c>
      <c r="T1050" s="2">
        <v>4</v>
      </c>
      <c r="U1050" s="5">
        <v>860.09</v>
      </c>
    </row>
    <row r="1051" spans="1:21">
      <c r="A1051" s="2">
        <v>213638</v>
      </c>
      <c r="B1051" t="s">
        <v>1642</v>
      </c>
      <c r="C1051" s="2">
        <v>466685</v>
      </c>
      <c r="D1051" t="s">
        <v>2281</v>
      </c>
      <c r="E1051" t="s">
        <v>2282</v>
      </c>
      <c r="F1051" t="s">
        <v>221</v>
      </c>
      <c r="G1051" t="s">
        <v>22</v>
      </c>
      <c r="H1051" t="s">
        <v>222</v>
      </c>
      <c r="I1051" t="str">
        <f t="shared" si="16"/>
        <v>433 N Greece Rd Hilton, NY 14468</v>
      </c>
      <c r="J1051">
        <v>43.266986000000003</v>
      </c>
      <c r="K1051">
        <v>-77.734634</v>
      </c>
      <c r="L1051" s="3">
        <v>103.06</v>
      </c>
      <c r="M1051" s="3">
        <v>223.62</v>
      </c>
      <c r="N1051" s="3">
        <v>-120.56</v>
      </c>
      <c r="O1051" s="4">
        <v>-0.53912887934889542</v>
      </c>
      <c r="P1051" s="3">
        <v>233.82</v>
      </c>
      <c r="Q1051" s="3">
        <v>548.24</v>
      </c>
      <c r="R1051" s="3">
        <v>-314.42</v>
      </c>
      <c r="S1051" s="4">
        <v>-0.57350795272143584</v>
      </c>
      <c r="T1051" s="2"/>
      <c r="U1051" s="5"/>
    </row>
    <row r="1052" spans="1:21">
      <c r="A1052" s="2">
        <v>323130</v>
      </c>
      <c r="B1052" t="s">
        <v>2283</v>
      </c>
      <c r="C1052" s="2">
        <v>323130</v>
      </c>
      <c r="D1052" t="s">
        <v>2283</v>
      </c>
      <c r="E1052" t="s">
        <v>2284</v>
      </c>
      <c r="F1052" t="s">
        <v>21</v>
      </c>
      <c r="G1052" t="s">
        <v>22</v>
      </c>
      <c r="H1052" t="s">
        <v>49</v>
      </c>
      <c r="I1052" t="str">
        <f t="shared" si="16"/>
        <v>47 Russell St Rochester, NY 14607</v>
      </c>
      <c r="J1052">
        <v>43.155290999999998</v>
      </c>
      <c r="K1052">
        <v>-77.578936999999996</v>
      </c>
      <c r="L1052" s="3">
        <v>188.29</v>
      </c>
      <c r="M1052" s="3"/>
      <c r="N1052" s="3">
        <v>188.29</v>
      </c>
      <c r="O1052" s="4"/>
      <c r="P1052" s="3">
        <v>456.3</v>
      </c>
      <c r="Q1052" s="3"/>
      <c r="R1052" s="3">
        <v>456.3</v>
      </c>
      <c r="S1052" s="4"/>
      <c r="T1052" s="2"/>
      <c r="U1052" s="5"/>
    </row>
    <row r="1053" spans="1:21">
      <c r="A1053" s="2">
        <v>256614</v>
      </c>
      <c r="B1053" t="s">
        <v>1836</v>
      </c>
      <c r="C1053" s="2">
        <v>430611</v>
      </c>
      <c r="D1053" t="s">
        <v>2285</v>
      </c>
      <c r="E1053" t="s">
        <v>1829</v>
      </c>
      <c r="F1053" t="s">
        <v>1830</v>
      </c>
      <c r="G1053" t="s">
        <v>22</v>
      </c>
      <c r="H1053" t="s">
        <v>1831</v>
      </c>
      <c r="I1053" t="str">
        <f t="shared" si="16"/>
        <v>13 Mill St Nunda, NY 14517</v>
      </c>
      <c r="J1053">
        <v>42.578457</v>
      </c>
      <c r="K1053">
        <v>-77.940640999999999</v>
      </c>
      <c r="L1053" s="3">
        <v>1163.08</v>
      </c>
      <c r="M1053" s="3">
        <v>385.14</v>
      </c>
      <c r="N1053" s="3">
        <v>777.93999999999994</v>
      </c>
      <c r="O1053" s="4">
        <v>2.0198888715791661</v>
      </c>
      <c r="P1053" s="3">
        <v>2986.28</v>
      </c>
      <c r="Q1053" s="3">
        <v>1375.92</v>
      </c>
      <c r="R1053" s="3">
        <v>1610.3600000000001</v>
      </c>
      <c r="S1053" s="4">
        <v>1.1703878132449561</v>
      </c>
      <c r="T1053" s="2">
        <v>2</v>
      </c>
      <c r="U1053" s="5">
        <v>825.76499999999999</v>
      </c>
    </row>
    <row r="1054" spans="1:21">
      <c r="A1054" s="2">
        <v>212998</v>
      </c>
      <c r="B1054" t="s">
        <v>1828</v>
      </c>
      <c r="C1054" s="2">
        <v>466712</v>
      </c>
      <c r="D1054" t="s">
        <v>2285</v>
      </c>
      <c r="E1054" t="s">
        <v>1829</v>
      </c>
      <c r="F1054" t="s">
        <v>1830</v>
      </c>
      <c r="G1054" t="s">
        <v>22</v>
      </c>
      <c r="H1054" t="s">
        <v>1831</v>
      </c>
      <c r="I1054" t="str">
        <f t="shared" si="16"/>
        <v>13 Mill St Nunda, NY 14517</v>
      </c>
      <c r="J1054">
        <v>42.578457</v>
      </c>
      <c r="K1054">
        <v>-77.940640999999999</v>
      </c>
      <c r="L1054" s="3">
        <v>122.49</v>
      </c>
      <c r="M1054" s="3"/>
      <c r="N1054" s="3">
        <v>122.49</v>
      </c>
      <c r="O1054" s="4"/>
      <c r="P1054" s="3">
        <v>306.64999999999998</v>
      </c>
      <c r="Q1054" s="3"/>
      <c r="R1054" s="3">
        <v>306.64999999999998</v>
      </c>
      <c r="S1054" s="4"/>
      <c r="T1054" s="2"/>
      <c r="U1054" s="5"/>
    </row>
    <row r="1055" spans="1:21">
      <c r="A1055" s="2">
        <v>342364</v>
      </c>
      <c r="B1055" t="s">
        <v>2286</v>
      </c>
      <c r="C1055" s="2">
        <v>342364</v>
      </c>
      <c r="D1055" t="s">
        <v>2286</v>
      </c>
      <c r="E1055" t="s">
        <v>2287</v>
      </c>
      <c r="F1055" t="s">
        <v>1743</v>
      </c>
      <c r="G1055" t="s">
        <v>22</v>
      </c>
      <c r="H1055" t="s">
        <v>2288</v>
      </c>
      <c r="I1055" t="str">
        <f t="shared" si="16"/>
        <v>75 New Scotland Ave Unit N Albany, NY 12208</v>
      </c>
      <c r="J1055">
        <v>42.654452999999997</v>
      </c>
      <c r="K1055">
        <v>-73.780209999999997</v>
      </c>
      <c r="L1055" s="3">
        <v>952.37</v>
      </c>
      <c r="M1055" s="3"/>
      <c r="N1055" s="3">
        <v>952.37</v>
      </c>
      <c r="O1055" s="4"/>
      <c r="P1055" s="3">
        <v>1904.8</v>
      </c>
      <c r="Q1055" s="3"/>
      <c r="R1055" s="3">
        <v>1904.8</v>
      </c>
      <c r="S1055" s="4"/>
      <c r="T1055" s="2"/>
      <c r="U1055" s="5"/>
    </row>
    <row r="1056" spans="1:21">
      <c r="A1056" s="2">
        <v>322192</v>
      </c>
      <c r="B1056" t="s">
        <v>2289</v>
      </c>
      <c r="C1056" s="2">
        <v>322192</v>
      </c>
      <c r="D1056" t="s">
        <v>2289</v>
      </c>
      <c r="E1056" t="s">
        <v>2290</v>
      </c>
      <c r="F1056" t="s">
        <v>2291</v>
      </c>
      <c r="G1056" t="s">
        <v>22</v>
      </c>
      <c r="H1056" t="s">
        <v>2292</v>
      </c>
      <c r="I1056" t="str">
        <f t="shared" si="16"/>
        <v>19 Robinson Bay Rd MASSENA, NY 13662</v>
      </c>
      <c r="J1056">
        <v>44.990147999999998</v>
      </c>
      <c r="K1056">
        <v>-74.836319000000003</v>
      </c>
      <c r="L1056" s="3">
        <v>79.55</v>
      </c>
      <c r="M1056" s="3">
        <v>85.68</v>
      </c>
      <c r="N1056" s="3">
        <v>-6.1300000000000097</v>
      </c>
      <c r="O1056" s="4">
        <v>-7.1545284780579005E-2</v>
      </c>
      <c r="P1056" s="3">
        <v>211.6</v>
      </c>
      <c r="Q1056" s="3">
        <v>174.6</v>
      </c>
      <c r="R1056" s="3">
        <v>37</v>
      </c>
      <c r="S1056" s="4">
        <v>0.21191294387170675</v>
      </c>
      <c r="T1056" s="2"/>
      <c r="U1056" s="5"/>
    </row>
    <row r="1057" spans="1:21">
      <c r="A1057" s="2">
        <v>263394</v>
      </c>
      <c r="B1057" t="s">
        <v>2293</v>
      </c>
      <c r="C1057" s="2">
        <v>263394</v>
      </c>
      <c r="D1057" t="s">
        <v>2293</v>
      </c>
      <c r="E1057" t="s">
        <v>138</v>
      </c>
      <c r="F1057" t="s">
        <v>139</v>
      </c>
      <c r="G1057" t="s">
        <v>22</v>
      </c>
      <c r="H1057" t="s">
        <v>140</v>
      </c>
      <c r="I1057" t="str">
        <f t="shared" si="16"/>
        <v>7787 State Route 417 Addison, NY 14801</v>
      </c>
      <c r="J1057">
        <v>42.088797</v>
      </c>
      <c r="K1057">
        <v>-77.24539</v>
      </c>
      <c r="L1057" s="3">
        <v>9166.11</v>
      </c>
      <c r="M1057" s="3">
        <v>22902.47</v>
      </c>
      <c r="N1057" s="3">
        <v>-13736.36</v>
      </c>
      <c r="O1057" s="4">
        <v>-0.59977635600002965</v>
      </c>
      <c r="P1057" s="3">
        <v>30722.44</v>
      </c>
      <c r="Q1057" s="3">
        <v>108274.72</v>
      </c>
      <c r="R1057" s="3">
        <v>-77552.28</v>
      </c>
      <c r="S1057" s="4">
        <v>-0.71625472686514446</v>
      </c>
      <c r="T1057" s="2">
        <v>3</v>
      </c>
      <c r="U1057" s="5">
        <v>1333.3166666666666</v>
      </c>
    </row>
    <row r="1058" spans="1:21">
      <c r="A1058" s="2">
        <v>344101</v>
      </c>
      <c r="B1058" t="s">
        <v>2294</v>
      </c>
      <c r="C1058" s="2">
        <v>344101</v>
      </c>
      <c r="D1058" t="s">
        <v>2294</v>
      </c>
      <c r="E1058" t="s">
        <v>2295</v>
      </c>
      <c r="F1058" t="s">
        <v>2296</v>
      </c>
      <c r="G1058" t="s">
        <v>22</v>
      </c>
      <c r="H1058" t="s">
        <v>2297</v>
      </c>
      <c r="I1058" t="str">
        <f t="shared" si="16"/>
        <v>1 Main St Akron, NY 14001</v>
      </c>
      <c r="J1058">
        <v>43.019860000000001</v>
      </c>
      <c r="K1058">
        <v>-78.503534000000002</v>
      </c>
      <c r="L1058" s="3">
        <v>3090.9</v>
      </c>
      <c r="M1058" s="3"/>
      <c r="N1058" s="3">
        <v>3090.9</v>
      </c>
      <c r="O1058" s="4"/>
      <c r="P1058" s="3">
        <v>8674.4500000000007</v>
      </c>
      <c r="Q1058" s="3"/>
      <c r="R1058" s="3">
        <v>8674.4500000000007</v>
      </c>
      <c r="S1058" s="4"/>
      <c r="T1058" s="2"/>
      <c r="U1058" s="5"/>
    </row>
    <row r="1059" spans="1:21">
      <c r="A1059" s="2">
        <v>343753</v>
      </c>
      <c r="B1059" t="s">
        <v>167</v>
      </c>
      <c r="C1059" s="2">
        <v>343753</v>
      </c>
      <c r="D1059" t="s">
        <v>167</v>
      </c>
      <c r="E1059" t="s">
        <v>164</v>
      </c>
      <c r="F1059" t="s">
        <v>165</v>
      </c>
      <c r="G1059" t="s">
        <v>22</v>
      </c>
      <c r="H1059" t="s">
        <v>166</v>
      </c>
      <c r="I1059" t="str">
        <f t="shared" si="16"/>
        <v>13190 Park St Alden, NY 14004</v>
      </c>
      <c r="J1059">
        <v>42.903646999999999</v>
      </c>
      <c r="K1059">
        <v>-78.496446000000006</v>
      </c>
      <c r="L1059" s="3">
        <v>19561.86</v>
      </c>
      <c r="M1059" s="3">
        <v>5936.79</v>
      </c>
      <c r="N1059" s="3">
        <v>13625.07</v>
      </c>
      <c r="O1059" s="4">
        <v>2.2950230680216075</v>
      </c>
      <c r="P1059" s="3">
        <v>66381.16</v>
      </c>
      <c r="Q1059" s="3">
        <v>18002.060000000001</v>
      </c>
      <c r="R1059" s="3">
        <v>48379.100000000006</v>
      </c>
      <c r="S1059" s="4">
        <v>2.6874202174640014</v>
      </c>
      <c r="T1059" s="2"/>
      <c r="U1059" s="5"/>
    </row>
    <row r="1060" spans="1:21">
      <c r="A1060" s="2">
        <v>263353</v>
      </c>
      <c r="B1060" t="s">
        <v>2298</v>
      </c>
      <c r="C1060" s="2">
        <v>263353</v>
      </c>
      <c r="D1060" t="s">
        <v>2298</v>
      </c>
      <c r="E1060" t="s">
        <v>176</v>
      </c>
      <c r="F1060" t="s">
        <v>177</v>
      </c>
      <c r="G1060" t="s">
        <v>22</v>
      </c>
      <c r="H1060" t="s">
        <v>178</v>
      </c>
      <c r="I1060" t="str">
        <f t="shared" si="16"/>
        <v>3314 Buffalo St Alexander, NY 14005</v>
      </c>
      <c r="J1060">
        <v>42.899335999999998</v>
      </c>
      <c r="K1060">
        <v>-78.262354000000002</v>
      </c>
      <c r="L1060" s="3">
        <v>8898.4</v>
      </c>
      <c r="M1060" s="3">
        <v>13242.62</v>
      </c>
      <c r="N1060" s="3">
        <v>-4344.2200000000012</v>
      </c>
      <c r="O1060" s="4">
        <v>-0.32804837713383006</v>
      </c>
      <c r="P1060" s="3">
        <v>24974.35</v>
      </c>
      <c r="Q1060" s="3">
        <v>39794.04</v>
      </c>
      <c r="R1060" s="3">
        <v>-14819.690000000002</v>
      </c>
      <c r="S1060" s="4">
        <v>-0.37240978799840385</v>
      </c>
      <c r="T1060" s="2">
        <v>4</v>
      </c>
      <c r="U1060" s="5">
        <v>1272.2874999999999</v>
      </c>
    </row>
    <row r="1061" spans="1:21">
      <c r="A1061" s="2">
        <v>342811</v>
      </c>
      <c r="B1061" t="s">
        <v>2299</v>
      </c>
      <c r="C1061" s="2">
        <v>342811</v>
      </c>
      <c r="D1061" t="s">
        <v>2299</v>
      </c>
      <c r="E1061" t="s">
        <v>189</v>
      </c>
      <c r="F1061" t="s">
        <v>190</v>
      </c>
      <c r="G1061" t="s">
        <v>22</v>
      </c>
      <c r="H1061" t="s">
        <v>191</v>
      </c>
      <c r="I1061" t="str">
        <f t="shared" si="16"/>
        <v>2718 ANDOVER RD WELLSVILLE, NY 14895</v>
      </c>
      <c r="J1061">
        <v>42.144770000000001</v>
      </c>
      <c r="K1061">
        <v>-77.884429999999995</v>
      </c>
      <c r="L1061" s="3">
        <v>13624.21</v>
      </c>
      <c r="M1061" s="3">
        <v>11828.53</v>
      </c>
      <c r="N1061" s="3">
        <v>1795.6799999999985</v>
      </c>
      <c r="O1061" s="4">
        <v>0.15180922735115845</v>
      </c>
      <c r="P1061" s="3">
        <v>39461.71</v>
      </c>
      <c r="Q1061" s="3">
        <v>40658.76</v>
      </c>
      <c r="R1061" s="3">
        <v>-1197.0500000000029</v>
      </c>
      <c r="S1061" s="4">
        <v>-2.9441379914193225E-2</v>
      </c>
      <c r="T1061" s="2">
        <v>7</v>
      </c>
      <c r="U1061" s="5">
        <v>315.74571428571426</v>
      </c>
    </row>
    <row r="1062" spans="1:21">
      <c r="A1062" s="2">
        <v>212847</v>
      </c>
      <c r="B1062" t="s">
        <v>214</v>
      </c>
      <c r="C1062" s="2">
        <v>342811</v>
      </c>
      <c r="D1062" t="s">
        <v>2299</v>
      </c>
      <c r="E1062" t="s">
        <v>189</v>
      </c>
      <c r="F1062" t="s">
        <v>190</v>
      </c>
      <c r="G1062" t="s">
        <v>22</v>
      </c>
      <c r="H1062" t="s">
        <v>191</v>
      </c>
      <c r="I1062" t="str">
        <f t="shared" si="16"/>
        <v>2718 ANDOVER RD WELLSVILLE, NY 14895</v>
      </c>
      <c r="J1062">
        <v>42.144770000000001</v>
      </c>
      <c r="K1062">
        <v>-77.884429999999995</v>
      </c>
      <c r="L1062" s="3">
        <v>-203.1</v>
      </c>
      <c r="M1062" s="3"/>
      <c r="N1062" s="3">
        <v>-203.1</v>
      </c>
      <c r="O1062" s="4"/>
      <c r="P1062" s="3">
        <v>0</v>
      </c>
      <c r="Q1062" s="3"/>
      <c r="R1062" s="3">
        <v>0</v>
      </c>
      <c r="S1062" s="4"/>
      <c r="T1062" s="2"/>
      <c r="U1062" s="5"/>
    </row>
    <row r="1063" spans="1:21">
      <c r="A1063" s="2">
        <v>279538</v>
      </c>
      <c r="B1063" t="s">
        <v>170</v>
      </c>
      <c r="C1063" s="2">
        <v>342811</v>
      </c>
      <c r="D1063" t="s">
        <v>2299</v>
      </c>
      <c r="E1063" t="s">
        <v>189</v>
      </c>
      <c r="F1063" t="s">
        <v>190</v>
      </c>
      <c r="G1063" t="s">
        <v>22</v>
      </c>
      <c r="H1063" t="s">
        <v>191</v>
      </c>
      <c r="I1063" t="str">
        <f t="shared" si="16"/>
        <v>2718 ANDOVER RD WELLSVILLE, NY 14895</v>
      </c>
      <c r="J1063">
        <v>42.144770000000001</v>
      </c>
      <c r="K1063">
        <v>-77.884429999999995</v>
      </c>
      <c r="L1063" s="3"/>
      <c r="M1063" s="3">
        <v>-278.61</v>
      </c>
      <c r="N1063" s="3">
        <v>278.61</v>
      </c>
      <c r="O1063" s="4"/>
      <c r="P1063" s="3"/>
      <c r="Q1063" s="3">
        <v>0</v>
      </c>
      <c r="R1063" s="3">
        <v>0</v>
      </c>
      <c r="S1063" s="4"/>
      <c r="T1063" s="2"/>
      <c r="U1063" s="5"/>
    </row>
    <row r="1064" spans="1:21">
      <c r="A1064" s="2">
        <v>270743</v>
      </c>
      <c r="B1064" t="s">
        <v>225</v>
      </c>
      <c r="C1064" s="2">
        <v>270743</v>
      </c>
      <c r="D1064" t="s">
        <v>225</v>
      </c>
      <c r="E1064" t="s">
        <v>233</v>
      </c>
      <c r="F1064" t="s">
        <v>149</v>
      </c>
      <c r="G1064" t="s">
        <v>22</v>
      </c>
      <c r="H1064" t="s">
        <v>228</v>
      </c>
      <c r="I1064" t="str">
        <f t="shared" si="16"/>
        <v>55 Kings Hwy Amherst, NY 14226</v>
      </c>
      <c r="J1064">
        <v>42.955630999999997</v>
      </c>
      <c r="K1064">
        <v>-78.790861000000007</v>
      </c>
      <c r="L1064" s="3">
        <v>2502.9499999999998</v>
      </c>
      <c r="M1064" s="3">
        <v>29039.42</v>
      </c>
      <c r="N1064" s="3">
        <v>-26536.469999999998</v>
      </c>
      <c r="O1064" s="4">
        <v>-0.91380854025321434</v>
      </c>
      <c r="P1064" s="3">
        <v>9776.5499999999993</v>
      </c>
      <c r="Q1064" s="3">
        <v>83791.23</v>
      </c>
      <c r="R1064" s="3">
        <v>-74014.679999999993</v>
      </c>
      <c r="S1064" s="4">
        <v>-0.88332251477869461</v>
      </c>
      <c r="T1064" s="2"/>
      <c r="U1064" s="5"/>
    </row>
    <row r="1065" spans="1:21">
      <c r="A1065" s="2">
        <v>279538</v>
      </c>
      <c r="B1065" t="s">
        <v>170</v>
      </c>
      <c r="C1065" s="2">
        <v>270743</v>
      </c>
      <c r="D1065" t="s">
        <v>225</v>
      </c>
      <c r="E1065" t="s">
        <v>233</v>
      </c>
      <c r="F1065" t="s">
        <v>149</v>
      </c>
      <c r="G1065" t="s">
        <v>22</v>
      </c>
      <c r="H1065" t="s">
        <v>228</v>
      </c>
      <c r="I1065" t="str">
        <f t="shared" si="16"/>
        <v>55 Kings Hwy Amherst, NY 14226</v>
      </c>
      <c r="J1065">
        <v>42.955630999999997</v>
      </c>
      <c r="K1065">
        <v>-78.790861000000007</v>
      </c>
      <c r="L1065" s="3">
        <v>-90.85</v>
      </c>
      <c r="M1065" s="3"/>
      <c r="N1065" s="3">
        <v>-90.85</v>
      </c>
      <c r="O1065" s="4"/>
      <c r="P1065" s="3">
        <v>0</v>
      </c>
      <c r="Q1065" s="3"/>
      <c r="R1065" s="3">
        <v>0</v>
      </c>
      <c r="S1065" s="4"/>
      <c r="T1065" s="2"/>
      <c r="U1065" s="5"/>
    </row>
    <row r="1066" spans="1:21">
      <c r="A1066" s="2">
        <v>269366</v>
      </c>
      <c r="B1066" t="s">
        <v>2300</v>
      </c>
      <c r="C1066" s="2">
        <v>269366</v>
      </c>
      <c r="D1066" t="s">
        <v>2300</v>
      </c>
      <c r="E1066" t="s">
        <v>2301</v>
      </c>
      <c r="F1066" t="s">
        <v>2302</v>
      </c>
      <c r="G1066" t="s">
        <v>22</v>
      </c>
      <c r="H1066" t="s">
        <v>2303</v>
      </c>
      <c r="I1066" t="str">
        <f t="shared" si="16"/>
        <v>85 Delaware Ave Andes, NY 13731</v>
      </c>
      <c r="J1066">
        <v>42.189821000000002</v>
      </c>
      <c r="K1066">
        <v>-74.787323999999998</v>
      </c>
      <c r="L1066" s="3"/>
      <c r="M1066" s="3">
        <v>147.78</v>
      </c>
      <c r="N1066" s="3">
        <v>-147.78</v>
      </c>
      <c r="O1066" s="4"/>
      <c r="P1066" s="3"/>
      <c r="Q1066" s="3">
        <v>321.54000000000002</v>
      </c>
      <c r="R1066" s="3">
        <v>-321.54000000000002</v>
      </c>
      <c r="S1066" s="4"/>
      <c r="T1066" s="2"/>
      <c r="U1066" s="5"/>
    </row>
    <row r="1067" spans="1:21">
      <c r="A1067" s="2">
        <v>256826</v>
      </c>
      <c r="B1067" t="s">
        <v>2304</v>
      </c>
      <c r="C1067" s="2">
        <v>256826</v>
      </c>
      <c r="D1067" t="s">
        <v>2304</v>
      </c>
      <c r="E1067" t="s">
        <v>2305</v>
      </c>
      <c r="F1067" t="s">
        <v>242</v>
      </c>
      <c r="G1067" t="s">
        <v>22</v>
      </c>
      <c r="H1067" t="s">
        <v>243</v>
      </c>
      <c r="I1067" t="str">
        <f t="shared" si="16"/>
        <v>31 Elm St Andover, NY 14806</v>
      </c>
      <c r="J1067">
        <v>42.159274000000003</v>
      </c>
      <c r="K1067">
        <v>-77.791308000000001</v>
      </c>
      <c r="L1067" s="3">
        <v>5245.9</v>
      </c>
      <c r="M1067" s="3">
        <v>8847.23</v>
      </c>
      <c r="N1067" s="3">
        <v>-3601.33</v>
      </c>
      <c r="O1067" s="4">
        <v>-0.4070573501536639</v>
      </c>
      <c r="P1067" s="3">
        <v>14619.77</v>
      </c>
      <c r="Q1067" s="3">
        <v>26843.02</v>
      </c>
      <c r="R1067" s="3">
        <v>-12223.25</v>
      </c>
      <c r="S1067" s="4">
        <v>-0.45536046242188843</v>
      </c>
      <c r="T1067" s="2">
        <v>5</v>
      </c>
      <c r="U1067" s="5">
        <v>263.322</v>
      </c>
    </row>
    <row r="1068" spans="1:21">
      <c r="A1068" s="2">
        <v>256906</v>
      </c>
      <c r="B1068" t="s">
        <v>263</v>
      </c>
      <c r="C1068" s="2">
        <v>256906</v>
      </c>
      <c r="D1068" t="s">
        <v>263</v>
      </c>
      <c r="E1068" t="s">
        <v>269</v>
      </c>
      <c r="F1068" t="s">
        <v>266</v>
      </c>
      <c r="G1068" t="s">
        <v>22</v>
      </c>
      <c r="H1068" t="s">
        <v>267</v>
      </c>
      <c r="I1068" t="str">
        <f t="shared" si="16"/>
        <v>639 County Route 22 Parish, NY 13131</v>
      </c>
      <c r="J1068">
        <v>43.443491999999999</v>
      </c>
      <c r="K1068">
        <v>-76.053227000000007</v>
      </c>
      <c r="L1068" s="3">
        <v>4107.28</v>
      </c>
      <c r="M1068" s="3">
        <v>1255.78</v>
      </c>
      <c r="N1068" s="3">
        <v>2851.5</v>
      </c>
      <c r="O1068" s="4">
        <v>2.2707002818965107</v>
      </c>
      <c r="P1068" s="3">
        <v>16891.75</v>
      </c>
      <c r="Q1068" s="3">
        <v>5645.08</v>
      </c>
      <c r="R1068" s="3">
        <v>11246.67</v>
      </c>
      <c r="S1068" s="4">
        <v>1.9922959462044825</v>
      </c>
      <c r="T1068" s="2"/>
      <c r="U1068" s="5"/>
    </row>
    <row r="1069" spans="1:21">
      <c r="A1069" s="2">
        <v>270062</v>
      </c>
      <c r="B1069" t="s">
        <v>289</v>
      </c>
      <c r="C1069" s="2">
        <v>270062</v>
      </c>
      <c r="D1069" t="s">
        <v>289</v>
      </c>
      <c r="E1069" t="s">
        <v>286</v>
      </c>
      <c r="F1069" t="s">
        <v>287</v>
      </c>
      <c r="G1069" t="s">
        <v>22</v>
      </c>
      <c r="H1069" t="s">
        <v>288</v>
      </c>
      <c r="I1069" t="str">
        <f t="shared" si="16"/>
        <v>3338 E Main Street Rd Attica, NY 14011</v>
      </c>
      <c r="J1069">
        <v>42.860647999999998</v>
      </c>
      <c r="K1069">
        <v>-78.261285000000001</v>
      </c>
      <c r="L1069" s="3">
        <v>2478</v>
      </c>
      <c r="M1069" s="3">
        <v>7891.78</v>
      </c>
      <c r="N1069" s="3">
        <v>-5413.78</v>
      </c>
      <c r="O1069" s="4">
        <v>-0.68600239743125124</v>
      </c>
      <c r="P1069" s="3">
        <v>13171.42</v>
      </c>
      <c r="Q1069" s="3">
        <v>29404.3</v>
      </c>
      <c r="R1069" s="3">
        <v>-16232.88</v>
      </c>
      <c r="S1069" s="4">
        <v>-0.55205803232860495</v>
      </c>
      <c r="T1069" s="2">
        <v>1</v>
      </c>
      <c r="U1069" s="5">
        <v>908</v>
      </c>
    </row>
    <row r="1070" spans="1:21">
      <c r="A1070" s="2">
        <v>302020</v>
      </c>
      <c r="B1070" t="s">
        <v>2306</v>
      </c>
      <c r="C1070" s="2">
        <v>302020</v>
      </c>
      <c r="D1070" t="s">
        <v>2306</v>
      </c>
      <c r="E1070" t="s">
        <v>293</v>
      </c>
      <c r="F1070" t="s">
        <v>294</v>
      </c>
      <c r="G1070" t="s">
        <v>22</v>
      </c>
      <c r="H1070" t="s">
        <v>295</v>
      </c>
      <c r="I1070" t="str">
        <f t="shared" si="16"/>
        <v>78 Thornton Ave Auburn, NY 13021</v>
      </c>
      <c r="J1070">
        <v>42.913691999999998</v>
      </c>
      <c r="K1070">
        <v>-76.578427000000005</v>
      </c>
      <c r="L1070" s="3">
        <v>102.78</v>
      </c>
      <c r="M1070" s="3">
        <v>3039.78</v>
      </c>
      <c r="N1070" s="3">
        <v>-2937</v>
      </c>
      <c r="O1070" s="4">
        <v>-0.96618834257742325</v>
      </c>
      <c r="P1070" s="3">
        <v>483</v>
      </c>
      <c r="Q1070" s="3">
        <v>19912.5</v>
      </c>
      <c r="R1070" s="3">
        <v>-19429.5</v>
      </c>
      <c r="S1070" s="4">
        <v>-0.97574387947269303</v>
      </c>
      <c r="T1070" s="2"/>
      <c r="U1070" s="5"/>
    </row>
    <row r="1071" spans="1:21">
      <c r="A1071" s="2">
        <v>320217</v>
      </c>
      <c r="B1071" t="s">
        <v>2307</v>
      </c>
      <c r="C1071" s="2">
        <v>320217</v>
      </c>
      <c r="D1071" t="s">
        <v>2307</v>
      </c>
      <c r="E1071" t="s">
        <v>304</v>
      </c>
      <c r="F1071" t="s">
        <v>305</v>
      </c>
      <c r="G1071" t="s">
        <v>22</v>
      </c>
      <c r="H1071" t="s">
        <v>306</v>
      </c>
      <c r="I1071" t="str">
        <f t="shared" si="16"/>
        <v>17 Oliver St Apt 29 Avoca, NY 14809</v>
      </c>
      <c r="J1071">
        <v>42.411073000000002</v>
      </c>
      <c r="K1071">
        <v>-77.413657999999998</v>
      </c>
      <c r="L1071" s="3">
        <v>5439.84</v>
      </c>
      <c r="M1071" s="3">
        <v>4748.96</v>
      </c>
      <c r="N1071" s="3">
        <v>690.88000000000011</v>
      </c>
      <c r="O1071" s="4">
        <v>0.14548027357568818</v>
      </c>
      <c r="P1071" s="3">
        <v>16444.07</v>
      </c>
      <c r="Q1071" s="3">
        <v>14521.16</v>
      </c>
      <c r="R1071" s="3">
        <v>1922.9099999999999</v>
      </c>
      <c r="S1071" s="4">
        <v>0.1324212390745643</v>
      </c>
      <c r="T1071" s="2">
        <v>4</v>
      </c>
      <c r="U1071" s="5">
        <v>183.14500000000001</v>
      </c>
    </row>
    <row r="1072" spans="1:21">
      <c r="A1072" s="2">
        <v>264079</v>
      </c>
      <c r="B1072" t="s">
        <v>2308</v>
      </c>
      <c r="C1072" s="2">
        <v>264079</v>
      </c>
      <c r="D1072" t="s">
        <v>2308</v>
      </c>
      <c r="E1072" t="s">
        <v>308</v>
      </c>
      <c r="F1072" t="s">
        <v>309</v>
      </c>
      <c r="G1072" t="s">
        <v>22</v>
      </c>
      <c r="H1072" t="s">
        <v>310</v>
      </c>
      <c r="I1072" t="str">
        <f t="shared" si="16"/>
        <v>191 Clinton St Avon, NY 14414</v>
      </c>
      <c r="J1072">
        <v>42.906114000000002</v>
      </c>
      <c r="K1072">
        <v>-77.739124000000004</v>
      </c>
      <c r="L1072" s="3">
        <v>12414.56</v>
      </c>
      <c r="M1072" s="3">
        <v>26991.72</v>
      </c>
      <c r="N1072" s="3">
        <v>-14577.160000000002</v>
      </c>
      <c r="O1072" s="4">
        <v>-0.54006043334770815</v>
      </c>
      <c r="P1072" s="3">
        <v>39708.129999999997</v>
      </c>
      <c r="Q1072" s="3">
        <v>112865.76</v>
      </c>
      <c r="R1072" s="3">
        <v>-73157.63</v>
      </c>
      <c r="S1072" s="4">
        <v>-0.64818267293818788</v>
      </c>
      <c r="T1072" s="2">
        <v>6</v>
      </c>
      <c r="U1072" s="5">
        <v>630.98666666666668</v>
      </c>
    </row>
    <row r="1073" spans="1:21">
      <c r="A1073" s="2">
        <v>332358</v>
      </c>
      <c r="B1073" t="s">
        <v>2309</v>
      </c>
      <c r="C1073" s="2">
        <v>332358</v>
      </c>
      <c r="D1073" t="s">
        <v>2309</v>
      </c>
      <c r="E1073" t="s">
        <v>347</v>
      </c>
      <c r="F1073" t="s">
        <v>217</v>
      </c>
      <c r="G1073" t="s">
        <v>22</v>
      </c>
      <c r="H1073" t="s">
        <v>218</v>
      </c>
      <c r="I1073" t="str">
        <f t="shared" si="16"/>
        <v>8315 Park Rd Batavia, NY 14020</v>
      </c>
      <c r="J1073">
        <v>43.009531000000003</v>
      </c>
      <c r="K1073">
        <v>-78.205194000000006</v>
      </c>
      <c r="L1073" s="3">
        <v>14495.36</v>
      </c>
      <c r="M1073" s="3">
        <v>11834.4</v>
      </c>
      <c r="N1073" s="3">
        <v>2660.9600000000009</v>
      </c>
      <c r="O1073" s="4">
        <v>0.22484959102278113</v>
      </c>
      <c r="P1073" s="3">
        <v>42631.4</v>
      </c>
      <c r="Q1073" s="3">
        <v>40211.9</v>
      </c>
      <c r="R1073" s="3">
        <v>2419.5</v>
      </c>
      <c r="S1073" s="4">
        <v>6.0168756015010483E-2</v>
      </c>
      <c r="T1073" s="2">
        <v>3</v>
      </c>
      <c r="U1073" s="5">
        <v>1188.49</v>
      </c>
    </row>
    <row r="1074" spans="1:21">
      <c r="A1074" s="2">
        <v>320218</v>
      </c>
      <c r="B1074" t="s">
        <v>2310</v>
      </c>
      <c r="C1074" s="2">
        <v>320218</v>
      </c>
      <c r="D1074" t="s">
        <v>2310</v>
      </c>
      <c r="E1074" t="s">
        <v>354</v>
      </c>
      <c r="F1074" t="s">
        <v>355</v>
      </c>
      <c r="G1074" t="s">
        <v>22</v>
      </c>
      <c r="H1074" t="s">
        <v>356</v>
      </c>
      <c r="I1074" t="str">
        <f t="shared" si="16"/>
        <v>25 Ellas Ave Bath, NY 14810</v>
      </c>
      <c r="J1074">
        <v>42.340679000000002</v>
      </c>
      <c r="K1074">
        <v>-77.324313000000004</v>
      </c>
      <c r="L1074" s="3">
        <v>15023.07</v>
      </c>
      <c r="M1074" s="3">
        <v>24050.38</v>
      </c>
      <c r="N1074" s="3">
        <v>-9027.3100000000013</v>
      </c>
      <c r="O1074" s="4">
        <v>-0.37534999446994188</v>
      </c>
      <c r="P1074" s="3">
        <v>47347.89</v>
      </c>
      <c r="Q1074" s="3">
        <v>77367.12</v>
      </c>
      <c r="R1074" s="3">
        <v>-30019.229999999996</v>
      </c>
      <c r="S1074" s="4">
        <v>-0.38801017796707438</v>
      </c>
      <c r="T1074" s="2">
        <v>9</v>
      </c>
      <c r="U1074" s="5">
        <v>1051.5133333333333</v>
      </c>
    </row>
    <row r="1075" spans="1:21">
      <c r="A1075" s="2">
        <v>266786</v>
      </c>
      <c r="B1075" t="s">
        <v>2311</v>
      </c>
      <c r="C1075" s="2">
        <v>266786</v>
      </c>
      <c r="D1075" t="s">
        <v>2311</v>
      </c>
      <c r="E1075" t="s">
        <v>375</v>
      </c>
      <c r="F1075" t="s">
        <v>376</v>
      </c>
      <c r="G1075" t="s">
        <v>22</v>
      </c>
      <c r="H1075" t="s">
        <v>377</v>
      </c>
      <c r="I1075" t="str">
        <f t="shared" si="16"/>
        <v>1 King St Belfast, NY 14711</v>
      </c>
      <c r="J1075">
        <v>42.341534000000003</v>
      </c>
      <c r="K1075">
        <v>-78.117076999999995</v>
      </c>
      <c r="L1075" s="3">
        <v>9336.18</v>
      </c>
      <c r="M1075" s="3">
        <v>4001.5</v>
      </c>
      <c r="N1075" s="3">
        <v>5334.68</v>
      </c>
      <c r="O1075" s="4">
        <v>1.3331700612270398</v>
      </c>
      <c r="P1075" s="3">
        <v>30932.75</v>
      </c>
      <c r="Q1075" s="3">
        <v>12816.01</v>
      </c>
      <c r="R1075" s="3">
        <v>18116.739999999998</v>
      </c>
      <c r="S1075" s="4">
        <v>1.4136022053665687</v>
      </c>
      <c r="T1075" s="2">
        <v>2</v>
      </c>
      <c r="U1075" s="5">
        <v>769.97500000000002</v>
      </c>
    </row>
    <row r="1076" spans="1:21">
      <c r="A1076" s="2">
        <v>256881</v>
      </c>
      <c r="B1076" t="s">
        <v>386</v>
      </c>
      <c r="C1076" s="2">
        <v>256881</v>
      </c>
      <c r="D1076" t="s">
        <v>386</v>
      </c>
      <c r="E1076" t="s">
        <v>388</v>
      </c>
      <c r="F1076" t="s">
        <v>389</v>
      </c>
      <c r="G1076" t="s">
        <v>22</v>
      </c>
      <c r="H1076" t="s">
        <v>390</v>
      </c>
      <c r="I1076" t="str">
        <f t="shared" si="16"/>
        <v>8372 County Route 75 Belleville, NY 13611</v>
      </c>
      <c r="J1076">
        <v>43.788837999999998</v>
      </c>
      <c r="K1076">
        <v>-76.117990000000006</v>
      </c>
      <c r="L1076" s="3">
        <v>5012.34</v>
      </c>
      <c r="M1076" s="3">
        <v>1263.49</v>
      </c>
      <c r="N1076" s="3">
        <v>3748.8500000000004</v>
      </c>
      <c r="O1076" s="4">
        <v>2.967059493941385</v>
      </c>
      <c r="P1076" s="3">
        <v>14442.62</v>
      </c>
      <c r="Q1076" s="3">
        <v>3654.65</v>
      </c>
      <c r="R1076" s="3">
        <v>10787.970000000001</v>
      </c>
      <c r="S1076" s="4">
        <v>2.9518476461494263</v>
      </c>
      <c r="T1076" s="2"/>
      <c r="U1076" s="5"/>
    </row>
    <row r="1077" spans="1:21">
      <c r="A1077" s="2">
        <v>317477</v>
      </c>
      <c r="B1077" t="s">
        <v>2312</v>
      </c>
      <c r="C1077" s="2">
        <v>317477</v>
      </c>
      <c r="D1077" t="s">
        <v>2312</v>
      </c>
      <c r="E1077" t="s">
        <v>2313</v>
      </c>
      <c r="F1077" t="s">
        <v>393</v>
      </c>
      <c r="G1077" t="s">
        <v>22</v>
      </c>
      <c r="H1077" t="s">
        <v>394</v>
      </c>
      <c r="I1077" t="str">
        <f t="shared" si="16"/>
        <v>3980 DUTCH HOLLOW ROAD Bemus Point, NY 14712</v>
      </c>
      <c r="J1077">
        <v>42.133083499999998</v>
      </c>
      <c r="K1077">
        <v>-79.322231500000001</v>
      </c>
      <c r="L1077" s="3">
        <v>9469.11</v>
      </c>
      <c r="M1077" s="3">
        <v>11130.85</v>
      </c>
      <c r="N1077" s="3">
        <v>-1661.7399999999998</v>
      </c>
      <c r="O1077" s="4">
        <v>-0.14929138385657875</v>
      </c>
      <c r="P1077" s="3">
        <v>26039.119999999999</v>
      </c>
      <c r="Q1077" s="3">
        <v>28747.57</v>
      </c>
      <c r="R1077" s="3">
        <v>-2708.4500000000007</v>
      </c>
      <c r="S1077" s="4">
        <v>-9.4214919730606819E-2</v>
      </c>
      <c r="T1077" s="2">
        <v>2</v>
      </c>
      <c r="U1077" s="5">
        <v>866.89</v>
      </c>
    </row>
    <row r="1078" spans="1:21">
      <c r="A1078" s="2">
        <v>268332</v>
      </c>
      <c r="B1078" t="s">
        <v>435</v>
      </c>
      <c r="C1078" s="2">
        <v>268332</v>
      </c>
      <c r="D1078" t="s">
        <v>435</v>
      </c>
      <c r="E1078" t="s">
        <v>2314</v>
      </c>
      <c r="F1078" t="s">
        <v>153</v>
      </c>
      <c r="G1078" t="s">
        <v>22</v>
      </c>
      <c r="H1078" t="s">
        <v>154</v>
      </c>
      <c r="I1078" t="str">
        <f t="shared" si="16"/>
        <v>45 Maple Ave Ste A Bloomfield, NY 14469</v>
      </c>
      <c r="J1078">
        <v>42.896884999999997</v>
      </c>
      <c r="K1078">
        <v>-77.418698000000006</v>
      </c>
      <c r="L1078" s="3">
        <v>72.38</v>
      </c>
      <c r="M1078" s="3"/>
      <c r="N1078" s="3">
        <v>72.38</v>
      </c>
      <c r="O1078" s="4"/>
      <c r="P1078" s="3">
        <v>394.8</v>
      </c>
      <c r="Q1078" s="3"/>
      <c r="R1078" s="3">
        <v>394.8</v>
      </c>
      <c r="S1078" s="4"/>
      <c r="T1078" s="2"/>
      <c r="U1078" s="5"/>
    </row>
    <row r="1079" spans="1:21">
      <c r="A1079" s="2">
        <v>306229</v>
      </c>
      <c r="B1079" t="s">
        <v>2315</v>
      </c>
      <c r="C1079" s="2">
        <v>306229</v>
      </c>
      <c r="D1079" t="s">
        <v>2315</v>
      </c>
      <c r="E1079" t="s">
        <v>455</v>
      </c>
      <c r="F1079" t="s">
        <v>456</v>
      </c>
      <c r="G1079" t="s">
        <v>22</v>
      </c>
      <c r="H1079" t="s">
        <v>457</v>
      </c>
      <c r="I1079" t="str">
        <f t="shared" si="16"/>
        <v>10 LaCrosse St Hudson Falls, NY 12839</v>
      </c>
      <c r="J1079">
        <v>43.312894999999997</v>
      </c>
      <c r="K1079">
        <v>-73.58117</v>
      </c>
      <c r="L1079" s="3"/>
      <c r="M1079" s="3">
        <v>356.8</v>
      </c>
      <c r="N1079" s="3">
        <v>-356.8</v>
      </c>
      <c r="O1079" s="4"/>
      <c r="P1079" s="3"/>
      <c r="Q1079" s="3">
        <v>1248.79</v>
      </c>
      <c r="R1079" s="3">
        <v>-1248.79</v>
      </c>
      <c r="S1079" s="4"/>
      <c r="T1079" s="2"/>
      <c r="U1079" s="5"/>
    </row>
    <row r="1080" spans="1:21">
      <c r="A1080" s="2">
        <v>257069</v>
      </c>
      <c r="B1080" t="s">
        <v>462</v>
      </c>
      <c r="C1080" s="2">
        <v>257069</v>
      </c>
      <c r="D1080" t="s">
        <v>462</v>
      </c>
      <c r="E1080" t="s">
        <v>459</v>
      </c>
      <c r="F1080" t="s">
        <v>460</v>
      </c>
      <c r="G1080" t="s">
        <v>22</v>
      </c>
      <c r="H1080" t="s">
        <v>461</v>
      </c>
      <c r="I1080" t="str">
        <f t="shared" si="16"/>
        <v>100 School St Bolivar, NY 14715</v>
      </c>
      <c r="J1080">
        <v>42.066282000000001</v>
      </c>
      <c r="K1080">
        <v>-78.160105000000001</v>
      </c>
      <c r="L1080" s="3">
        <v>8100.14</v>
      </c>
      <c r="M1080" s="3">
        <v>5534.79</v>
      </c>
      <c r="N1080" s="3">
        <v>2565.3500000000004</v>
      </c>
      <c r="O1080" s="4">
        <v>0.46349545330536485</v>
      </c>
      <c r="P1080" s="3">
        <v>24955.58</v>
      </c>
      <c r="Q1080" s="3">
        <v>18418.23</v>
      </c>
      <c r="R1080" s="3">
        <v>6537.3500000000022</v>
      </c>
      <c r="S1080" s="4">
        <v>0.35493910109711968</v>
      </c>
      <c r="T1080" s="2">
        <v>7</v>
      </c>
      <c r="U1080" s="5">
        <v>282.69285714285712</v>
      </c>
    </row>
    <row r="1081" spans="1:21">
      <c r="A1081" s="2">
        <v>296350</v>
      </c>
      <c r="B1081" t="s">
        <v>2316</v>
      </c>
      <c r="C1081" s="2">
        <v>296350</v>
      </c>
      <c r="D1081" t="s">
        <v>2316</v>
      </c>
      <c r="E1081" t="s">
        <v>469</v>
      </c>
      <c r="F1081" t="s">
        <v>470</v>
      </c>
      <c r="G1081" t="s">
        <v>22</v>
      </c>
      <c r="H1081" t="s">
        <v>471</v>
      </c>
      <c r="I1081" t="str">
        <f t="shared" si="16"/>
        <v>26 Horicon Ave Bolton Landing, NY 12814</v>
      </c>
      <c r="J1081">
        <v>43.560051999999999</v>
      </c>
      <c r="K1081">
        <v>-73.655522000000005</v>
      </c>
      <c r="L1081" s="3">
        <v>6158.81</v>
      </c>
      <c r="M1081" s="3">
        <v>5659.2</v>
      </c>
      <c r="N1081" s="3">
        <v>499.61000000000058</v>
      </c>
      <c r="O1081" s="4">
        <v>8.828279615493366E-2</v>
      </c>
      <c r="P1081" s="3">
        <v>18304.599999999999</v>
      </c>
      <c r="Q1081" s="3">
        <v>15856.72</v>
      </c>
      <c r="R1081" s="3">
        <v>2447.8799999999992</v>
      </c>
      <c r="S1081" s="4">
        <v>0.15437492747554346</v>
      </c>
      <c r="T1081" s="2">
        <v>7</v>
      </c>
      <c r="U1081" s="5">
        <v>264.96285714285716</v>
      </c>
    </row>
    <row r="1082" spans="1:21">
      <c r="A1082" s="2">
        <v>341223</v>
      </c>
      <c r="B1082" t="s">
        <v>2317</v>
      </c>
      <c r="C1082" s="2">
        <v>341223</v>
      </c>
      <c r="D1082" t="s">
        <v>2317</v>
      </c>
      <c r="E1082" t="s">
        <v>2318</v>
      </c>
      <c r="F1082" t="s">
        <v>2319</v>
      </c>
      <c r="G1082" t="s">
        <v>22</v>
      </c>
      <c r="H1082" t="s">
        <v>2320</v>
      </c>
      <c r="I1082" t="str">
        <f t="shared" si="16"/>
        <v>1039 State Highway 11C Brasher Falls, NY 13613</v>
      </c>
      <c r="J1082">
        <v>44.802843000000003</v>
      </c>
      <c r="K1082">
        <v>-74.764185999999995</v>
      </c>
      <c r="L1082" s="3">
        <v>198.53</v>
      </c>
      <c r="M1082" s="3">
        <v>923.58</v>
      </c>
      <c r="N1082" s="3">
        <v>-725.05000000000007</v>
      </c>
      <c r="O1082" s="4">
        <v>-0.78504298490655933</v>
      </c>
      <c r="P1082" s="3">
        <v>904.57</v>
      </c>
      <c r="Q1082" s="3">
        <v>3071.45</v>
      </c>
      <c r="R1082" s="3">
        <v>-2166.8799999999997</v>
      </c>
      <c r="S1082" s="4">
        <v>-0.70549089192400971</v>
      </c>
      <c r="T1082" s="2">
        <v>3</v>
      </c>
      <c r="U1082" s="5">
        <v>82.276666666666671</v>
      </c>
    </row>
    <row r="1083" spans="1:21">
      <c r="A1083" s="2">
        <v>263675</v>
      </c>
      <c r="B1083" t="s">
        <v>335</v>
      </c>
      <c r="C1083" s="2">
        <v>263675</v>
      </c>
      <c r="D1083" t="s">
        <v>335</v>
      </c>
      <c r="E1083" t="s">
        <v>485</v>
      </c>
      <c r="F1083" t="s">
        <v>122</v>
      </c>
      <c r="G1083" t="s">
        <v>22</v>
      </c>
      <c r="H1083" t="s">
        <v>123</v>
      </c>
      <c r="I1083" t="str">
        <f t="shared" si="16"/>
        <v>40 Allen St Bldg 200 Brockport, NY 14420</v>
      </c>
      <c r="J1083">
        <v>43.203294999999997</v>
      </c>
      <c r="K1083">
        <v>-77.950017000000003</v>
      </c>
      <c r="L1083" s="3">
        <v>8970.0499999999993</v>
      </c>
      <c r="M1083" s="3">
        <v>11510.51</v>
      </c>
      <c r="N1083" s="3">
        <v>-2540.4600000000009</v>
      </c>
      <c r="O1083" s="4">
        <v>-0.22070785742769009</v>
      </c>
      <c r="P1083" s="3">
        <v>25948.26</v>
      </c>
      <c r="Q1083" s="3">
        <v>31254.33</v>
      </c>
      <c r="R1083" s="3">
        <v>-5306.0700000000033</v>
      </c>
      <c r="S1083" s="4">
        <v>-0.16977071656951223</v>
      </c>
      <c r="T1083" s="2">
        <v>4</v>
      </c>
      <c r="U1083" s="5">
        <v>195.49250000000001</v>
      </c>
    </row>
    <row r="1084" spans="1:21">
      <c r="A1084" s="2">
        <v>329458</v>
      </c>
      <c r="B1084" t="s">
        <v>1170</v>
      </c>
      <c r="C1084" s="2">
        <v>263675</v>
      </c>
      <c r="D1084" t="s">
        <v>335</v>
      </c>
      <c r="E1084" t="s">
        <v>485</v>
      </c>
      <c r="F1084" t="s">
        <v>122</v>
      </c>
      <c r="G1084" t="s">
        <v>22</v>
      </c>
      <c r="H1084" t="s">
        <v>123</v>
      </c>
      <c r="I1084" t="str">
        <f t="shared" si="16"/>
        <v>40 Allen St Bldg 200 Brockport, NY 14420</v>
      </c>
      <c r="J1084">
        <v>43.203294999999997</v>
      </c>
      <c r="K1084">
        <v>-77.950017000000003</v>
      </c>
      <c r="L1084" s="3"/>
      <c r="M1084" s="3">
        <v>-1.22</v>
      </c>
      <c r="N1084" s="3">
        <v>1.22</v>
      </c>
      <c r="O1084" s="4"/>
      <c r="P1084" s="3"/>
      <c r="Q1084" s="3">
        <v>0</v>
      </c>
      <c r="R1084" s="3">
        <v>0</v>
      </c>
      <c r="S1084" s="4"/>
      <c r="T1084" s="2"/>
      <c r="U1084" s="5"/>
    </row>
    <row r="1085" spans="1:21">
      <c r="A1085" s="2">
        <v>305279</v>
      </c>
      <c r="B1085" t="s">
        <v>1328</v>
      </c>
      <c r="C1085" s="2">
        <v>310021</v>
      </c>
      <c r="D1085" t="s">
        <v>2321</v>
      </c>
      <c r="E1085" t="s">
        <v>2322</v>
      </c>
      <c r="F1085" t="s">
        <v>2323</v>
      </c>
      <c r="G1085" t="s">
        <v>22</v>
      </c>
      <c r="H1085" t="s">
        <v>2324</v>
      </c>
      <c r="I1085" t="str">
        <f t="shared" si="16"/>
        <v>138 W Main St Brocton, NY 14716</v>
      </c>
      <c r="J1085">
        <v>42.383445999999999</v>
      </c>
      <c r="K1085">
        <v>-79.451953000000003</v>
      </c>
      <c r="L1085" s="3">
        <v>665.16</v>
      </c>
      <c r="M1085" s="3"/>
      <c r="N1085" s="3">
        <v>665.16</v>
      </c>
      <c r="O1085" s="4"/>
      <c r="P1085" s="3">
        <v>3023.28</v>
      </c>
      <c r="Q1085" s="3"/>
      <c r="R1085" s="3">
        <v>3023.28</v>
      </c>
      <c r="S1085" s="4"/>
      <c r="T1085" s="2"/>
      <c r="U1085" s="5"/>
    </row>
    <row r="1086" spans="1:21">
      <c r="A1086" s="2">
        <v>264439</v>
      </c>
      <c r="B1086" t="s">
        <v>2325</v>
      </c>
      <c r="C1086" s="2">
        <v>264439</v>
      </c>
      <c r="D1086" t="s">
        <v>2325</v>
      </c>
      <c r="E1086" t="s">
        <v>527</v>
      </c>
      <c r="F1086" t="s">
        <v>528</v>
      </c>
      <c r="G1086" t="s">
        <v>22</v>
      </c>
      <c r="H1086" t="s">
        <v>529</v>
      </c>
      <c r="I1086" t="str">
        <f t="shared" si="16"/>
        <v>6917 W Bergen Rd Bergen, NY 14416</v>
      </c>
      <c r="J1086">
        <v>43.078034000000002</v>
      </c>
      <c r="K1086">
        <v>-78.003308000000004</v>
      </c>
      <c r="L1086" s="3">
        <v>7708.68</v>
      </c>
      <c r="M1086" s="3">
        <v>2022.44</v>
      </c>
      <c r="N1086" s="3">
        <v>5686.24</v>
      </c>
      <c r="O1086" s="4">
        <v>2.8115741381697354</v>
      </c>
      <c r="P1086" s="3">
        <v>22728.53</v>
      </c>
      <c r="Q1086" s="3">
        <v>7423.44</v>
      </c>
      <c r="R1086" s="3">
        <v>15305.09</v>
      </c>
      <c r="S1086" s="4">
        <v>2.0617247529447265</v>
      </c>
      <c r="T1086" s="2">
        <v>2</v>
      </c>
      <c r="U1086" s="5">
        <v>132.66499999999999</v>
      </c>
    </row>
    <row r="1087" spans="1:21">
      <c r="A1087" s="2">
        <v>263354</v>
      </c>
      <c r="B1087" t="s">
        <v>2326</v>
      </c>
      <c r="C1087" s="2">
        <v>263354</v>
      </c>
      <c r="D1087" t="s">
        <v>2326</v>
      </c>
      <c r="E1087" t="s">
        <v>537</v>
      </c>
      <c r="F1087" t="s">
        <v>538</v>
      </c>
      <c r="G1087" t="s">
        <v>22</v>
      </c>
      <c r="H1087" t="s">
        <v>539</v>
      </c>
      <c r="I1087" t="str">
        <f t="shared" si="16"/>
        <v>99 North St Caledonia, NY 14423</v>
      </c>
      <c r="J1087">
        <v>42.983490000000003</v>
      </c>
      <c r="K1087">
        <v>-77.853330999999997</v>
      </c>
      <c r="L1087" s="3">
        <v>19099.09</v>
      </c>
      <c r="M1087" s="3">
        <v>16183.13</v>
      </c>
      <c r="N1087" s="3">
        <v>2915.9600000000009</v>
      </c>
      <c r="O1087" s="4">
        <v>0.1801851681349653</v>
      </c>
      <c r="P1087" s="3">
        <v>55972.09</v>
      </c>
      <c r="Q1087" s="3">
        <v>49467.87</v>
      </c>
      <c r="R1087" s="3">
        <v>6504.2199999999939</v>
      </c>
      <c r="S1087" s="4">
        <v>0.13148372873139663</v>
      </c>
      <c r="T1087" s="2">
        <v>7</v>
      </c>
      <c r="U1087" s="5">
        <v>571.60142857142853</v>
      </c>
    </row>
    <row r="1088" spans="1:21">
      <c r="A1088" s="2">
        <v>304509</v>
      </c>
      <c r="B1088" t="s">
        <v>568</v>
      </c>
      <c r="C1088" s="2">
        <v>304509</v>
      </c>
      <c r="D1088" t="s">
        <v>568</v>
      </c>
      <c r="E1088" t="s">
        <v>2327</v>
      </c>
      <c r="F1088" t="s">
        <v>571</v>
      </c>
      <c r="G1088" t="s">
        <v>22</v>
      </c>
      <c r="H1088" t="s">
        <v>572</v>
      </c>
      <c r="I1088" t="str">
        <f t="shared" si="16"/>
        <v>25 School District Rd Canajoharie, NY 13317</v>
      </c>
      <c r="J1088">
        <v>42.900261</v>
      </c>
      <c r="K1088">
        <v>-74.563738000000001</v>
      </c>
      <c r="L1088" s="3">
        <v>42.9</v>
      </c>
      <c r="M1088" s="3">
        <v>186.72</v>
      </c>
      <c r="N1088" s="3">
        <v>-143.82</v>
      </c>
      <c r="O1088" s="4">
        <v>-0.77024421593830328</v>
      </c>
      <c r="P1088" s="3">
        <v>96.04</v>
      </c>
      <c r="Q1088" s="3">
        <v>504</v>
      </c>
      <c r="R1088" s="3">
        <v>-407.96</v>
      </c>
      <c r="S1088" s="4">
        <v>-0.80944444444444441</v>
      </c>
      <c r="T1088" s="2">
        <v>1</v>
      </c>
      <c r="U1088" s="5">
        <v>-0.02</v>
      </c>
    </row>
    <row r="1089" spans="1:21">
      <c r="A1089" s="2">
        <v>266309</v>
      </c>
      <c r="B1089" t="s">
        <v>2328</v>
      </c>
      <c r="C1089" s="2">
        <v>266309</v>
      </c>
      <c r="D1089" t="s">
        <v>2328</v>
      </c>
      <c r="E1089" t="s">
        <v>2329</v>
      </c>
      <c r="F1089" t="s">
        <v>594</v>
      </c>
      <c r="G1089" t="s">
        <v>22</v>
      </c>
      <c r="H1089" t="s">
        <v>595</v>
      </c>
      <c r="I1089" t="str">
        <f t="shared" si="16"/>
        <v>4-8 Main St CANASERAGA, NY 14822</v>
      </c>
      <c r="J1089">
        <v>42.461480000000002</v>
      </c>
      <c r="K1089">
        <v>-77.777010000000004</v>
      </c>
      <c r="L1089" s="3">
        <v>5941.44</v>
      </c>
      <c r="M1089" s="3">
        <v>2251.7600000000002</v>
      </c>
      <c r="N1089" s="3">
        <v>3689.6799999999994</v>
      </c>
      <c r="O1089" s="4">
        <v>1.6385760471808715</v>
      </c>
      <c r="P1089" s="3">
        <v>19643.68</v>
      </c>
      <c r="Q1089" s="3">
        <v>6741.67</v>
      </c>
      <c r="R1089" s="3">
        <v>12902.01</v>
      </c>
      <c r="S1089" s="4">
        <v>1.9137706235991971</v>
      </c>
      <c r="T1089" s="2">
        <v>3</v>
      </c>
      <c r="U1089" s="5">
        <v>229.35</v>
      </c>
    </row>
    <row r="1090" spans="1:21">
      <c r="A1090" s="2">
        <v>340998</v>
      </c>
      <c r="B1090" t="s">
        <v>2330</v>
      </c>
      <c r="C1090" s="2">
        <v>340998</v>
      </c>
      <c r="D1090" t="s">
        <v>2330</v>
      </c>
      <c r="E1090" t="s">
        <v>2331</v>
      </c>
      <c r="F1090" t="s">
        <v>2332</v>
      </c>
      <c r="G1090" t="s">
        <v>22</v>
      </c>
      <c r="H1090" t="s">
        <v>2333</v>
      </c>
      <c r="I1090" t="str">
        <f t="shared" si="16"/>
        <v>99 State St Canton, NY 13617</v>
      </c>
      <c r="J1090">
        <v>44.605193999999997</v>
      </c>
      <c r="K1090">
        <v>-75.168454999999994</v>
      </c>
      <c r="L1090" s="3">
        <v>924.05</v>
      </c>
      <c r="M1090" s="3">
        <v>1442.96</v>
      </c>
      <c r="N1090" s="3">
        <v>-518.91000000000008</v>
      </c>
      <c r="O1090" s="4">
        <v>-0.35961495814159788</v>
      </c>
      <c r="P1090" s="3">
        <v>2756.5</v>
      </c>
      <c r="Q1090" s="3">
        <v>5143.46</v>
      </c>
      <c r="R1090" s="3">
        <v>-2386.96</v>
      </c>
      <c r="S1090" s="4">
        <v>-0.46407671100776521</v>
      </c>
      <c r="T1090" s="2">
        <v>1</v>
      </c>
      <c r="U1090" s="5">
        <v>517.41999999999996</v>
      </c>
    </row>
    <row r="1091" spans="1:21">
      <c r="A1091" s="2">
        <v>256579</v>
      </c>
      <c r="B1091" t="s">
        <v>613</v>
      </c>
      <c r="C1091" s="2">
        <v>256579</v>
      </c>
      <c r="D1091" t="s">
        <v>613</v>
      </c>
      <c r="E1091" t="s">
        <v>617</v>
      </c>
      <c r="F1091" t="s">
        <v>606</v>
      </c>
      <c r="G1091" t="s">
        <v>22</v>
      </c>
      <c r="H1091" t="s">
        <v>607</v>
      </c>
      <c r="I1091" t="str">
        <f t="shared" ref="I1091:I1154" si="17">E1091&amp;" "&amp;F1091&amp;","&amp;" "&amp;G1091&amp;" "&amp;TEXT(H1091, "00000")</f>
        <v>36500 State Route 26 Carthage, NY 13619</v>
      </c>
      <c r="J1091">
        <v>43.986474999999999</v>
      </c>
      <c r="K1091">
        <v>-75.646045999999998</v>
      </c>
      <c r="L1091" s="3">
        <v>9328.15</v>
      </c>
      <c r="M1091" s="3">
        <v>1319.16</v>
      </c>
      <c r="N1091" s="3">
        <v>8008.99</v>
      </c>
      <c r="O1091" s="4">
        <v>6.0712802086176048</v>
      </c>
      <c r="P1091" s="3">
        <v>26153.4</v>
      </c>
      <c r="Q1091" s="3">
        <v>4177.4399999999996</v>
      </c>
      <c r="R1091" s="3">
        <v>21975.960000000003</v>
      </c>
      <c r="S1091" s="4">
        <v>5.2606285189015294</v>
      </c>
      <c r="T1091" s="2">
        <v>2</v>
      </c>
      <c r="U1091" s="5">
        <v>235.66</v>
      </c>
    </row>
    <row r="1092" spans="1:21">
      <c r="A1092" s="2">
        <v>266930</v>
      </c>
      <c r="B1092" t="s">
        <v>2334</v>
      </c>
      <c r="C1092" s="2">
        <v>266930</v>
      </c>
      <c r="D1092" t="s">
        <v>2334</v>
      </c>
      <c r="E1092" t="s">
        <v>631</v>
      </c>
      <c r="F1092" t="s">
        <v>632</v>
      </c>
      <c r="G1092" t="s">
        <v>22</v>
      </c>
      <c r="H1092" t="s">
        <v>633</v>
      </c>
      <c r="I1092" t="str">
        <f t="shared" si="17"/>
        <v>2851 State Route 370 Cato, NY 13033</v>
      </c>
      <c r="J1092">
        <v>43.175595000000001</v>
      </c>
      <c r="K1092">
        <v>-76.552135000000007</v>
      </c>
      <c r="L1092" s="3">
        <v>4276.17</v>
      </c>
      <c r="M1092" s="3">
        <v>3815.59</v>
      </c>
      <c r="N1092" s="3">
        <v>460.57999999999993</v>
      </c>
      <c r="O1092" s="4">
        <v>0.1207100343590375</v>
      </c>
      <c r="P1092" s="3">
        <v>12838.36</v>
      </c>
      <c r="Q1092" s="3">
        <v>11050.13</v>
      </c>
      <c r="R1092" s="3">
        <v>1788.2300000000014</v>
      </c>
      <c r="S1092" s="4">
        <v>0.16182886536176511</v>
      </c>
      <c r="T1092" s="2"/>
      <c r="U1092" s="5"/>
    </row>
    <row r="1093" spans="1:21">
      <c r="A1093" s="2">
        <v>301815</v>
      </c>
      <c r="B1093" t="s">
        <v>2335</v>
      </c>
      <c r="C1093" s="2">
        <v>301815</v>
      </c>
      <c r="D1093" t="s">
        <v>2335</v>
      </c>
      <c r="E1093" t="s">
        <v>637</v>
      </c>
      <c r="F1093" t="s">
        <v>207</v>
      </c>
      <c r="G1093" t="s">
        <v>22</v>
      </c>
      <c r="H1093" t="s">
        <v>208</v>
      </c>
      <c r="I1093" t="str">
        <f t="shared" si="17"/>
        <v>1825 Windfall Rd Olean, NY 14760</v>
      </c>
      <c r="J1093">
        <v>42.092784000000002</v>
      </c>
      <c r="K1093">
        <v>-78.405857999999995</v>
      </c>
      <c r="L1093" s="3">
        <v>1137.33</v>
      </c>
      <c r="M1093" s="3">
        <v>2707.28</v>
      </c>
      <c r="N1093" s="3">
        <v>-1569.9500000000003</v>
      </c>
      <c r="O1093" s="4">
        <v>-0.57989938240595729</v>
      </c>
      <c r="P1093" s="3">
        <v>3462.56</v>
      </c>
      <c r="Q1093" s="3">
        <v>8914.25</v>
      </c>
      <c r="R1093" s="3">
        <v>-5451.6900000000005</v>
      </c>
      <c r="S1093" s="4">
        <v>-0.61157023866281524</v>
      </c>
      <c r="T1093" s="2">
        <v>2</v>
      </c>
      <c r="U1093" s="5">
        <v>636.92499999999995</v>
      </c>
    </row>
    <row r="1094" spans="1:21">
      <c r="A1094" s="2">
        <v>283387</v>
      </c>
      <c r="B1094" t="s">
        <v>507</v>
      </c>
      <c r="C1094" s="2">
        <v>283387</v>
      </c>
      <c r="D1094" t="s">
        <v>507</v>
      </c>
      <c r="E1094" t="s">
        <v>640</v>
      </c>
      <c r="F1094" t="s">
        <v>510</v>
      </c>
      <c r="G1094" t="s">
        <v>22</v>
      </c>
      <c r="H1094" t="s">
        <v>511</v>
      </c>
      <c r="I1094" t="str">
        <f t="shared" si="17"/>
        <v>25 N Franklin St Cattaraugus, NY 14719</v>
      </c>
      <c r="J1094">
        <v>42.334091000000001</v>
      </c>
      <c r="K1094">
        <v>-78.860510000000005</v>
      </c>
      <c r="L1094" s="3">
        <v>29349.17</v>
      </c>
      <c r="M1094" s="3">
        <v>7851.51</v>
      </c>
      <c r="N1094" s="3">
        <v>21497.659999999996</v>
      </c>
      <c r="O1094" s="4">
        <v>2.7380287358737356</v>
      </c>
      <c r="P1094" s="3">
        <v>97946.46</v>
      </c>
      <c r="Q1094" s="3">
        <v>24334.27</v>
      </c>
      <c r="R1094" s="3">
        <v>73612.19</v>
      </c>
      <c r="S1094" s="4">
        <v>3.0250420497512356</v>
      </c>
      <c r="T1094" s="2">
        <v>5</v>
      </c>
      <c r="U1094" s="5">
        <v>648.43999999999994</v>
      </c>
    </row>
    <row r="1095" spans="1:21">
      <c r="A1095" s="2">
        <v>282805</v>
      </c>
      <c r="B1095" t="s">
        <v>2336</v>
      </c>
      <c r="C1095" s="2">
        <v>282805</v>
      </c>
      <c r="D1095" t="s">
        <v>2336</v>
      </c>
      <c r="E1095" t="s">
        <v>2337</v>
      </c>
      <c r="F1095" t="s">
        <v>294</v>
      </c>
      <c r="G1095" t="s">
        <v>22</v>
      </c>
      <c r="H1095" t="s">
        <v>295</v>
      </c>
      <c r="I1095" t="str">
        <f t="shared" si="17"/>
        <v>197 FRANKLIN ST Auburn, NY 13021</v>
      </c>
      <c r="J1095">
        <v>42.943832999999998</v>
      </c>
      <c r="K1095">
        <v>-76.543254000000005</v>
      </c>
      <c r="L1095" s="3">
        <v>363.56</v>
      </c>
      <c r="M1095" s="3"/>
      <c r="N1095" s="3">
        <v>363.56</v>
      </c>
      <c r="O1095" s="4"/>
      <c r="P1095" s="3">
        <v>1078.08</v>
      </c>
      <c r="Q1095" s="3"/>
      <c r="R1095" s="3">
        <v>1078.08</v>
      </c>
      <c r="S1095" s="4"/>
      <c r="T1095" s="2"/>
      <c r="U1095" s="5"/>
    </row>
    <row r="1096" spans="1:21">
      <c r="A1096" s="2">
        <v>265214</v>
      </c>
      <c r="B1096" t="s">
        <v>653</v>
      </c>
      <c r="C1096" s="2">
        <v>265214</v>
      </c>
      <c r="D1096" t="s">
        <v>653</v>
      </c>
      <c r="E1096" t="s">
        <v>652</v>
      </c>
      <c r="F1096" t="s">
        <v>294</v>
      </c>
      <c r="G1096" t="s">
        <v>22</v>
      </c>
      <c r="H1096" t="s">
        <v>295</v>
      </c>
      <c r="I1096" t="str">
        <f t="shared" si="17"/>
        <v>1879 W Genesee Street Rd Auburn, NY 13021</v>
      </c>
      <c r="J1096">
        <v>42.917490000000001</v>
      </c>
      <c r="K1096">
        <v>-76.616022999999998</v>
      </c>
      <c r="L1096" s="3"/>
      <c r="M1096" s="3">
        <v>1587.85</v>
      </c>
      <c r="N1096" s="3">
        <v>-1587.85</v>
      </c>
      <c r="O1096" s="4"/>
      <c r="P1096" s="3"/>
      <c r="Q1096" s="3">
        <v>4261.12</v>
      </c>
      <c r="R1096" s="3">
        <v>-4261.12</v>
      </c>
      <c r="S1096" s="4"/>
      <c r="T1096" s="2"/>
      <c r="U1096" s="5"/>
    </row>
    <row r="1097" spans="1:21">
      <c r="A1097" s="2">
        <v>263392</v>
      </c>
      <c r="B1097" t="s">
        <v>2338</v>
      </c>
      <c r="C1097" s="2">
        <v>263392</v>
      </c>
      <c r="D1097" t="s">
        <v>2338</v>
      </c>
      <c r="E1097" t="s">
        <v>2339</v>
      </c>
      <c r="F1097" t="s">
        <v>2096</v>
      </c>
      <c r="G1097" t="s">
        <v>22</v>
      </c>
      <c r="H1097" t="s">
        <v>2097</v>
      </c>
      <c r="I1097" t="str">
        <f t="shared" si="17"/>
        <v>179 County Route 64 Mexico, NY 13114</v>
      </c>
      <c r="J1097">
        <v>43.457639999999998</v>
      </c>
      <c r="K1097">
        <v>-76.259636999999998</v>
      </c>
      <c r="L1097" s="3">
        <v>2704.89</v>
      </c>
      <c r="M1097" s="3">
        <v>5835.74</v>
      </c>
      <c r="N1097" s="3">
        <v>-3130.85</v>
      </c>
      <c r="O1097" s="4">
        <v>-0.53649580001850661</v>
      </c>
      <c r="P1097" s="3">
        <v>7625.76</v>
      </c>
      <c r="Q1097" s="3">
        <v>22589.67</v>
      </c>
      <c r="R1097" s="3">
        <v>-14963.909999999998</v>
      </c>
      <c r="S1097" s="4">
        <v>-0.66242269143373933</v>
      </c>
      <c r="T1097" s="2">
        <v>1</v>
      </c>
      <c r="U1097" s="5">
        <v>-0.06</v>
      </c>
    </row>
    <row r="1098" spans="1:21">
      <c r="A1098" s="2">
        <v>317419</v>
      </c>
      <c r="B1098" t="s">
        <v>2340</v>
      </c>
      <c r="C1098" s="2">
        <v>263392</v>
      </c>
      <c r="D1098" t="s">
        <v>2338</v>
      </c>
      <c r="E1098" t="s">
        <v>2339</v>
      </c>
      <c r="F1098" t="s">
        <v>2096</v>
      </c>
      <c r="G1098" t="s">
        <v>22</v>
      </c>
      <c r="H1098" t="s">
        <v>2097</v>
      </c>
      <c r="I1098" t="str">
        <f t="shared" si="17"/>
        <v>179 County Route 64 Mexico, NY 13114</v>
      </c>
      <c r="J1098">
        <v>43.457639999999998</v>
      </c>
      <c r="K1098">
        <v>-76.259636999999998</v>
      </c>
      <c r="L1098" s="3"/>
      <c r="M1098" s="3">
        <v>-29.34</v>
      </c>
      <c r="N1098" s="3">
        <v>29.34</v>
      </c>
      <c r="O1098" s="4"/>
      <c r="P1098" s="3"/>
      <c r="Q1098" s="3">
        <v>0</v>
      </c>
      <c r="R1098" s="3">
        <v>0</v>
      </c>
      <c r="S1098" s="4"/>
      <c r="T1098" s="2"/>
      <c r="U1098" s="5"/>
    </row>
    <row r="1099" spans="1:21">
      <c r="A1099" s="2">
        <v>346364</v>
      </c>
      <c r="B1099" t="s">
        <v>535</v>
      </c>
      <c r="C1099" s="2">
        <v>346364</v>
      </c>
      <c r="D1099" t="s">
        <v>535</v>
      </c>
      <c r="E1099" t="s">
        <v>664</v>
      </c>
      <c r="F1099" t="s">
        <v>533</v>
      </c>
      <c r="G1099" t="s">
        <v>22</v>
      </c>
      <c r="H1099" t="s">
        <v>534</v>
      </c>
      <c r="I1099" t="str">
        <f t="shared" si="17"/>
        <v>507 KENT ST UTICA, NY 13501</v>
      </c>
      <c r="J1099">
        <v>43.099640999999998</v>
      </c>
      <c r="K1099">
        <v>-75.223887000000005</v>
      </c>
      <c r="L1099" s="3">
        <v>771.8</v>
      </c>
      <c r="M1099" s="3"/>
      <c r="N1099" s="3">
        <v>771.8</v>
      </c>
      <c r="O1099" s="4"/>
      <c r="P1099" s="3">
        <v>2830.44</v>
      </c>
      <c r="Q1099" s="3"/>
      <c r="R1099" s="3">
        <v>2830.44</v>
      </c>
      <c r="S1099" s="4"/>
      <c r="T1099" s="2">
        <v>6</v>
      </c>
      <c r="U1099" s="5">
        <v>109.15666666666668</v>
      </c>
    </row>
    <row r="1100" spans="1:21">
      <c r="A1100" s="2">
        <v>268440</v>
      </c>
      <c r="B1100" t="s">
        <v>2341</v>
      </c>
      <c r="C1100" s="2">
        <v>268440</v>
      </c>
      <c r="D1100" t="s">
        <v>2341</v>
      </c>
      <c r="E1100" t="s">
        <v>2342</v>
      </c>
      <c r="F1100" t="s">
        <v>680</v>
      </c>
      <c r="G1100" t="s">
        <v>22</v>
      </c>
      <c r="H1100" t="s">
        <v>681</v>
      </c>
      <c r="I1100" t="str">
        <f t="shared" si="17"/>
        <v>248 US RT 11 CENTRAL SQUARE, NY 13036</v>
      </c>
      <c r="J1100">
        <v>43.258020000000002</v>
      </c>
      <c r="K1100">
        <v>-76.137518</v>
      </c>
      <c r="L1100" s="3">
        <v>0</v>
      </c>
      <c r="M1100" s="3">
        <v>203.43</v>
      </c>
      <c r="N1100" s="3">
        <v>-203.43</v>
      </c>
      <c r="O1100" s="4">
        <v>-1</v>
      </c>
      <c r="P1100" s="3">
        <v>0</v>
      </c>
      <c r="Q1100" s="3">
        <v>505.4</v>
      </c>
      <c r="R1100" s="3">
        <v>-505.4</v>
      </c>
      <c r="S1100" s="4">
        <v>-1</v>
      </c>
      <c r="T1100" s="2"/>
      <c r="U1100" s="5"/>
    </row>
    <row r="1101" spans="1:21">
      <c r="A1101" s="2">
        <v>256720</v>
      </c>
      <c r="B1101" t="s">
        <v>677</v>
      </c>
      <c r="C1101" s="2">
        <v>256720</v>
      </c>
      <c r="D1101" t="s">
        <v>677</v>
      </c>
      <c r="E1101" t="s">
        <v>685</v>
      </c>
      <c r="F1101" t="s">
        <v>680</v>
      </c>
      <c r="G1101" t="s">
        <v>22</v>
      </c>
      <c r="H1101" t="s">
        <v>681</v>
      </c>
      <c r="I1101" t="str">
        <f t="shared" si="17"/>
        <v>3 School Dr CENTRAL SQUARE, NY 13036</v>
      </c>
      <c r="J1101">
        <v>43.311947000000004</v>
      </c>
      <c r="K1101">
        <v>-76.210749000000007</v>
      </c>
      <c r="L1101" s="3">
        <v>5030.43</v>
      </c>
      <c r="M1101" s="3">
        <v>42.05</v>
      </c>
      <c r="N1101" s="3">
        <v>4988.38</v>
      </c>
      <c r="O1101" s="4">
        <v>118.62972651605233</v>
      </c>
      <c r="P1101" s="3">
        <v>16747.439999999999</v>
      </c>
      <c r="Q1101" s="3">
        <v>168</v>
      </c>
      <c r="R1101" s="3">
        <v>16579.439999999999</v>
      </c>
      <c r="S1101" s="4">
        <v>98.687142857142845</v>
      </c>
      <c r="T1101" s="2"/>
      <c r="U1101" s="5"/>
    </row>
    <row r="1102" spans="1:21">
      <c r="A1102" s="2">
        <v>264524</v>
      </c>
      <c r="B1102" t="s">
        <v>341</v>
      </c>
      <c r="C1102" s="2">
        <v>264524</v>
      </c>
      <c r="D1102" t="s">
        <v>341</v>
      </c>
      <c r="E1102" t="s">
        <v>687</v>
      </c>
      <c r="F1102" t="s">
        <v>344</v>
      </c>
      <c r="G1102" t="s">
        <v>22</v>
      </c>
      <c r="H1102" t="s">
        <v>345</v>
      </c>
      <c r="I1102" t="str">
        <f t="shared" si="17"/>
        <v>111 Frederick St Ilion, NY 13357</v>
      </c>
      <c r="J1102">
        <v>43.008398</v>
      </c>
      <c r="K1102">
        <v>-75.039415000000005</v>
      </c>
      <c r="L1102" s="3">
        <v>7969.26</v>
      </c>
      <c r="M1102" s="3">
        <v>22721.66</v>
      </c>
      <c r="N1102" s="3">
        <v>-14752.4</v>
      </c>
      <c r="O1102" s="4">
        <v>-0.64926594271721338</v>
      </c>
      <c r="P1102" s="3">
        <v>20585.27</v>
      </c>
      <c r="Q1102" s="3">
        <v>143275.68</v>
      </c>
      <c r="R1102" s="3">
        <v>-122690.40999999999</v>
      </c>
      <c r="S1102" s="4">
        <v>-0.85632404606280699</v>
      </c>
      <c r="T1102" s="2">
        <v>2</v>
      </c>
      <c r="U1102" s="5">
        <v>206.13499999999999</v>
      </c>
    </row>
    <row r="1103" spans="1:21">
      <c r="A1103" s="2">
        <v>212847</v>
      </c>
      <c r="B1103" t="s">
        <v>214</v>
      </c>
      <c r="C1103" s="2">
        <v>264524</v>
      </c>
      <c r="D1103" t="s">
        <v>341</v>
      </c>
      <c r="E1103" t="s">
        <v>687</v>
      </c>
      <c r="F1103" t="s">
        <v>344</v>
      </c>
      <c r="G1103" t="s">
        <v>22</v>
      </c>
      <c r="H1103" t="s">
        <v>345</v>
      </c>
      <c r="I1103" t="str">
        <f t="shared" si="17"/>
        <v>111 Frederick St Ilion, NY 13357</v>
      </c>
      <c r="J1103">
        <v>43.008398</v>
      </c>
      <c r="K1103">
        <v>-75.039415000000005</v>
      </c>
      <c r="L1103" s="3"/>
      <c r="M1103" s="3">
        <v>-38.9</v>
      </c>
      <c r="N1103" s="3">
        <v>38.9</v>
      </c>
      <c r="O1103" s="4"/>
      <c r="P1103" s="3"/>
      <c r="Q1103" s="3">
        <v>0</v>
      </c>
      <c r="R1103" s="3">
        <v>0</v>
      </c>
      <c r="S1103" s="4"/>
      <c r="T1103" s="2"/>
      <c r="U1103" s="5"/>
    </row>
    <row r="1104" spans="1:21">
      <c r="A1104" s="2">
        <v>310250</v>
      </c>
      <c r="B1104" t="s">
        <v>2343</v>
      </c>
      <c r="C1104" s="2">
        <v>310250</v>
      </c>
      <c r="D1104" t="s">
        <v>2343</v>
      </c>
      <c r="E1104" t="s">
        <v>2344</v>
      </c>
      <c r="F1104" t="s">
        <v>2345</v>
      </c>
      <c r="G1104" t="s">
        <v>22</v>
      </c>
      <c r="H1104" t="s">
        <v>2346</v>
      </c>
      <c r="I1104" t="str">
        <f t="shared" si="17"/>
        <v>100 N Erie St Mayville, NY 14757</v>
      </c>
      <c r="J1104">
        <v>42.258132000000003</v>
      </c>
      <c r="K1104">
        <v>-79.514475000000004</v>
      </c>
      <c r="L1104" s="3">
        <v>4429.38</v>
      </c>
      <c r="M1104" s="3">
        <v>6292.13</v>
      </c>
      <c r="N1104" s="3">
        <v>-1862.75</v>
      </c>
      <c r="O1104" s="4">
        <v>-0.29604442374839679</v>
      </c>
      <c r="P1104" s="3">
        <v>12885.85</v>
      </c>
      <c r="Q1104" s="3">
        <v>20381.53</v>
      </c>
      <c r="R1104" s="3">
        <v>-7495.6799999999985</v>
      </c>
      <c r="S1104" s="4">
        <v>-0.36776826862360179</v>
      </c>
      <c r="T1104" s="2">
        <v>2</v>
      </c>
      <c r="U1104" s="5">
        <v>731.4</v>
      </c>
    </row>
    <row r="1105" spans="1:21">
      <c r="A1105" s="2">
        <v>279538</v>
      </c>
      <c r="B1105" t="s">
        <v>170</v>
      </c>
      <c r="C1105" s="2">
        <v>310250</v>
      </c>
      <c r="D1105" t="s">
        <v>2343</v>
      </c>
      <c r="E1105" t="s">
        <v>2344</v>
      </c>
      <c r="F1105" t="s">
        <v>2345</v>
      </c>
      <c r="G1105" t="s">
        <v>22</v>
      </c>
      <c r="H1105" t="s">
        <v>2346</v>
      </c>
      <c r="I1105" t="str">
        <f t="shared" si="17"/>
        <v>100 N Erie St Mayville, NY 14757</v>
      </c>
      <c r="J1105">
        <v>42.258132000000003</v>
      </c>
      <c r="K1105">
        <v>-79.514475000000004</v>
      </c>
      <c r="L1105" s="3"/>
      <c r="M1105" s="3">
        <v>-46.19</v>
      </c>
      <c r="N1105" s="3">
        <v>46.19</v>
      </c>
      <c r="O1105" s="4"/>
      <c r="P1105" s="3"/>
      <c r="Q1105" s="3">
        <v>0</v>
      </c>
      <c r="R1105" s="3">
        <v>0</v>
      </c>
      <c r="S1105" s="4"/>
      <c r="T1105" s="2"/>
      <c r="U1105" s="5"/>
    </row>
    <row r="1106" spans="1:21">
      <c r="A1106" s="2">
        <v>306154</v>
      </c>
      <c r="B1106" t="s">
        <v>2347</v>
      </c>
      <c r="C1106" s="2">
        <v>306154</v>
      </c>
      <c r="D1106" t="s">
        <v>2347</v>
      </c>
      <c r="E1106" t="s">
        <v>2348</v>
      </c>
      <c r="F1106" t="s">
        <v>806</v>
      </c>
      <c r="G1106" t="s">
        <v>22</v>
      </c>
      <c r="H1106" t="s">
        <v>807</v>
      </c>
      <c r="I1106" t="str">
        <f t="shared" si="17"/>
        <v>3600 Union Rd Cheektowaga, NY 14225</v>
      </c>
      <c r="J1106">
        <v>42.911085999999997</v>
      </c>
      <c r="K1106">
        <v>-78.757326000000006</v>
      </c>
      <c r="L1106" s="3"/>
      <c r="M1106" s="3">
        <v>1271.9100000000001</v>
      </c>
      <c r="N1106" s="3">
        <v>-1271.9100000000001</v>
      </c>
      <c r="O1106" s="4"/>
      <c r="P1106" s="3"/>
      <c r="Q1106" s="3">
        <v>6822.18</v>
      </c>
      <c r="R1106" s="3">
        <v>-6822.18</v>
      </c>
      <c r="S1106" s="4"/>
      <c r="T1106" s="2"/>
      <c r="U1106" s="5"/>
    </row>
    <row r="1107" spans="1:21">
      <c r="A1107" s="2">
        <v>269703</v>
      </c>
      <c r="B1107" t="s">
        <v>2349</v>
      </c>
      <c r="C1107" s="2">
        <v>269703</v>
      </c>
      <c r="D1107" t="s">
        <v>2349</v>
      </c>
      <c r="E1107" t="s">
        <v>720</v>
      </c>
      <c r="F1107" t="s">
        <v>721</v>
      </c>
      <c r="G1107" t="s">
        <v>22</v>
      </c>
      <c r="H1107" t="s">
        <v>722</v>
      </c>
      <c r="I1107" t="str">
        <f t="shared" si="17"/>
        <v>597 County Highway 54 Cherry Valley, NY 13320</v>
      </c>
      <c r="J1107">
        <v>42.816701999999999</v>
      </c>
      <c r="K1107">
        <v>-74.768687999999997</v>
      </c>
      <c r="L1107" s="3">
        <v>6760.92</v>
      </c>
      <c r="M1107" s="3">
        <v>7257.12</v>
      </c>
      <c r="N1107" s="3">
        <v>-496.19999999999982</v>
      </c>
      <c r="O1107" s="4">
        <v>-6.8374231099940452E-2</v>
      </c>
      <c r="P1107" s="3">
        <v>22520.7</v>
      </c>
      <c r="Q1107" s="3">
        <v>22801.18</v>
      </c>
      <c r="R1107" s="3">
        <v>-280.47999999999956</v>
      </c>
      <c r="S1107" s="4">
        <v>-1.2301117749169102E-2</v>
      </c>
      <c r="T1107" s="2">
        <v>10</v>
      </c>
      <c r="U1107" s="5">
        <v>289.67399999999998</v>
      </c>
    </row>
    <row r="1108" spans="1:21">
      <c r="A1108" s="2">
        <v>264144</v>
      </c>
      <c r="B1108" t="s">
        <v>744</v>
      </c>
      <c r="C1108" s="2">
        <v>264144</v>
      </c>
      <c r="D1108" t="s">
        <v>744</v>
      </c>
      <c r="E1108" t="s">
        <v>739</v>
      </c>
      <c r="F1108" t="s">
        <v>740</v>
      </c>
      <c r="G1108" t="s">
        <v>22</v>
      </c>
      <c r="H1108" t="s">
        <v>741</v>
      </c>
      <c r="I1108" t="str">
        <f t="shared" si="17"/>
        <v>1732 Fyler Rd Chittenango, NY 13037</v>
      </c>
      <c r="J1108">
        <v>43.086804999999998</v>
      </c>
      <c r="K1108">
        <v>-75.877512999999993</v>
      </c>
      <c r="L1108" s="3"/>
      <c r="M1108" s="3">
        <v>319.66000000000003</v>
      </c>
      <c r="N1108" s="3">
        <v>-319.66000000000003</v>
      </c>
      <c r="O1108" s="4"/>
      <c r="P1108" s="3"/>
      <c r="Q1108" s="3">
        <v>888.08</v>
      </c>
      <c r="R1108" s="3">
        <v>-888.08</v>
      </c>
      <c r="S1108" s="4"/>
      <c r="T1108" s="2"/>
      <c r="U1108" s="5"/>
    </row>
    <row r="1109" spans="1:21">
      <c r="A1109" s="2">
        <v>282689</v>
      </c>
      <c r="B1109" t="s">
        <v>730</v>
      </c>
      <c r="C1109" s="2">
        <v>282689</v>
      </c>
      <c r="D1109" t="s">
        <v>730</v>
      </c>
      <c r="E1109" t="s">
        <v>758</v>
      </c>
      <c r="F1109" t="s">
        <v>759</v>
      </c>
      <c r="G1109" t="s">
        <v>22</v>
      </c>
      <c r="H1109" t="s">
        <v>760</v>
      </c>
      <c r="I1109" t="str">
        <f t="shared" si="17"/>
        <v>139 FAIRBANKS RD Churchville, NY 14428</v>
      </c>
      <c r="J1109">
        <v>43.12717</v>
      </c>
      <c r="K1109">
        <v>-77.830533000000003</v>
      </c>
      <c r="L1109" s="3">
        <v>2957.31</v>
      </c>
      <c r="M1109" s="3">
        <v>22.14</v>
      </c>
      <c r="N1109" s="3">
        <v>2935.17</v>
      </c>
      <c r="O1109" s="4">
        <v>132.57317073170731</v>
      </c>
      <c r="P1109" s="3">
        <v>8347.85</v>
      </c>
      <c r="Q1109" s="3">
        <v>55.35</v>
      </c>
      <c r="R1109" s="3">
        <v>8292.5</v>
      </c>
      <c r="S1109" s="4">
        <v>149.8193315266486</v>
      </c>
      <c r="T1109" s="2">
        <v>1</v>
      </c>
      <c r="U1109" s="5">
        <v>134.35</v>
      </c>
    </row>
    <row r="1110" spans="1:21">
      <c r="A1110" s="2">
        <v>263625</v>
      </c>
      <c r="B1110" t="s">
        <v>2350</v>
      </c>
      <c r="C1110" s="2">
        <v>263625</v>
      </c>
      <c r="D1110" t="s">
        <v>2350</v>
      </c>
      <c r="E1110" t="s">
        <v>2351</v>
      </c>
      <c r="F1110" t="s">
        <v>2352</v>
      </c>
      <c r="G1110" t="s">
        <v>22</v>
      </c>
      <c r="H1110" t="s">
        <v>2353</v>
      </c>
      <c r="I1110" t="str">
        <f t="shared" si="17"/>
        <v>2809 Cincinnatus Rd Cincinnatus, NY 13040</v>
      </c>
      <c r="J1110">
        <v>42.543591999999997</v>
      </c>
      <c r="K1110">
        <v>-75.896457999999996</v>
      </c>
      <c r="L1110" s="3">
        <v>542.98</v>
      </c>
      <c r="M1110" s="3">
        <v>311.47000000000003</v>
      </c>
      <c r="N1110" s="3">
        <v>231.51</v>
      </c>
      <c r="O1110" s="4">
        <v>0.74328185700067417</v>
      </c>
      <c r="P1110" s="3">
        <v>1809.85</v>
      </c>
      <c r="Q1110" s="3">
        <v>1038.17</v>
      </c>
      <c r="R1110" s="3">
        <v>771.67999999999984</v>
      </c>
      <c r="S1110" s="4">
        <v>0.74330793607983259</v>
      </c>
      <c r="T1110" s="2">
        <v>1</v>
      </c>
      <c r="U1110" s="5">
        <v>7.42</v>
      </c>
    </row>
    <row r="1111" spans="1:21">
      <c r="A1111" s="2">
        <v>302373</v>
      </c>
      <c r="B1111" t="s">
        <v>803</v>
      </c>
      <c r="C1111" s="2">
        <v>302373</v>
      </c>
      <c r="D1111" t="s">
        <v>803</v>
      </c>
      <c r="E1111" t="s">
        <v>805</v>
      </c>
      <c r="F1111" t="s">
        <v>806</v>
      </c>
      <c r="G1111" t="s">
        <v>22</v>
      </c>
      <c r="H1111" t="s">
        <v>807</v>
      </c>
      <c r="I1111" t="str">
        <f t="shared" si="17"/>
        <v>105 Mapleview Rd Cheektowaga, NY 14225</v>
      </c>
      <c r="J1111">
        <v>42.941479000000001</v>
      </c>
      <c r="K1111">
        <v>-78.782407000000006</v>
      </c>
      <c r="L1111" s="3">
        <v>22067.55</v>
      </c>
      <c r="M1111" s="3">
        <v>23598.560000000001</v>
      </c>
      <c r="N1111" s="3">
        <v>-1531.010000000002</v>
      </c>
      <c r="O1111" s="4">
        <v>-6.4877263697446022E-2</v>
      </c>
      <c r="P1111" s="3">
        <v>69674.14</v>
      </c>
      <c r="Q1111" s="3">
        <v>72587.67</v>
      </c>
      <c r="R1111" s="3">
        <v>-2913.5299999999988</v>
      </c>
      <c r="S1111" s="4">
        <v>-4.0138084057526557E-2</v>
      </c>
      <c r="T1111" s="2">
        <v>4</v>
      </c>
      <c r="U1111" s="5">
        <v>1084.135</v>
      </c>
    </row>
    <row r="1112" spans="1:21">
      <c r="A1112" s="2">
        <v>279538</v>
      </c>
      <c r="B1112" t="s">
        <v>170</v>
      </c>
      <c r="C1112" s="2">
        <v>302373</v>
      </c>
      <c r="D1112" t="s">
        <v>803</v>
      </c>
      <c r="E1112" t="s">
        <v>805</v>
      </c>
      <c r="F1112" t="s">
        <v>806</v>
      </c>
      <c r="G1112" t="s">
        <v>22</v>
      </c>
      <c r="H1112" t="s">
        <v>807</v>
      </c>
      <c r="I1112" t="str">
        <f t="shared" si="17"/>
        <v>105 Mapleview Rd Cheektowaga, NY 14225</v>
      </c>
      <c r="J1112">
        <v>42.941479000000001</v>
      </c>
      <c r="K1112">
        <v>-78.782407000000006</v>
      </c>
      <c r="L1112" s="3">
        <v>-5.73</v>
      </c>
      <c r="M1112" s="3">
        <v>-38.92</v>
      </c>
      <c r="N1112" s="3">
        <v>33.19</v>
      </c>
      <c r="O1112" s="4">
        <v>-0.85277492291880774</v>
      </c>
      <c r="P1112" s="3">
        <v>0</v>
      </c>
      <c r="Q1112" s="3">
        <v>0</v>
      </c>
      <c r="R1112" s="3">
        <v>0</v>
      </c>
      <c r="S1112" s="4"/>
      <c r="T1112" s="2"/>
      <c r="U1112" s="5"/>
    </row>
    <row r="1113" spans="1:21">
      <c r="A1113" s="2">
        <v>341254</v>
      </c>
      <c r="B1113" t="s">
        <v>809</v>
      </c>
      <c r="C1113" s="2">
        <v>341254</v>
      </c>
      <c r="D1113" t="s">
        <v>809</v>
      </c>
      <c r="E1113" t="s">
        <v>811</v>
      </c>
      <c r="F1113" t="s">
        <v>812</v>
      </c>
      <c r="G1113" t="s">
        <v>22</v>
      </c>
      <c r="H1113" t="s">
        <v>813</v>
      </c>
      <c r="I1113" t="str">
        <f t="shared" si="17"/>
        <v>11 Hall Ave Star Lake, NY 13690</v>
      </c>
      <c r="J1113">
        <v>44.164523000000003</v>
      </c>
      <c r="K1113">
        <v>-75.047927000000001</v>
      </c>
      <c r="L1113" s="3">
        <v>58.86</v>
      </c>
      <c r="M1113" s="3"/>
      <c r="N1113" s="3">
        <v>58.86</v>
      </c>
      <c r="O1113" s="4"/>
      <c r="P1113" s="3">
        <v>196.18</v>
      </c>
      <c r="Q1113" s="3"/>
      <c r="R1113" s="3">
        <v>196.18</v>
      </c>
      <c r="S1113" s="4"/>
      <c r="T1113" s="2"/>
      <c r="U1113" s="5"/>
    </row>
    <row r="1114" spans="1:21">
      <c r="A1114" s="2">
        <v>266633</v>
      </c>
      <c r="B1114" t="s">
        <v>516</v>
      </c>
      <c r="C1114" s="2">
        <v>266633</v>
      </c>
      <c r="D1114" t="s">
        <v>516</v>
      </c>
      <c r="E1114" t="s">
        <v>829</v>
      </c>
      <c r="F1114" t="s">
        <v>518</v>
      </c>
      <c r="G1114" t="s">
        <v>22</v>
      </c>
      <c r="H1114" t="s">
        <v>519</v>
      </c>
      <c r="I1114" t="str">
        <f t="shared" si="17"/>
        <v>155 Washington Ave Cobleskill, NY 12043</v>
      </c>
      <c r="J1114">
        <v>42.679734000000003</v>
      </c>
      <c r="K1114">
        <v>-74.497639000000007</v>
      </c>
      <c r="L1114" s="3">
        <v>448.51</v>
      </c>
      <c r="M1114" s="3">
        <v>374.05</v>
      </c>
      <c r="N1114" s="3">
        <v>74.45999999999998</v>
      </c>
      <c r="O1114" s="4">
        <v>0.19906429621708321</v>
      </c>
      <c r="P1114" s="3">
        <v>1755.73</v>
      </c>
      <c r="Q1114" s="3">
        <v>1014.63</v>
      </c>
      <c r="R1114" s="3">
        <v>741.1</v>
      </c>
      <c r="S1114" s="4">
        <v>0.73041404255738551</v>
      </c>
      <c r="T1114" s="2"/>
      <c r="U1114" s="5"/>
    </row>
    <row r="1115" spans="1:21">
      <c r="A1115" s="2">
        <v>341064</v>
      </c>
      <c r="B1115" t="s">
        <v>2354</v>
      </c>
      <c r="C1115" s="2">
        <v>341064</v>
      </c>
      <c r="D1115" t="s">
        <v>2354</v>
      </c>
      <c r="E1115" t="s">
        <v>2355</v>
      </c>
      <c r="F1115" t="s">
        <v>2356</v>
      </c>
      <c r="G1115" t="s">
        <v>22</v>
      </c>
      <c r="H1115" t="s">
        <v>2357</v>
      </c>
      <c r="I1115" t="str">
        <f t="shared" si="17"/>
        <v>4921 State Highway 56 Colton, NY 13625</v>
      </c>
      <c r="J1115">
        <v>44.557918999999998</v>
      </c>
      <c r="K1115">
        <v>-74.947395999999998</v>
      </c>
      <c r="L1115" s="3">
        <v>327.45</v>
      </c>
      <c r="M1115" s="3">
        <v>264.88</v>
      </c>
      <c r="N1115" s="3">
        <v>62.569999999999993</v>
      </c>
      <c r="O1115" s="4">
        <v>0.23622017517366353</v>
      </c>
      <c r="P1115" s="3">
        <v>1034.6400000000001</v>
      </c>
      <c r="Q1115" s="3">
        <v>880.74</v>
      </c>
      <c r="R1115" s="3">
        <v>153.90000000000009</v>
      </c>
      <c r="S1115" s="4">
        <v>0.17473942366646239</v>
      </c>
      <c r="T1115" s="2"/>
      <c r="U1115" s="5"/>
    </row>
    <row r="1116" spans="1:21">
      <c r="A1116" s="2">
        <v>260055</v>
      </c>
      <c r="B1116" t="s">
        <v>2358</v>
      </c>
      <c r="C1116" s="2">
        <v>260055</v>
      </c>
      <c r="D1116" t="s">
        <v>2358</v>
      </c>
      <c r="E1116" t="s">
        <v>876</v>
      </c>
      <c r="F1116" t="s">
        <v>877</v>
      </c>
      <c r="G1116" t="s">
        <v>22</v>
      </c>
      <c r="H1116" t="s">
        <v>878</v>
      </c>
      <c r="I1116" t="str">
        <f t="shared" si="17"/>
        <v>39 Linden Ave Cooperstown, NY 13326</v>
      </c>
      <c r="J1116">
        <v>42.688580000000002</v>
      </c>
      <c r="K1116">
        <v>-74.932602000000003</v>
      </c>
      <c r="L1116" s="3">
        <v>214.32</v>
      </c>
      <c r="M1116" s="3">
        <v>320.04000000000002</v>
      </c>
      <c r="N1116" s="3">
        <v>-105.72000000000003</v>
      </c>
      <c r="O1116" s="4">
        <v>-0.33033370828646424</v>
      </c>
      <c r="P1116" s="3">
        <v>711.36</v>
      </c>
      <c r="Q1116" s="3">
        <v>923</v>
      </c>
      <c r="R1116" s="3">
        <v>-211.64</v>
      </c>
      <c r="S1116" s="4">
        <v>-0.22929577464788731</v>
      </c>
      <c r="T1116" s="2">
        <v>1</v>
      </c>
      <c r="U1116" s="5">
        <v>25.78</v>
      </c>
    </row>
    <row r="1117" spans="1:21">
      <c r="A1117" s="2">
        <v>256521</v>
      </c>
      <c r="B1117" t="s">
        <v>883</v>
      </c>
      <c r="C1117" s="2">
        <v>256521</v>
      </c>
      <c r="D1117" t="s">
        <v>883</v>
      </c>
      <c r="E1117" t="s">
        <v>885</v>
      </c>
      <c r="F1117" t="s">
        <v>886</v>
      </c>
      <c r="G1117" t="s">
        <v>22</v>
      </c>
      <c r="H1117" t="s">
        <v>887</v>
      </c>
      <c r="I1117" t="str">
        <f t="shared" si="17"/>
        <v>3020 Mechanic St Copenhagen, NY 13626</v>
      </c>
      <c r="J1117">
        <v>43.892035</v>
      </c>
      <c r="K1117">
        <v>-75.677813999999998</v>
      </c>
      <c r="L1117" s="3">
        <v>83.3</v>
      </c>
      <c r="M1117" s="3"/>
      <c r="N1117" s="3">
        <v>83.3</v>
      </c>
      <c r="O1117" s="4"/>
      <c r="P1117" s="3">
        <v>237.99</v>
      </c>
      <c r="Q1117" s="3"/>
      <c r="R1117" s="3">
        <v>237.99</v>
      </c>
      <c r="S1117" s="4"/>
      <c r="T1117" s="2"/>
      <c r="U1117" s="5"/>
    </row>
    <row r="1118" spans="1:21">
      <c r="A1118" s="2">
        <v>295283</v>
      </c>
      <c r="B1118" t="s">
        <v>894</v>
      </c>
      <c r="C1118" s="2">
        <v>295283</v>
      </c>
      <c r="D1118" t="s">
        <v>894</v>
      </c>
      <c r="E1118" t="s">
        <v>897</v>
      </c>
      <c r="F1118" t="s">
        <v>892</v>
      </c>
      <c r="G1118" t="s">
        <v>22</v>
      </c>
      <c r="H1118" t="s">
        <v>893</v>
      </c>
      <c r="I1118" t="str">
        <f t="shared" si="17"/>
        <v>105 OAK ST CORINTH, NY 12822</v>
      </c>
      <c r="J1118">
        <v>43.242744999999999</v>
      </c>
      <c r="K1118">
        <v>-73.827443000000002</v>
      </c>
      <c r="L1118" s="3">
        <v>20621.54</v>
      </c>
      <c r="M1118" s="3">
        <v>16875.71</v>
      </c>
      <c r="N1118" s="3">
        <v>3745.8300000000017</v>
      </c>
      <c r="O1118" s="4">
        <v>0.22196577210677371</v>
      </c>
      <c r="P1118" s="3">
        <v>68293.78</v>
      </c>
      <c r="Q1118" s="3">
        <v>57985.87</v>
      </c>
      <c r="R1118" s="3">
        <v>10307.909999999996</v>
      </c>
      <c r="S1118" s="4">
        <v>0.17776589365650625</v>
      </c>
      <c r="T1118" s="2">
        <v>5</v>
      </c>
      <c r="U1118" s="5">
        <v>748.73400000000004</v>
      </c>
    </row>
    <row r="1119" spans="1:21">
      <c r="A1119" s="2">
        <v>346211</v>
      </c>
      <c r="B1119" t="s">
        <v>2359</v>
      </c>
      <c r="C1119" s="2">
        <v>346211</v>
      </c>
      <c r="D1119" t="s">
        <v>2359</v>
      </c>
      <c r="E1119" t="s">
        <v>897</v>
      </c>
      <c r="F1119" t="s">
        <v>892</v>
      </c>
      <c r="G1119" t="s">
        <v>22</v>
      </c>
      <c r="H1119" t="s">
        <v>893</v>
      </c>
      <c r="I1119" t="str">
        <f t="shared" si="17"/>
        <v>105 OAK ST CORINTH, NY 12822</v>
      </c>
      <c r="J1119">
        <v>43.242744999999999</v>
      </c>
      <c r="K1119">
        <v>-73.827443000000002</v>
      </c>
      <c r="L1119" s="3">
        <v>296.69</v>
      </c>
      <c r="M1119" s="3"/>
      <c r="N1119" s="3">
        <v>296.69</v>
      </c>
      <c r="O1119" s="4"/>
      <c r="P1119" s="3">
        <v>593.4</v>
      </c>
      <c r="Q1119" s="3"/>
      <c r="R1119" s="3">
        <v>593.4</v>
      </c>
      <c r="S1119" s="4"/>
      <c r="T1119" s="2">
        <v>1</v>
      </c>
      <c r="U1119" s="5">
        <v>73.400000000000006</v>
      </c>
    </row>
    <row r="1120" spans="1:21">
      <c r="A1120" s="2">
        <v>296053</v>
      </c>
      <c r="B1120" t="s">
        <v>909</v>
      </c>
      <c r="C1120" s="2">
        <v>296053</v>
      </c>
      <c r="D1120" t="s">
        <v>909</v>
      </c>
      <c r="E1120" t="s">
        <v>906</v>
      </c>
      <c r="F1120" t="s">
        <v>907</v>
      </c>
      <c r="G1120" t="s">
        <v>22</v>
      </c>
      <c r="H1120" t="s">
        <v>908</v>
      </c>
      <c r="I1120" t="str">
        <f t="shared" si="17"/>
        <v>165 Charles St Painted Post, NY 14870</v>
      </c>
      <c r="J1120">
        <v>42.161743000000001</v>
      </c>
      <c r="K1120">
        <v>-77.094123999999994</v>
      </c>
      <c r="L1120" s="3">
        <v>49840.92</v>
      </c>
      <c r="M1120" s="3">
        <v>52935.56</v>
      </c>
      <c r="N1120" s="3">
        <v>-3094.6399999999994</v>
      </c>
      <c r="O1120" s="4">
        <v>-5.8460513121992089E-2</v>
      </c>
      <c r="P1120" s="3">
        <v>185722.14</v>
      </c>
      <c r="Q1120" s="3">
        <v>202936.44</v>
      </c>
      <c r="R1120" s="3">
        <v>-17214.299999999988</v>
      </c>
      <c r="S1120" s="4">
        <v>-8.4826066723157206E-2</v>
      </c>
      <c r="T1120" s="2">
        <v>10</v>
      </c>
      <c r="U1120" s="5">
        <v>1016.427</v>
      </c>
    </row>
    <row r="1121" spans="1:21">
      <c r="A1121" s="2">
        <v>329458</v>
      </c>
      <c r="B1121" t="s">
        <v>1170</v>
      </c>
      <c r="C1121" s="2">
        <v>296053</v>
      </c>
      <c r="D1121" t="s">
        <v>909</v>
      </c>
      <c r="E1121" t="s">
        <v>906</v>
      </c>
      <c r="F1121" t="s">
        <v>907</v>
      </c>
      <c r="G1121" t="s">
        <v>22</v>
      </c>
      <c r="H1121" t="s">
        <v>908</v>
      </c>
      <c r="I1121" t="str">
        <f t="shared" si="17"/>
        <v>165 Charles St Painted Post, NY 14870</v>
      </c>
      <c r="J1121">
        <v>42.161743000000001</v>
      </c>
      <c r="K1121">
        <v>-77.094123999999994</v>
      </c>
      <c r="L1121" s="3">
        <v>-5.2</v>
      </c>
      <c r="M1121" s="3"/>
      <c r="N1121" s="3">
        <v>-5.2</v>
      </c>
      <c r="O1121" s="4"/>
      <c r="P1121" s="3">
        <v>0</v>
      </c>
      <c r="Q1121" s="3"/>
      <c r="R1121" s="3">
        <v>0</v>
      </c>
      <c r="S1121" s="4"/>
      <c r="T1121" s="2"/>
      <c r="U1121" s="5"/>
    </row>
    <row r="1122" spans="1:21">
      <c r="A1122" s="2">
        <v>256898</v>
      </c>
      <c r="B1122" t="s">
        <v>946</v>
      </c>
      <c r="C1122" s="2">
        <v>256898</v>
      </c>
      <c r="D1122" t="s">
        <v>946</v>
      </c>
      <c r="E1122" t="s">
        <v>941</v>
      </c>
      <c r="F1122" t="s">
        <v>942</v>
      </c>
      <c r="G1122" t="s">
        <v>22</v>
      </c>
      <c r="H1122" t="s">
        <v>943</v>
      </c>
      <c r="I1122" t="str">
        <f t="shared" si="17"/>
        <v>5476 ROUTE 305 Cuba, NY 14727</v>
      </c>
      <c r="J1122">
        <v>42.236699000000002</v>
      </c>
      <c r="K1122">
        <v>-78.270263999999997</v>
      </c>
      <c r="L1122" s="3">
        <v>30351.87</v>
      </c>
      <c r="M1122" s="3">
        <v>33966.03</v>
      </c>
      <c r="N1122" s="3">
        <v>-3614.16</v>
      </c>
      <c r="O1122" s="4">
        <v>-0.10640513477730544</v>
      </c>
      <c r="P1122" s="3">
        <v>69613.399999999994</v>
      </c>
      <c r="Q1122" s="3">
        <v>76314.850000000006</v>
      </c>
      <c r="R1122" s="3">
        <v>-6701.4500000000116</v>
      </c>
      <c r="S1122" s="4">
        <v>-8.7813184458857108E-2</v>
      </c>
      <c r="T1122" s="2">
        <v>3</v>
      </c>
      <c r="U1122" s="5">
        <v>2106.0933333333332</v>
      </c>
    </row>
    <row r="1123" spans="1:21">
      <c r="A1123" s="2">
        <v>279538</v>
      </c>
      <c r="B1123" t="s">
        <v>170</v>
      </c>
      <c r="C1123" s="2">
        <v>256898</v>
      </c>
      <c r="D1123" t="s">
        <v>946</v>
      </c>
      <c r="E1123" t="s">
        <v>941</v>
      </c>
      <c r="F1123" t="s">
        <v>942</v>
      </c>
      <c r="G1123" t="s">
        <v>22</v>
      </c>
      <c r="H1123" t="s">
        <v>943</v>
      </c>
      <c r="I1123" t="str">
        <f t="shared" si="17"/>
        <v>5476 ROUTE 305 Cuba, NY 14727</v>
      </c>
      <c r="J1123">
        <v>42.236699000000002</v>
      </c>
      <c r="K1123">
        <v>-78.270263999999997</v>
      </c>
      <c r="L1123" s="3">
        <v>-43.33</v>
      </c>
      <c r="M1123" s="3"/>
      <c r="N1123" s="3">
        <v>-43.33</v>
      </c>
      <c r="O1123" s="4"/>
      <c r="P1123" s="3">
        <v>0</v>
      </c>
      <c r="Q1123" s="3"/>
      <c r="R1123" s="3">
        <v>0</v>
      </c>
      <c r="S1123" s="4"/>
      <c r="T1123" s="2"/>
      <c r="U1123" s="5"/>
    </row>
    <row r="1124" spans="1:21">
      <c r="A1124" s="2">
        <v>309051</v>
      </c>
      <c r="B1124" t="s">
        <v>2360</v>
      </c>
      <c r="C1124" s="2">
        <v>309051</v>
      </c>
      <c r="D1124" t="s">
        <v>2360</v>
      </c>
      <c r="E1124" t="s">
        <v>958</v>
      </c>
      <c r="F1124" t="s">
        <v>149</v>
      </c>
      <c r="G1124" t="s">
        <v>22</v>
      </c>
      <c r="H1124" t="s">
        <v>228</v>
      </c>
      <c r="I1124" t="str">
        <f t="shared" si="17"/>
        <v>4380 Main St Amherst, NY 14226</v>
      </c>
      <c r="J1124">
        <v>42.965094999999998</v>
      </c>
      <c r="K1124">
        <v>-78.789795999999996</v>
      </c>
      <c r="L1124" s="3">
        <v>450.5</v>
      </c>
      <c r="M1124" s="3">
        <v>1092.18</v>
      </c>
      <c r="N1124" s="3">
        <v>-641.68000000000006</v>
      </c>
      <c r="O1124" s="4">
        <v>-0.58752220329982241</v>
      </c>
      <c r="P1124" s="3">
        <v>1040.6400000000001</v>
      </c>
      <c r="Q1124" s="3">
        <v>2554.5500000000002</v>
      </c>
      <c r="R1124" s="3">
        <v>-1513.91</v>
      </c>
      <c r="S1124" s="4">
        <v>-0.59263275332250298</v>
      </c>
      <c r="T1124" s="2"/>
      <c r="U1124" s="5"/>
    </row>
    <row r="1125" spans="1:21">
      <c r="A1125" s="2">
        <v>264179</v>
      </c>
      <c r="B1125" t="s">
        <v>970</v>
      </c>
      <c r="C1125" s="2">
        <v>264179</v>
      </c>
      <c r="D1125" t="s">
        <v>970</v>
      </c>
      <c r="E1125" t="s">
        <v>2361</v>
      </c>
      <c r="F1125" t="s">
        <v>968</v>
      </c>
      <c r="G1125" t="s">
        <v>22</v>
      </c>
      <c r="H1125" t="s">
        <v>969</v>
      </c>
      <c r="I1125" t="str">
        <f t="shared" si="17"/>
        <v>337 Main St Dansville, NY 14437</v>
      </c>
      <c r="J1125">
        <v>42.568834000000003</v>
      </c>
      <c r="K1125">
        <v>-77.705065000000005</v>
      </c>
      <c r="L1125" s="3">
        <v>449.1</v>
      </c>
      <c r="M1125" s="3">
        <v>3326.34</v>
      </c>
      <c r="N1125" s="3">
        <v>-2877.2400000000002</v>
      </c>
      <c r="O1125" s="4">
        <v>-0.86498674218510441</v>
      </c>
      <c r="P1125" s="3">
        <v>1448.7</v>
      </c>
      <c r="Q1125" s="3">
        <v>12535.29</v>
      </c>
      <c r="R1125" s="3">
        <v>-11086.59</v>
      </c>
      <c r="S1125" s="4">
        <v>-0.88443027644354455</v>
      </c>
      <c r="T1125" s="2"/>
      <c r="U1125" s="5"/>
    </row>
    <row r="1126" spans="1:21">
      <c r="A1126" s="2">
        <v>256552</v>
      </c>
      <c r="B1126" t="s">
        <v>2362</v>
      </c>
      <c r="C1126" s="2">
        <v>256552</v>
      </c>
      <c r="D1126" t="s">
        <v>2362</v>
      </c>
      <c r="E1126" t="s">
        <v>1052</v>
      </c>
      <c r="F1126" t="s">
        <v>1053</v>
      </c>
      <c r="G1126" t="s">
        <v>22</v>
      </c>
      <c r="H1126" t="s">
        <v>1054</v>
      </c>
      <c r="I1126" t="str">
        <f t="shared" si="17"/>
        <v>711 Railroad St De Ruyter, NY 13052</v>
      </c>
      <c r="J1126">
        <v>42.757548</v>
      </c>
      <c r="K1126">
        <v>-75.891215000000003</v>
      </c>
      <c r="L1126" s="3">
        <v>5379.84</v>
      </c>
      <c r="M1126" s="3">
        <v>7009.16</v>
      </c>
      <c r="N1126" s="3">
        <v>-1629.3199999999997</v>
      </c>
      <c r="O1126" s="4">
        <v>-0.23245581496213522</v>
      </c>
      <c r="P1126" s="3">
        <v>12623.29</v>
      </c>
      <c r="Q1126" s="3">
        <v>17303.259999999998</v>
      </c>
      <c r="R1126" s="3">
        <v>-4679.9699999999975</v>
      </c>
      <c r="S1126" s="4">
        <v>-0.27046753039600618</v>
      </c>
      <c r="T1126" s="2">
        <v>3</v>
      </c>
      <c r="U1126" s="5">
        <v>199.29333333333332</v>
      </c>
    </row>
    <row r="1127" spans="1:21">
      <c r="A1127" s="2">
        <v>269079</v>
      </c>
      <c r="B1127" t="s">
        <v>2363</v>
      </c>
      <c r="C1127" s="2">
        <v>269079</v>
      </c>
      <c r="D1127" t="s">
        <v>2363</v>
      </c>
      <c r="E1127" t="s">
        <v>1093</v>
      </c>
      <c r="F1127" t="s">
        <v>1094</v>
      </c>
      <c r="G1127" t="s">
        <v>22</v>
      </c>
      <c r="H1127" t="s">
        <v>1095</v>
      </c>
      <c r="I1127" t="str">
        <f t="shared" si="17"/>
        <v>55 Water St Dundee, NY 14837</v>
      </c>
      <c r="J1127">
        <v>42.526805000000003</v>
      </c>
      <c r="K1127">
        <v>-76.973431000000005</v>
      </c>
      <c r="L1127" s="3">
        <v>6197.07</v>
      </c>
      <c r="M1127" s="3">
        <v>4928.24</v>
      </c>
      <c r="N1127" s="3">
        <v>1268.83</v>
      </c>
      <c r="O1127" s="4">
        <v>0.2574610814408389</v>
      </c>
      <c r="P1127" s="3">
        <v>19117.7</v>
      </c>
      <c r="Q1127" s="3">
        <v>13692.15</v>
      </c>
      <c r="R1127" s="3">
        <v>5425.5500000000011</v>
      </c>
      <c r="S1127" s="4">
        <v>0.39625259729114864</v>
      </c>
      <c r="T1127" s="2">
        <v>6</v>
      </c>
      <c r="U1127" s="5">
        <v>284.37</v>
      </c>
    </row>
    <row r="1128" spans="1:21">
      <c r="A1128" s="2">
        <v>272674</v>
      </c>
      <c r="B1128" t="s">
        <v>1096</v>
      </c>
      <c r="C1128" s="2">
        <v>272674</v>
      </c>
      <c r="D1128" t="s">
        <v>1096</v>
      </c>
      <c r="E1128" t="s">
        <v>1115</v>
      </c>
      <c r="F1128" t="s">
        <v>21</v>
      </c>
      <c r="G1128" t="s">
        <v>22</v>
      </c>
      <c r="H1128" t="s">
        <v>59</v>
      </c>
      <c r="I1128" t="str">
        <f t="shared" si="17"/>
        <v>600 Pardee Rd Rochester, NY 14609</v>
      </c>
      <c r="J1128">
        <v>43.187027</v>
      </c>
      <c r="K1128">
        <v>-77.552205999999998</v>
      </c>
      <c r="L1128" s="3">
        <v>2080.36</v>
      </c>
      <c r="M1128" s="3">
        <v>2313.46</v>
      </c>
      <c r="N1128" s="3">
        <v>-233.09999999999991</v>
      </c>
      <c r="O1128" s="4">
        <v>-0.10075817174275756</v>
      </c>
      <c r="P1128" s="3">
        <v>8097.67</v>
      </c>
      <c r="Q1128" s="3">
        <v>9469.84</v>
      </c>
      <c r="R1128" s="3">
        <v>-1372.17</v>
      </c>
      <c r="S1128" s="4">
        <v>-0.14489896344605613</v>
      </c>
      <c r="T1128" s="2"/>
      <c r="U1128" s="5"/>
    </row>
    <row r="1129" spans="1:21">
      <c r="A1129" s="2">
        <v>264325</v>
      </c>
      <c r="B1129" t="s">
        <v>1122</v>
      </c>
      <c r="C1129" s="2">
        <v>264325</v>
      </c>
      <c r="D1129" t="s">
        <v>1122</v>
      </c>
      <c r="E1129" t="s">
        <v>1119</v>
      </c>
      <c r="F1129" t="s">
        <v>1120</v>
      </c>
      <c r="G1129" t="s">
        <v>22</v>
      </c>
      <c r="H1129" t="s">
        <v>1121</v>
      </c>
      <c r="I1129" t="str">
        <f t="shared" si="17"/>
        <v>222 Woodbine Ave East Rochester, NY 14445</v>
      </c>
      <c r="J1129">
        <v>43.107692999999998</v>
      </c>
      <c r="K1129">
        <v>-77.494662000000005</v>
      </c>
      <c r="L1129" s="3">
        <v>16755.79</v>
      </c>
      <c r="M1129" s="3">
        <v>3996.05</v>
      </c>
      <c r="N1129" s="3">
        <v>12759.740000000002</v>
      </c>
      <c r="O1129" s="4">
        <v>3.1930881745723907</v>
      </c>
      <c r="P1129" s="3">
        <v>53539.13</v>
      </c>
      <c r="Q1129" s="3">
        <v>12690.35</v>
      </c>
      <c r="R1129" s="3">
        <v>40848.78</v>
      </c>
      <c r="S1129" s="4">
        <v>3.2188852159317904</v>
      </c>
      <c r="T1129" s="2">
        <v>6</v>
      </c>
      <c r="U1129" s="5">
        <v>370.6033333333333</v>
      </c>
    </row>
    <row r="1130" spans="1:21">
      <c r="A1130" s="2">
        <v>300778</v>
      </c>
      <c r="B1130" t="s">
        <v>1124</v>
      </c>
      <c r="C1130" s="2">
        <v>300778</v>
      </c>
      <c r="D1130" t="s">
        <v>1124</v>
      </c>
      <c r="E1130" t="s">
        <v>2364</v>
      </c>
      <c r="F1130" t="s">
        <v>1127</v>
      </c>
      <c r="G1130" t="s">
        <v>22</v>
      </c>
      <c r="H1130" t="s">
        <v>1128</v>
      </c>
      <c r="I1130" t="str">
        <f t="shared" si="17"/>
        <v>407 Fremont Rd East Syracuse, NY 13057</v>
      </c>
      <c r="J1130">
        <v>43.065860000000001</v>
      </c>
      <c r="K1130">
        <v>-76.030879999999996</v>
      </c>
      <c r="L1130" s="3">
        <v>794.9</v>
      </c>
      <c r="M1130" s="3">
        <v>23.55</v>
      </c>
      <c r="N1130" s="3">
        <v>771.35</v>
      </c>
      <c r="O1130" s="4">
        <v>32.753715498938426</v>
      </c>
      <c r="P1130" s="3">
        <v>2203</v>
      </c>
      <c r="Q1130" s="3">
        <v>2700</v>
      </c>
      <c r="R1130" s="3">
        <v>-497</v>
      </c>
      <c r="S1130" s="4">
        <v>-0.18407407407407408</v>
      </c>
      <c r="T1130" s="2"/>
      <c r="U1130" s="5"/>
    </row>
    <row r="1131" spans="1:21">
      <c r="A1131" s="2">
        <v>285575</v>
      </c>
      <c r="B1131" t="s">
        <v>2365</v>
      </c>
      <c r="C1131" s="2">
        <v>285575</v>
      </c>
      <c r="D1131" t="s">
        <v>2365</v>
      </c>
      <c r="E1131" t="s">
        <v>2366</v>
      </c>
      <c r="F1131" t="s">
        <v>2367</v>
      </c>
      <c r="G1131" t="s">
        <v>22</v>
      </c>
      <c r="H1131" t="s">
        <v>2368</v>
      </c>
      <c r="I1131" t="str">
        <f t="shared" si="17"/>
        <v>3150 Schoolview Rd Eden, NY 14057</v>
      </c>
      <c r="J1131">
        <v>42.661498999999999</v>
      </c>
      <c r="K1131">
        <v>-78.876997000000003</v>
      </c>
      <c r="L1131" s="3">
        <v>3279.3</v>
      </c>
      <c r="M1131" s="3">
        <v>2246.8000000000002</v>
      </c>
      <c r="N1131" s="3">
        <v>1032.5</v>
      </c>
      <c r="O1131" s="4">
        <v>0.45954246038810748</v>
      </c>
      <c r="P1131" s="3">
        <v>9938.2000000000007</v>
      </c>
      <c r="Q1131" s="3">
        <v>7018.4</v>
      </c>
      <c r="R1131" s="3">
        <v>2919.8000000000011</v>
      </c>
      <c r="S1131" s="4">
        <v>0.41602074546905293</v>
      </c>
      <c r="T1131" s="2"/>
      <c r="U1131" s="5"/>
    </row>
    <row r="1132" spans="1:21">
      <c r="A1132" s="2">
        <v>263349</v>
      </c>
      <c r="B1132" t="s">
        <v>2369</v>
      </c>
      <c r="C1132" s="2">
        <v>263349</v>
      </c>
      <c r="D1132" t="s">
        <v>2369</v>
      </c>
      <c r="E1132" t="s">
        <v>2370</v>
      </c>
      <c r="F1132" t="s">
        <v>2371</v>
      </c>
      <c r="G1132" t="s">
        <v>22</v>
      </c>
      <c r="H1132" t="s">
        <v>2372</v>
      </c>
      <c r="I1132" t="str">
        <f t="shared" si="17"/>
        <v>57 S Main St Elba, NY 14058</v>
      </c>
      <c r="J1132">
        <v>43.074773</v>
      </c>
      <c r="K1132">
        <v>-78.189487</v>
      </c>
      <c r="L1132" s="3">
        <v>307.19</v>
      </c>
      <c r="M1132" s="3">
        <v>1899.62</v>
      </c>
      <c r="N1132" s="3">
        <v>-1592.4299999999998</v>
      </c>
      <c r="O1132" s="4">
        <v>-0.8382887103736536</v>
      </c>
      <c r="P1132" s="3">
        <v>1138.1500000000001</v>
      </c>
      <c r="Q1132" s="3">
        <v>5904.11</v>
      </c>
      <c r="R1132" s="3">
        <v>-4765.9599999999991</v>
      </c>
      <c r="S1132" s="4">
        <v>-0.80722750761757478</v>
      </c>
      <c r="T1132" s="2">
        <v>1</v>
      </c>
      <c r="U1132" s="5">
        <v>295.61</v>
      </c>
    </row>
    <row r="1133" spans="1:21">
      <c r="A1133" s="2">
        <v>212847</v>
      </c>
      <c r="B1133" t="s">
        <v>214</v>
      </c>
      <c r="C1133" s="2">
        <v>263349</v>
      </c>
      <c r="D1133" t="s">
        <v>2369</v>
      </c>
      <c r="E1133" t="s">
        <v>2370</v>
      </c>
      <c r="F1133" t="s">
        <v>2371</v>
      </c>
      <c r="G1133" t="s">
        <v>22</v>
      </c>
      <c r="H1133" t="s">
        <v>2372</v>
      </c>
      <c r="I1133" t="str">
        <f t="shared" si="17"/>
        <v>57 S Main St Elba, NY 14058</v>
      </c>
      <c r="J1133">
        <v>43.074773</v>
      </c>
      <c r="K1133">
        <v>-78.189487</v>
      </c>
      <c r="L1133" s="3"/>
      <c r="M1133" s="3">
        <v>-73.040000000000006</v>
      </c>
      <c r="N1133" s="3">
        <v>73.040000000000006</v>
      </c>
      <c r="O1133" s="4"/>
      <c r="P1133" s="3"/>
      <c r="Q1133" s="3">
        <v>0</v>
      </c>
      <c r="R1133" s="3">
        <v>0</v>
      </c>
      <c r="S1133" s="4"/>
      <c r="T1133" s="2"/>
      <c r="U1133" s="5"/>
    </row>
    <row r="1134" spans="1:21">
      <c r="A1134" s="2">
        <v>329458</v>
      </c>
      <c r="B1134" t="s">
        <v>1170</v>
      </c>
      <c r="C1134" s="2">
        <v>281864</v>
      </c>
      <c r="D1134" t="s">
        <v>480</v>
      </c>
      <c r="E1134" t="s">
        <v>2373</v>
      </c>
      <c r="F1134" t="s">
        <v>483</v>
      </c>
      <c r="G1134" t="s">
        <v>22</v>
      </c>
      <c r="H1134" t="s">
        <v>1169</v>
      </c>
      <c r="I1134" t="str">
        <f t="shared" si="17"/>
        <v>430 W Washington Ave Elmira, NY 14901</v>
      </c>
      <c r="J1134">
        <v>42.097410000000004</v>
      </c>
      <c r="K1134">
        <v>-76.821060000000003</v>
      </c>
      <c r="L1134" s="3"/>
      <c r="M1134" s="3">
        <v>-21.93</v>
      </c>
      <c r="N1134" s="3">
        <v>21.93</v>
      </c>
      <c r="O1134" s="4"/>
      <c r="P1134" s="3"/>
      <c r="Q1134" s="3">
        <v>0</v>
      </c>
      <c r="R1134" s="3">
        <v>0</v>
      </c>
      <c r="S1134" s="4"/>
      <c r="T1134" s="2"/>
      <c r="U1134" s="5"/>
    </row>
    <row r="1135" spans="1:21">
      <c r="A1135" s="2">
        <v>342456</v>
      </c>
      <c r="B1135" t="s">
        <v>2374</v>
      </c>
      <c r="C1135" s="2">
        <v>342456</v>
      </c>
      <c r="D1135" t="s">
        <v>2374</v>
      </c>
      <c r="E1135" t="s">
        <v>2375</v>
      </c>
      <c r="F1135" t="s">
        <v>483</v>
      </c>
      <c r="G1135" t="s">
        <v>22</v>
      </c>
      <c r="H1135" t="s">
        <v>1169</v>
      </c>
      <c r="I1135" t="str">
        <f t="shared" si="17"/>
        <v>1 Park Pl Elmira, NY 14901</v>
      </c>
      <c r="J1135">
        <v>42.098770000000002</v>
      </c>
      <c r="K1135">
        <v>-76.815659999999994</v>
      </c>
      <c r="L1135" s="3">
        <v>8.5</v>
      </c>
      <c r="M1135" s="3">
        <v>5797.21</v>
      </c>
      <c r="N1135" s="3">
        <v>-5788.71</v>
      </c>
      <c r="O1135" s="4">
        <v>-0.99853377745501715</v>
      </c>
      <c r="P1135" s="3">
        <v>34.08</v>
      </c>
      <c r="Q1135" s="3">
        <v>31184.02</v>
      </c>
      <c r="R1135" s="3">
        <v>-31149.94</v>
      </c>
      <c r="S1135" s="4">
        <v>-0.99890713256340902</v>
      </c>
      <c r="T1135" s="2"/>
      <c r="U1135" s="5"/>
    </row>
    <row r="1136" spans="1:21">
      <c r="A1136" s="2">
        <v>310849</v>
      </c>
      <c r="B1136" t="s">
        <v>844</v>
      </c>
      <c r="C1136" s="2">
        <v>310849</v>
      </c>
      <c r="D1136" t="s">
        <v>844</v>
      </c>
      <c r="E1136" t="s">
        <v>2376</v>
      </c>
      <c r="F1136" t="s">
        <v>847</v>
      </c>
      <c r="G1136" t="s">
        <v>22</v>
      </c>
      <c r="H1136" t="s">
        <v>848</v>
      </c>
      <c r="I1136" t="str">
        <f t="shared" si="17"/>
        <v>2083 College Ave Elmira Heights, NY 14903</v>
      </c>
      <c r="J1136">
        <v>42.122884999999997</v>
      </c>
      <c r="K1136">
        <v>-76.825049000000007</v>
      </c>
      <c r="L1136" s="3">
        <v>902.97</v>
      </c>
      <c r="M1136" s="3">
        <v>2235.1999999999998</v>
      </c>
      <c r="N1136" s="3">
        <v>-1332.2299999999998</v>
      </c>
      <c r="O1136" s="4">
        <v>-0.5960227272727272</v>
      </c>
      <c r="P1136" s="3">
        <v>2983.8</v>
      </c>
      <c r="Q1136" s="3">
        <v>9519.92</v>
      </c>
      <c r="R1136" s="3">
        <v>-6536.12</v>
      </c>
      <c r="S1136" s="4">
        <v>-0.68657299641173453</v>
      </c>
      <c r="T1136" s="2"/>
      <c r="U1136" s="5"/>
    </row>
    <row r="1137" spans="1:21">
      <c r="A1137" s="2">
        <v>279924</v>
      </c>
      <c r="B1137" t="s">
        <v>1176</v>
      </c>
      <c r="C1137" s="2">
        <v>279924</v>
      </c>
      <c r="D1137" t="s">
        <v>1176</v>
      </c>
      <c r="E1137" t="s">
        <v>1174</v>
      </c>
      <c r="F1137" t="s">
        <v>397</v>
      </c>
      <c r="G1137" t="s">
        <v>22</v>
      </c>
      <c r="H1137" t="s">
        <v>1175</v>
      </c>
      <c r="I1137" t="str">
        <f t="shared" si="17"/>
        <v>40 Days Park Buffalo, NY 14201</v>
      </c>
      <c r="J1137">
        <v>42.898843999999997</v>
      </c>
      <c r="K1137">
        <v>-78.881934000000001</v>
      </c>
      <c r="L1137" s="3">
        <v>10903.35</v>
      </c>
      <c r="M1137" s="3">
        <v>10239.99</v>
      </c>
      <c r="N1137" s="3">
        <v>663.36000000000058</v>
      </c>
      <c r="O1137" s="4">
        <v>6.4781313263001294E-2</v>
      </c>
      <c r="P1137" s="3">
        <v>31869.99</v>
      </c>
      <c r="Q1137" s="3">
        <v>29658.79</v>
      </c>
      <c r="R1137" s="3">
        <v>2211.2000000000007</v>
      </c>
      <c r="S1137" s="4">
        <v>7.4554626132758636E-2</v>
      </c>
      <c r="T1137" s="2">
        <v>7</v>
      </c>
      <c r="U1137" s="5">
        <v>352.48571428571432</v>
      </c>
    </row>
    <row r="1138" spans="1:21">
      <c r="A1138" s="2">
        <v>279538</v>
      </c>
      <c r="B1138" t="s">
        <v>170</v>
      </c>
      <c r="C1138" s="2">
        <v>279924</v>
      </c>
      <c r="D1138" t="s">
        <v>1176</v>
      </c>
      <c r="E1138" t="s">
        <v>1174</v>
      </c>
      <c r="F1138" t="s">
        <v>397</v>
      </c>
      <c r="G1138" t="s">
        <v>22</v>
      </c>
      <c r="H1138" t="s">
        <v>1175</v>
      </c>
      <c r="I1138" t="str">
        <f t="shared" si="17"/>
        <v>40 Days Park Buffalo, NY 14201</v>
      </c>
      <c r="J1138">
        <v>42.898843999999997</v>
      </c>
      <c r="K1138">
        <v>-78.881934000000001</v>
      </c>
      <c r="L1138" s="3">
        <v>-8.11</v>
      </c>
      <c r="M1138" s="3"/>
      <c r="N1138" s="3">
        <v>-8.11</v>
      </c>
      <c r="O1138" s="4"/>
      <c r="P1138" s="3">
        <v>0</v>
      </c>
      <c r="Q1138" s="3"/>
      <c r="R1138" s="3">
        <v>0</v>
      </c>
      <c r="S1138" s="4"/>
      <c r="T1138" s="2"/>
      <c r="U1138" s="5"/>
    </row>
    <row r="1139" spans="1:21">
      <c r="A1139" s="2">
        <v>213729</v>
      </c>
      <c r="B1139" t="s">
        <v>316</v>
      </c>
      <c r="C1139" s="2">
        <v>213729</v>
      </c>
      <c r="D1139" t="s">
        <v>316</v>
      </c>
      <c r="E1139" t="s">
        <v>1190</v>
      </c>
      <c r="F1139" t="s">
        <v>1191</v>
      </c>
      <c r="G1139" t="s">
        <v>22</v>
      </c>
      <c r="H1139" t="s">
        <v>1192</v>
      </c>
      <c r="I1139" t="str">
        <f t="shared" si="17"/>
        <v>8685 Erie Rd Angola, NY 14006</v>
      </c>
      <c r="J1139">
        <v>42.648330999999999</v>
      </c>
      <c r="K1139">
        <v>-79.040133999999995</v>
      </c>
      <c r="L1139" s="3">
        <v>207.05</v>
      </c>
      <c r="M1139" s="3"/>
      <c r="N1139" s="3">
        <v>207.05</v>
      </c>
      <c r="O1139" s="4"/>
      <c r="P1139" s="3">
        <v>469.35</v>
      </c>
      <c r="Q1139" s="3"/>
      <c r="R1139" s="3">
        <v>469.35</v>
      </c>
      <c r="S1139" s="4"/>
      <c r="T1139" s="2">
        <v>1</v>
      </c>
      <c r="U1139" s="5">
        <v>174.66</v>
      </c>
    </row>
    <row r="1140" spans="1:21">
      <c r="A1140" s="2">
        <v>284272</v>
      </c>
      <c r="B1140" t="s">
        <v>2377</v>
      </c>
      <c r="C1140" s="2">
        <v>284272</v>
      </c>
      <c r="D1140" t="s">
        <v>2377</v>
      </c>
      <c r="E1140" t="s">
        <v>1204</v>
      </c>
      <c r="F1140" t="s">
        <v>1191</v>
      </c>
      <c r="G1140" t="s">
        <v>22</v>
      </c>
      <c r="H1140" t="s">
        <v>1192</v>
      </c>
      <c r="I1140" t="str">
        <f t="shared" si="17"/>
        <v>959 Beach Rd Angola, NY 14006</v>
      </c>
      <c r="J1140">
        <v>42.649279999999997</v>
      </c>
      <c r="K1140">
        <v>-79.037719999999993</v>
      </c>
      <c r="L1140" s="3">
        <v>2325.58</v>
      </c>
      <c r="M1140" s="3">
        <v>7196.62</v>
      </c>
      <c r="N1140" s="3">
        <v>-4871.04</v>
      </c>
      <c r="O1140" s="4">
        <v>-0.67685107731129335</v>
      </c>
      <c r="P1140" s="3">
        <v>10825.05</v>
      </c>
      <c r="Q1140" s="3">
        <v>21741.119999999999</v>
      </c>
      <c r="R1140" s="3">
        <v>-10916.07</v>
      </c>
      <c r="S1140" s="4">
        <v>-0.50209326842407387</v>
      </c>
      <c r="T1140" s="2">
        <v>1</v>
      </c>
      <c r="U1140" s="5">
        <v>541.03</v>
      </c>
    </row>
    <row r="1141" spans="1:21">
      <c r="A1141" s="2">
        <v>279538</v>
      </c>
      <c r="B1141" t="s">
        <v>170</v>
      </c>
      <c r="C1141" s="2">
        <v>284272</v>
      </c>
      <c r="D1141" t="s">
        <v>2377</v>
      </c>
      <c r="E1141" t="s">
        <v>1204</v>
      </c>
      <c r="F1141" t="s">
        <v>1191</v>
      </c>
      <c r="G1141" t="s">
        <v>22</v>
      </c>
      <c r="H1141" t="s">
        <v>1192</v>
      </c>
      <c r="I1141" t="str">
        <f t="shared" si="17"/>
        <v>959 Beach Rd Angola, NY 14006</v>
      </c>
      <c r="J1141">
        <v>42.649279999999997</v>
      </c>
      <c r="K1141">
        <v>-79.037719999999993</v>
      </c>
      <c r="L1141" s="3">
        <v>-30.18</v>
      </c>
      <c r="M1141" s="3"/>
      <c r="N1141" s="3">
        <v>-30.18</v>
      </c>
      <c r="O1141" s="4"/>
      <c r="P1141" s="3">
        <v>0</v>
      </c>
      <c r="Q1141" s="3"/>
      <c r="R1141" s="3">
        <v>0</v>
      </c>
      <c r="S1141" s="4"/>
      <c r="T1141" s="2"/>
      <c r="U1141" s="5"/>
    </row>
    <row r="1142" spans="1:21">
      <c r="A1142" s="2">
        <v>273371</v>
      </c>
      <c r="B1142" t="s">
        <v>1230</v>
      </c>
      <c r="C1142" s="2">
        <v>273371</v>
      </c>
      <c r="D1142" t="s">
        <v>1230</v>
      </c>
      <c r="E1142" t="s">
        <v>1231</v>
      </c>
      <c r="F1142" t="s">
        <v>1228</v>
      </c>
      <c r="G1142" t="s">
        <v>22</v>
      </c>
      <c r="H1142" t="s">
        <v>1229</v>
      </c>
      <c r="I1142" t="str">
        <f t="shared" si="17"/>
        <v>8199 E Seneca Tpke Manlius, NY 13104</v>
      </c>
      <c r="J1142">
        <v>43.007902999999999</v>
      </c>
      <c r="K1142">
        <v>-75.960562999999993</v>
      </c>
      <c r="L1142" s="3"/>
      <c r="M1142" s="3">
        <v>-1244.5999999999999</v>
      </c>
      <c r="N1142" s="3">
        <v>1244.5999999999999</v>
      </c>
      <c r="O1142" s="4"/>
      <c r="P1142" s="3"/>
      <c r="Q1142" s="3">
        <v>-8052.98</v>
      </c>
      <c r="R1142" s="3">
        <v>8052.98</v>
      </c>
      <c r="S1142" s="4"/>
      <c r="T1142" s="2"/>
      <c r="U1142" s="5"/>
    </row>
    <row r="1143" spans="1:21">
      <c r="A1143" s="2">
        <v>302806</v>
      </c>
      <c r="B1143" t="s">
        <v>2378</v>
      </c>
      <c r="C1143" s="2">
        <v>302806</v>
      </c>
      <c r="D1143" t="s">
        <v>2378</v>
      </c>
      <c r="E1143" t="s">
        <v>1239</v>
      </c>
      <c r="F1143" t="s">
        <v>1240</v>
      </c>
      <c r="G1143" t="s">
        <v>22</v>
      </c>
      <c r="H1143" t="s">
        <v>1241</v>
      </c>
      <c r="I1143" t="str">
        <f t="shared" si="17"/>
        <v>104 W Main St FILLMORE, NY 14735</v>
      </c>
      <c r="J1143">
        <v>42.465274999999998</v>
      </c>
      <c r="K1143">
        <v>-78.118708999999996</v>
      </c>
      <c r="L1143" s="3">
        <v>2493.84</v>
      </c>
      <c r="M1143" s="3">
        <v>2090.16</v>
      </c>
      <c r="N1143" s="3">
        <v>403.68000000000029</v>
      </c>
      <c r="O1143" s="4">
        <v>0.19313354001607547</v>
      </c>
      <c r="P1143" s="3">
        <v>5374.1</v>
      </c>
      <c r="Q1143" s="3">
        <v>4581.6400000000003</v>
      </c>
      <c r="R1143" s="3">
        <v>792.46</v>
      </c>
      <c r="S1143" s="4">
        <v>0.17296426607066465</v>
      </c>
      <c r="T1143" s="2">
        <v>1</v>
      </c>
      <c r="U1143" s="5">
        <v>823.07</v>
      </c>
    </row>
    <row r="1144" spans="1:21">
      <c r="A1144" s="2">
        <v>257076</v>
      </c>
      <c r="B1144" t="s">
        <v>1244</v>
      </c>
      <c r="C1144" s="2">
        <v>257076</v>
      </c>
      <c r="D1144" t="s">
        <v>1244</v>
      </c>
      <c r="E1144" t="s">
        <v>1243</v>
      </c>
      <c r="F1144" t="s">
        <v>579</v>
      </c>
      <c r="G1144" t="s">
        <v>22</v>
      </c>
      <c r="H1144" t="s">
        <v>580</v>
      </c>
      <c r="I1144" t="str">
        <f t="shared" si="17"/>
        <v>3325 Marvin Sands Dr Canandaigua, NY 14424</v>
      </c>
      <c r="J1144">
        <v>42.867176000000001</v>
      </c>
      <c r="K1144">
        <v>-77.240982000000002</v>
      </c>
      <c r="L1144" s="3">
        <v>950.66</v>
      </c>
      <c r="M1144" s="3">
        <v>1329.78</v>
      </c>
      <c r="N1144" s="3">
        <v>-379.12</v>
      </c>
      <c r="O1144" s="4">
        <v>-0.28509979094286275</v>
      </c>
      <c r="P1144" s="3">
        <v>7195.04</v>
      </c>
      <c r="Q1144" s="3">
        <v>4650.7</v>
      </c>
      <c r="R1144" s="3">
        <v>2544.34</v>
      </c>
      <c r="S1144" s="4">
        <v>0.5470875352097534</v>
      </c>
      <c r="T1144" s="2">
        <v>1</v>
      </c>
      <c r="U1144" s="5">
        <v>176.34</v>
      </c>
    </row>
    <row r="1145" spans="1:21">
      <c r="A1145" s="2">
        <v>279625</v>
      </c>
      <c r="B1145" t="s">
        <v>1282</v>
      </c>
      <c r="C1145" s="2">
        <v>279625</v>
      </c>
      <c r="D1145" t="s">
        <v>1282</v>
      </c>
      <c r="E1145" t="s">
        <v>1277</v>
      </c>
      <c r="F1145" t="s">
        <v>1278</v>
      </c>
      <c r="G1145" t="s">
        <v>22</v>
      </c>
      <c r="H1145" t="s">
        <v>1279</v>
      </c>
      <c r="I1145" t="str">
        <f t="shared" si="17"/>
        <v>12 Water St Forestville, NY 14062</v>
      </c>
      <c r="J1145">
        <v>42.465020000000003</v>
      </c>
      <c r="K1145">
        <v>-79.180215000000004</v>
      </c>
      <c r="L1145" s="3">
        <v>174.61</v>
      </c>
      <c r="M1145" s="3">
        <v>1999.26</v>
      </c>
      <c r="N1145" s="3">
        <v>-1824.65</v>
      </c>
      <c r="O1145" s="4">
        <v>-0.91266268519352167</v>
      </c>
      <c r="P1145" s="3">
        <v>749.23</v>
      </c>
      <c r="Q1145" s="3">
        <v>5910.51</v>
      </c>
      <c r="R1145" s="3">
        <v>-5161.2800000000007</v>
      </c>
      <c r="S1145" s="4">
        <v>-0.87323767322955215</v>
      </c>
      <c r="T1145" s="2"/>
      <c r="U1145" s="5"/>
    </row>
    <row r="1146" spans="1:21">
      <c r="A1146" s="2">
        <v>314150</v>
      </c>
      <c r="B1146" t="s">
        <v>2379</v>
      </c>
      <c r="C1146" s="2">
        <v>314150</v>
      </c>
      <c r="D1146" t="s">
        <v>2379</v>
      </c>
      <c r="E1146" t="s">
        <v>1300</v>
      </c>
      <c r="F1146" t="s">
        <v>1301</v>
      </c>
      <c r="G1146" t="s">
        <v>22</v>
      </c>
      <c r="H1146" t="s">
        <v>1302</v>
      </c>
      <c r="I1146" t="str">
        <f t="shared" si="17"/>
        <v>220 Broadway Fort Edward, NY 12828</v>
      </c>
      <c r="J1146">
        <v>43.272942</v>
      </c>
      <c r="K1146">
        <v>-73.584934000000004</v>
      </c>
      <c r="L1146" s="3">
        <v>328.42</v>
      </c>
      <c r="M1146" s="3">
        <v>8485.01</v>
      </c>
      <c r="N1146" s="3">
        <v>-8156.59</v>
      </c>
      <c r="O1146" s="4">
        <v>-0.96129409393742615</v>
      </c>
      <c r="P1146" s="3">
        <v>1728.5</v>
      </c>
      <c r="Q1146" s="3">
        <v>27470.57</v>
      </c>
      <c r="R1146" s="3">
        <v>-25742.07</v>
      </c>
      <c r="S1146" s="4">
        <v>-0.93707811668997043</v>
      </c>
      <c r="T1146" s="2"/>
      <c r="U1146" s="5"/>
    </row>
    <row r="1147" spans="1:21">
      <c r="A1147" s="2">
        <v>268033</v>
      </c>
      <c r="B1147" t="s">
        <v>2380</v>
      </c>
      <c r="C1147" s="2">
        <v>268033</v>
      </c>
      <c r="D1147" t="s">
        <v>2380</v>
      </c>
      <c r="E1147" t="s">
        <v>1306</v>
      </c>
      <c r="F1147" t="s">
        <v>750</v>
      </c>
      <c r="G1147" t="s">
        <v>22</v>
      </c>
      <c r="H1147" t="s">
        <v>751</v>
      </c>
      <c r="I1147" t="str">
        <f t="shared" si="17"/>
        <v>25 High St Fort Plain, NY 13339</v>
      </c>
      <c r="J1147">
        <v>42.933253999999998</v>
      </c>
      <c r="K1147">
        <v>-74.635412000000002</v>
      </c>
      <c r="L1147" s="3">
        <v>14326.01</v>
      </c>
      <c r="M1147" s="3">
        <v>17038.55</v>
      </c>
      <c r="N1147" s="3">
        <v>-2712.5399999999991</v>
      </c>
      <c r="O1147" s="4">
        <v>-0.15920016668085013</v>
      </c>
      <c r="P1147" s="3">
        <v>41575.410000000003</v>
      </c>
      <c r="Q1147" s="3">
        <v>48147.45</v>
      </c>
      <c r="R1147" s="3">
        <v>-6572.0399999999936</v>
      </c>
      <c r="S1147" s="4">
        <v>-0.1364981946084371</v>
      </c>
      <c r="T1147" s="2">
        <v>2</v>
      </c>
      <c r="U1147" s="5">
        <v>965.76499999999999</v>
      </c>
    </row>
    <row r="1148" spans="1:21">
      <c r="A1148" s="2">
        <v>305279</v>
      </c>
      <c r="B1148" t="s">
        <v>1328</v>
      </c>
      <c r="C1148" s="2">
        <v>268033</v>
      </c>
      <c r="D1148" t="s">
        <v>2380</v>
      </c>
      <c r="E1148" t="s">
        <v>1306</v>
      </c>
      <c r="F1148" t="s">
        <v>750</v>
      </c>
      <c r="G1148" t="s">
        <v>22</v>
      </c>
      <c r="H1148" t="s">
        <v>751</v>
      </c>
      <c r="I1148" t="str">
        <f t="shared" si="17"/>
        <v>25 High St Fort Plain, NY 13339</v>
      </c>
      <c r="J1148">
        <v>42.933253999999998</v>
      </c>
      <c r="K1148">
        <v>-74.635412000000002</v>
      </c>
      <c r="L1148" s="3"/>
      <c r="M1148" s="3">
        <v>172.56</v>
      </c>
      <c r="N1148" s="3">
        <v>-172.56</v>
      </c>
      <c r="O1148" s="4"/>
      <c r="P1148" s="3"/>
      <c r="Q1148" s="3">
        <v>862.84</v>
      </c>
      <c r="R1148" s="3">
        <v>-862.84</v>
      </c>
      <c r="S1148" s="4"/>
      <c r="T1148" s="2"/>
      <c r="U1148" s="5"/>
    </row>
    <row r="1149" spans="1:21">
      <c r="A1149" s="2">
        <v>292556</v>
      </c>
      <c r="B1149" t="s">
        <v>2381</v>
      </c>
      <c r="C1149" s="2">
        <v>292556</v>
      </c>
      <c r="D1149" t="s">
        <v>2381</v>
      </c>
      <c r="E1149" t="s">
        <v>1308</v>
      </c>
      <c r="F1149" t="s">
        <v>1309</v>
      </c>
      <c r="G1149" t="s">
        <v>22</v>
      </c>
      <c r="H1149" t="s">
        <v>1310</v>
      </c>
      <c r="I1149" t="str">
        <f t="shared" si="17"/>
        <v>26 INSTITUTE st Franklin, NY 13775</v>
      </c>
      <c r="J1149">
        <v>42.338554000000002</v>
      </c>
      <c r="K1149">
        <v>-75.167989000000006</v>
      </c>
      <c r="L1149" s="3">
        <v>137.72</v>
      </c>
      <c r="M1149" s="3">
        <v>609.45000000000005</v>
      </c>
      <c r="N1149" s="3">
        <v>-471.73</v>
      </c>
      <c r="O1149" s="4">
        <v>-0.77402576093198783</v>
      </c>
      <c r="P1149" s="3">
        <v>390.35</v>
      </c>
      <c r="Q1149" s="3">
        <v>1725.56</v>
      </c>
      <c r="R1149" s="3">
        <v>-1335.21</v>
      </c>
      <c r="S1149" s="4">
        <v>-0.77378358330049379</v>
      </c>
      <c r="T1149" s="2"/>
      <c r="U1149" s="5"/>
    </row>
    <row r="1150" spans="1:21">
      <c r="A1150" s="2">
        <v>284351</v>
      </c>
      <c r="B1150" t="s">
        <v>2382</v>
      </c>
      <c r="C1150" s="2">
        <v>284351</v>
      </c>
      <c r="D1150" t="s">
        <v>2382</v>
      </c>
      <c r="E1150" t="s">
        <v>1312</v>
      </c>
      <c r="F1150" t="s">
        <v>1313</v>
      </c>
      <c r="G1150" t="s">
        <v>22</v>
      </c>
      <c r="H1150" t="s">
        <v>1314</v>
      </c>
      <c r="I1150" t="str">
        <f t="shared" si="17"/>
        <v>32 N Main St Franklinville, NY 14737</v>
      </c>
      <c r="J1150">
        <v>42.340930999999998</v>
      </c>
      <c r="K1150">
        <v>-78.457502000000005</v>
      </c>
      <c r="L1150" s="3">
        <v>21773.08</v>
      </c>
      <c r="M1150" s="3">
        <v>15333.86</v>
      </c>
      <c r="N1150" s="3">
        <v>6439.2200000000012</v>
      </c>
      <c r="O1150" s="4">
        <v>0.4199347065905128</v>
      </c>
      <c r="P1150" s="3">
        <v>63148.9</v>
      </c>
      <c r="Q1150" s="3">
        <v>46657.77</v>
      </c>
      <c r="R1150" s="3">
        <v>16491.130000000005</v>
      </c>
      <c r="S1150" s="4">
        <v>0.35344873962043205</v>
      </c>
      <c r="T1150" s="2">
        <v>2</v>
      </c>
      <c r="U1150" s="5">
        <v>1731.99</v>
      </c>
    </row>
    <row r="1151" spans="1:21">
      <c r="A1151" s="2">
        <v>212847</v>
      </c>
      <c r="B1151" t="s">
        <v>214</v>
      </c>
      <c r="C1151" s="2">
        <v>284351</v>
      </c>
      <c r="D1151" t="s">
        <v>2382</v>
      </c>
      <c r="E1151" t="s">
        <v>1312</v>
      </c>
      <c r="F1151" t="s">
        <v>1313</v>
      </c>
      <c r="G1151" t="s">
        <v>22</v>
      </c>
      <c r="H1151" t="s">
        <v>1314</v>
      </c>
      <c r="I1151" t="str">
        <f t="shared" si="17"/>
        <v>32 N Main St Franklinville, NY 14737</v>
      </c>
      <c r="J1151">
        <v>42.340930999999998</v>
      </c>
      <c r="K1151">
        <v>-78.457502000000005</v>
      </c>
      <c r="L1151" s="3"/>
      <c r="M1151" s="3">
        <v>-38.58</v>
      </c>
      <c r="N1151" s="3">
        <v>38.58</v>
      </c>
      <c r="O1151" s="4"/>
      <c r="P1151" s="3"/>
      <c r="Q1151" s="3">
        <v>0</v>
      </c>
      <c r="R1151" s="3">
        <v>0</v>
      </c>
      <c r="S1151" s="4"/>
      <c r="T1151" s="2"/>
      <c r="U1151" s="5"/>
    </row>
    <row r="1152" spans="1:21">
      <c r="A1152" s="2">
        <v>279538</v>
      </c>
      <c r="B1152" t="s">
        <v>170</v>
      </c>
      <c r="C1152" s="2">
        <v>284351</v>
      </c>
      <c r="D1152" t="s">
        <v>2382</v>
      </c>
      <c r="E1152" t="s">
        <v>1312</v>
      </c>
      <c r="F1152" t="s">
        <v>1313</v>
      </c>
      <c r="G1152" t="s">
        <v>22</v>
      </c>
      <c r="H1152" t="s">
        <v>1314</v>
      </c>
      <c r="I1152" t="str">
        <f t="shared" si="17"/>
        <v>32 N Main St Franklinville, NY 14737</v>
      </c>
      <c r="J1152">
        <v>42.340930999999998</v>
      </c>
      <c r="K1152">
        <v>-78.457502000000005</v>
      </c>
      <c r="L1152" s="3">
        <v>-44.68</v>
      </c>
      <c r="M1152" s="3">
        <v>-78.14</v>
      </c>
      <c r="N1152" s="3">
        <v>33.46</v>
      </c>
      <c r="O1152" s="4">
        <v>-0.42820578448937807</v>
      </c>
      <c r="P1152" s="3">
        <v>0</v>
      </c>
      <c r="Q1152" s="3">
        <v>0</v>
      </c>
      <c r="R1152" s="3">
        <v>0</v>
      </c>
      <c r="S1152" s="4"/>
      <c r="T1152" s="2"/>
      <c r="U1152" s="5"/>
    </row>
    <row r="1153" spans="1:21">
      <c r="A1153" s="2">
        <v>310553</v>
      </c>
      <c r="B1153" t="s">
        <v>416</v>
      </c>
      <c r="C1153" s="2">
        <v>310553</v>
      </c>
      <c r="D1153" t="s">
        <v>416</v>
      </c>
      <c r="E1153" t="s">
        <v>2383</v>
      </c>
      <c r="F1153" t="s">
        <v>419</v>
      </c>
      <c r="G1153" t="s">
        <v>22</v>
      </c>
      <c r="H1153" t="s">
        <v>420</v>
      </c>
      <c r="I1153" t="str">
        <f t="shared" si="17"/>
        <v>5120 Orchard Ave Hamburg, NY 14075</v>
      </c>
      <c r="J1153">
        <v>42.747301</v>
      </c>
      <c r="K1153">
        <v>-78.900310000000005</v>
      </c>
      <c r="L1153" s="3">
        <v>0</v>
      </c>
      <c r="M1153" s="3">
        <v>376.08</v>
      </c>
      <c r="N1153" s="3">
        <v>-376.08</v>
      </c>
      <c r="O1153" s="4">
        <v>-1</v>
      </c>
      <c r="P1153" s="3">
        <v>0</v>
      </c>
      <c r="Q1153" s="3">
        <v>948.77</v>
      </c>
      <c r="R1153" s="3">
        <v>-948.77</v>
      </c>
      <c r="S1153" s="4">
        <v>-1</v>
      </c>
      <c r="T1153" s="2"/>
      <c r="U1153" s="5"/>
    </row>
    <row r="1154" spans="1:21">
      <c r="A1154" s="2">
        <v>281863</v>
      </c>
      <c r="B1154" t="s">
        <v>1335</v>
      </c>
      <c r="C1154" s="2">
        <v>281863</v>
      </c>
      <c r="D1154" t="s">
        <v>1335</v>
      </c>
      <c r="E1154" t="s">
        <v>1330</v>
      </c>
      <c r="F1154" t="s">
        <v>1331</v>
      </c>
      <c r="G1154" t="s">
        <v>22</v>
      </c>
      <c r="H1154" t="s">
        <v>1332</v>
      </c>
      <c r="I1154" t="str">
        <f t="shared" si="17"/>
        <v>1500 Dayspring Rdg Walworth, NY 14568</v>
      </c>
      <c r="J1154">
        <v>43.124130000000001</v>
      </c>
      <c r="K1154">
        <v>-77.307599999999994</v>
      </c>
      <c r="L1154" s="3">
        <v>6759.37</v>
      </c>
      <c r="M1154" s="3">
        <v>1595.4</v>
      </c>
      <c r="N1154" s="3">
        <v>5163.9699999999993</v>
      </c>
      <c r="O1154" s="4">
        <v>3.2367870126614009</v>
      </c>
      <c r="P1154" s="3">
        <v>22849.919999999998</v>
      </c>
      <c r="Q1154" s="3">
        <v>5414.37</v>
      </c>
      <c r="R1154" s="3">
        <v>17435.55</v>
      </c>
      <c r="S1154" s="4">
        <v>3.2202361493580969</v>
      </c>
      <c r="T1154" s="2">
        <v>1</v>
      </c>
      <c r="U1154" s="5">
        <v>-0.32</v>
      </c>
    </row>
    <row r="1155" spans="1:21">
      <c r="A1155" s="2">
        <v>264989</v>
      </c>
      <c r="B1155" t="s">
        <v>1273</v>
      </c>
      <c r="C1155" s="2">
        <v>264989</v>
      </c>
      <c r="D1155" t="s">
        <v>1273</v>
      </c>
      <c r="E1155" t="s">
        <v>2384</v>
      </c>
      <c r="F1155" t="s">
        <v>21</v>
      </c>
      <c r="G1155" t="s">
        <v>22</v>
      </c>
      <c r="H1155" t="s">
        <v>161</v>
      </c>
      <c r="I1155" t="str">
        <f t="shared" ref="I1155:I1218" si="18">E1155&amp;" "&amp;F1155&amp;","&amp;" "&amp;G1155&amp;" "&amp;TEXT(H1155, "00000")</f>
        <v>910 Wegman Rd Rochester, NY 14624</v>
      </c>
      <c r="J1155">
        <v>43.156860000000002</v>
      </c>
      <c r="K1155">
        <v>-77.709999999999994</v>
      </c>
      <c r="L1155" s="3"/>
      <c r="M1155" s="3">
        <v>5353.67</v>
      </c>
      <c r="N1155" s="3">
        <v>-5353.67</v>
      </c>
      <c r="O1155" s="4"/>
      <c r="P1155" s="3"/>
      <c r="Q1155" s="3">
        <v>26858.639999999999</v>
      </c>
      <c r="R1155" s="3">
        <v>-26858.639999999999</v>
      </c>
      <c r="S1155" s="4"/>
      <c r="T1155" s="2"/>
      <c r="U1155" s="5"/>
    </row>
    <row r="1156" spans="1:21">
      <c r="A1156" s="2">
        <v>268495</v>
      </c>
      <c r="B1156" t="s">
        <v>498</v>
      </c>
      <c r="C1156" s="2">
        <v>268495</v>
      </c>
      <c r="D1156" t="s">
        <v>498</v>
      </c>
      <c r="E1156" t="s">
        <v>1355</v>
      </c>
      <c r="F1156" t="s">
        <v>1356</v>
      </c>
      <c r="G1156" t="s">
        <v>22</v>
      </c>
      <c r="H1156" t="s">
        <v>1357</v>
      </c>
      <c r="I1156" t="str">
        <f t="shared" si="18"/>
        <v>17643 Cemetery Rd Dexter, NY 13634</v>
      </c>
      <c r="J1156">
        <v>44.014671</v>
      </c>
      <c r="K1156">
        <v>-76.020143000000004</v>
      </c>
      <c r="L1156" s="3"/>
      <c r="M1156" s="3">
        <v>663.87</v>
      </c>
      <c r="N1156" s="3">
        <v>-663.87</v>
      </c>
      <c r="O1156" s="4"/>
      <c r="P1156" s="3"/>
      <c r="Q1156" s="3">
        <v>1610.55</v>
      </c>
      <c r="R1156" s="3">
        <v>-1610.55</v>
      </c>
      <c r="S1156" s="4"/>
      <c r="T1156" s="2"/>
      <c r="U1156" s="5"/>
    </row>
    <row r="1157" spans="1:21">
      <c r="A1157" s="2">
        <v>317419</v>
      </c>
      <c r="B1157" t="s">
        <v>2340</v>
      </c>
      <c r="C1157" s="2">
        <v>268495</v>
      </c>
      <c r="D1157" t="s">
        <v>498</v>
      </c>
      <c r="E1157" t="s">
        <v>1355</v>
      </c>
      <c r="F1157" t="s">
        <v>1356</v>
      </c>
      <c r="G1157" t="s">
        <v>22</v>
      </c>
      <c r="H1157" t="s">
        <v>1357</v>
      </c>
      <c r="I1157" t="str">
        <f t="shared" si="18"/>
        <v>17643 Cemetery Rd Dexter, NY 13634</v>
      </c>
      <c r="J1157">
        <v>44.014671</v>
      </c>
      <c r="K1157">
        <v>-76.020143000000004</v>
      </c>
      <c r="L1157" s="3"/>
      <c r="M1157" s="3">
        <v>-6.3</v>
      </c>
      <c r="N1157" s="3">
        <v>6.3</v>
      </c>
      <c r="O1157" s="4"/>
      <c r="P1157" s="3"/>
      <c r="Q1157" s="3">
        <v>0</v>
      </c>
      <c r="R1157" s="3">
        <v>0</v>
      </c>
      <c r="S1157" s="4"/>
      <c r="T1157" s="2"/>
      <c r="U1157" s="5"/>
    </row>
    <row r="1158" spans="1:21">
      <c r="A1158" s="2">
        <v>312585</v>
      </c>
      <c r="B1158" t="s">
        <v>2385</v>
      </c>
      <c r="C1158" s="2">
        <v>312585</v>
      </c>
      <c r="D1158" t="s">
        <v>2385</v>
      </c>
      <c r="E1158" t="s">
        <v>2386</v>
      </c>
      <c r="F1158" t="s">
        <v>986</v>
      </c>
      <c r="G1158" t="s">
        <v>22</v>
      </c>
      <c r="H1158" t="s">
        <v>987</v>
      </c>
      <c r="I1158" t="str">
        <f t="shared" si="18"/>
        <v>4120 Long Point Rd Geneseo, NY 14454</v>
      </c>
      <c r="J1158">
        <v>42.782649999999997</v>
      </c>
      <c r="K1158">
        <v>-77.794740000000004</v>
      </c>
      <c r="L1158" s="3">
        <v>149.37</v>
      </c>
      <c r="M1158" s="3">
        <v>86.41</v>
      </c>
      <c r="N1158" s="3">
        <v>62.960000000000008</v>
      </c>
      <c r="O1158" s="4">
        <v>0.72861937275778277</v>
      </c>
      <c r="P1158" s="3">
        <v>347.84</v>
      </c>
      <c r="Q1158" s="3">
        <v>240.11</v>
      </c>
      <c r="R1158" s="3">
        <v>107.72999999999996</v>
      </c>
      <c r="S1158" s="4">
        <v>0.44866935987672296</v>
      </c>
      <c r="T1158" s="2">
        <v>1</v>
      </c>
      <c r="U1158" s="5">
        <v>19.920000000000002</v>
      </c>
    </row>
    <row r="1159" spans="1:21">
      <c r="A1159" s="2">
        <v>310479</v>
      </c>
      <c r="B1159" t="s">
        <v>2387</v>
      </c>
      <c r="C1159" s="2">
        <v>310479</v>
      </c>
      <c r="D1159" t="s">
        <v>2387</v>
      </c>
      <c r="E1159" t="s">
        <v>1359</v>
      </c>
      <c r="F1159" t="s">
        <v>1360</v>
      </c>
      <c r="G1159" t="s">
        <v>22</v>
      </c>
      <c r="H1159" t="s">
        <v>1361</v>
      </c>
      <c r="I1159" t="str">
        <f t="shared" si="18"/>
        <v>1410 Flint Hill Rd Mumford, NY 14511</v>
      </c>
      <c r="J1159">
        <v>42.995199999999997</v>
      </c>
      <c r="K1159">
        <v>-77.880750000000006</v>
      </c>
      <c r="L1159" s="3">
        <v>2942.85</v>
      </c>
      <c r="M1159" s="3">
        <v>3038.72</v>
      </c>
      <c r="N1159" s="3">
        <v>-95.869999999999891</v>
      </c>
      <c r="O1159" s="4">
        <v>-3.1549468197135604E-2</v>
      </c>
      <c r="P1159" s="3">
        <v>8802.15</v>
      </c>
      <c r="Q1159" s="3">
        <v>9321.9</v>
      </c>
      <c r="R1159" s="3">
        <v>-519.75</v>
      </c>
      <c r="S1159" s="4">
        <v>-5.5755800856048664E-2</v>
      </c>
      <c r="T1159" s="2">
        <v>3</v>
      </c>
      <c r="U1159" s="5">
        <v>189.48666666666668</v>
      </c>
    </row>
    <row r="1160" spans="1:21">
      <c r="A1160" s="2">
        <v>256611</v>
      </c>
      <c r="B1160" t="s">
        <v>695</v>
      </c>
      <c r="C1160" s="2">
        <v>256611</v>
      </c>
      <c r="D1160" t="s">
        <v>695</v>
      </c>
      <c r="E1160" t="s">
        <v>1362</v>
      </c>
      <c r="F1160" t="s">
        <v>1363</v>
      </c>
      <c r="G1160" t="s">
        <v>22</v>
      </c>
      <c r="H1160" t="s">
        <v>1364</v>
      </c>
      <c r="I1160" t="str">
        <f t="shared" si="18"/>
        <v>80 Munson St Le Roy, NY 14482</v>
      </c>
      <c r="J1160">
        <v>42.970717999999998</v>
      </c>
      <c r="K1160">
        <v>-78.001919000000001</v>
      </c>
      <c r="L1160" s="3">
        <v>0</v>
      </c>
      <c r="M1160" s="3">
        <v>1511.2</v>
      </c>
      <c r="N1160" s="3">
        <v>-1511.2</v>
      </c>
      <c r="O1160" s="4">
        <v>-1</v>
      </c>
      <c r="P1160" s="3">
        <v>0</v>
      </c>
      <c r="Q1160" s="3">
        <v>3840</v>
      </c>
      <c r="R1160" s="3">
        <v>-3840</v>
      </c>
      <c r="S1160" s="4">
        <v>-1</v>
      </c>
      <c r="T1160" s="2"/>
      <c r="U1160" s="5"/>
    </row>
    <row r="1161" spans="1:21">
      <c r="A1161" s="2">
        <v>308127</v>
      </c>
      <c r="B1161" t="s">
        <v>2388</v>
      </c>
      <c r="C1161" s="2">
        <v>308127</v>
      </c>
      <c r="D1161" t="s">
        <v>2388</v>
      </c>
      <c r="E1161" t="s">
        <v>2389</v>
      </c>
      <c r="F1161" t="s">
        <v>2390</v>
      </c>
      <c r="G1161" t="s">
        <v>22</v>
      </c>
      <c r="H1161" t="s">
        <v>2391</v>
      </c>
      <c r="I1161" t="str">
        <f t="shared" si="18"/>
        <v>1 Jaguar Dr Belmont, NY 14813</v>
      </c>
      <c r="J1161">
        <v>42.233542999999997</v>
      </c>
      <c r="K1161">
        <v>-78.031974000000005</v>
      </c>
      <c r="L1161" s="3">
        <v>4640.63</v>
      </c>
      <c r="M1161" s="3">
        <v>4254.9399999999996</v>
      </c>
      <c r="N1161" s="3">
        <v>385.69000000000051</v>
      </c>
      <c r="O1161" s="4">
        <v>9.0645226489680361E-2</v>
      </c>
      <c r="P1161" s="3">
        <v>12124.13</v>
      </c>
      <c r="Q1161" s="3">
        <v>10484.93</v>
      </c>
      <c r="R1161" s="3">
        <v>1639.1999999999989</v>
      </c>
      <c r="S1161" s="4">
        <v>0.15633866892768944</v>
      </c>
      <c r="T1161" s="2"/>
      <c r="U1161" s="5"/>
    </row>
    <row r="1162" spans="1:21">
      <c r="A1162" s="2">
        <v>279538</v>
      </c>
      <c r="B1162" t="s">
        <v>170</v>
      </c>
      <c r="C1162" s="2">
        <v>308127</v>
      </c>
      <c r="D1162" t="s">
        <v>2388</v>
      </c>
      <c r="E1162" t="s">
        <v>2389</v>
      </c>
      <c r="F1162" t="s">
        <v>2390</v>
      </c>
      <c r="G1162" t="s">
        <v>22</v>
      </c>
      <c r="H1162" t="s">
        <v>2391</v>
      </c>
      <c r="I1162" t="str">
        <f t="shared" si="18"/>
        <v>1 Jaguar Dr Belmont, NY 14813</v>
      </c>
      <c r="J1162">
        <v>42.233542999999997</v>
      </c>
      <c r="K1162">
        <v>-78.031974000000005</v>
      </c>
      <c r="L1162" s="3"/>
      <c r="M1162" s="3">
        <v>-181.9</v>
      </c>
      <c r="N1162" s="3">
        <v>181.9</v>
      </c>
      <c r="O1162" s="4"/>
      <c r="P1162" s="3"/>
      <c r="Q1162" s="3">
        <v>0</v>
      </c>
      <c r="R1162" s="3">
        <v>0</v>
      </c>
      <c r="S1162" s="4"/>
      <c r="T1162" s="2"/>
      <c r="U1162" s="5"/>
    </row>
    <row r="1163" spans="1:21">
      <c r="A1163" s="2">
        <v>304068</v>
      </c>
      <c r="B1163" t="s">
        <v>2392</v>
      </c>
      <c r="C1163" s="2">
        <v>304068</v>
      </c>
      <c r="D1163" t="s">
        <v>2392</v>
      </c>
      <c r="E1163" t="s">
        <v>1367</v>
      </c>
      <c r="F1163" t="s">
        <v>986</v>
      </c>
      <c r="G1163" t="s">
        <v>22</v>
      </c>
      <c r="H1163" t="s">
        <v>987</v>
      </c>
      <c r="I1163" t="str">
        <f t="shared" si="18"/>
        <v>4050 Avon Rd Geneseo, NY 14454</v>
      </c>
      <c r="J1163">
        <v>42.81044</v>
      </c>
      <c r="K1163">
        <v>-77.810640000000006</v>
      </c>
      <c r="L1163" s="3">
        <v>998.51</v>
      </c>
      <c r="M1163" s="3">
        <v>2498.37</v>
      </c>
      <c r="N1163" s="3">
        <v>-1499.86</v>
      </c>
      <c r="O1163" s="4">
        <v>-0.60033541869298779</v>
      </c>
      <c r="P1163" s="3">
        <v>3062</v>
      </c>
      <c r="Q1163" s="3">
        <v>6282.33</v>
      </c>
      <c r="R1163" s="3">
        <v>-3220.33</v>
      </c>
      <c r="S1163" s="4">
        <v>-0.51260121642766299</v>
      </c>
      <c r="T1163" s="2"/>
      <c r="U1163" s="5"/>
    </row>
    <row r="1164" spans="1:21">
      <c r="A1164" s="2">
        <v>271801</v>
      </c>
      <c r="B1164" t="s">
        <v>1371</v>
      </c>
      <c r="C1164" s="2">
        <v>271801</v>
      </c>
      <c r="D1164" t="s">
        <v>1371</v>
      </c>
      <c r="E1164" t="s">
        <v>1369</v>
      </c>
      <c r="F1164" t="s">
        <v>1246</v>
      </c>
      <c r="G1164" t="s">
        <v>22</v>
      </c>
      <c r="H1164" t="s">
        <v>1247</v>
      </c>
      <c r="I1164" t="str">
        <f t="shared" si="18"/>
        <v>400 W North St Geneva, NY 14456</v>
      </c>
      <c r="J1164">
        <v>42.877166000000003</v>
      </c>
      <c r="K1164">
        <v>-76.996337999999994</v>
      </c>
      <c r="L1164" s="3">
        <v>12451.61</v>
      </c>
      <c r="M1164" s="3">
        <v>9709.4500000000007</v>
      </c>
      <c r="N1164" s="3">
        <v>2742.16</v>
      </c>
      <c r="O1164" s="4">
        <v>0.2824217643635839</v>
      </c>
      <c r="P1164" s="3">
        <v>38949.25</v>
      </c>
      <c r="Q1164" s="3">
        <v>34854.04</v>
      </c>
      <c r="R1164" s="3">
        <v>4095.2099999999991</v>
      </c>
      <c r="S1164" s="4">
        <v>0.11749599185632423</v>
      </c>
      <c r="T1164" s="2">
        <v>6</v>
      </c>
      <c r="U1164" s="5">
        <v>729.2166666666667</v>
      </c>
    </row>
    <row r="1165" spans="1:21">
      <c r="A1165" s="2">
        <v>223312</v>
      </c>
      <c r="B1165" t="s">
        <v>360</v>
      </c>
      <c r="C1165" s="2">
        <v>271801</v>
      </c>
      <c r="D1165" t="s">
        <v>1371</v>
      </c>
      <c r="E1165" t="s">
        <v>1369</v>
      </c>
      <c r="F1165" t="s">
        <v>1246</v>
      </c>
      <c r="G1165" t="s">
        <v>22</v>
      </c>
      <c r="H1165" t="s">
        <v>1247</v>
      </c>
      <c r="I1165" t="str">
        <f t="shared" si="18"/>
        <v>400 W North St Geneva, NY 14456</v>
      </c>
      <c r="J1165">
        <v>42.877166000000003</v>
      </c>
      <c r="K1165">
        <v>-76.996337999999994</v>
      </c>
      <c r="L1165" s="3">
        <v>-199.26</v>
      </c>
      <c r="M1165" s="3"/>
      <c r="N1165" s="3">
        <v>-199.26</v>
      </c>
      <c r="O1165" s="4"/>
      <c r="P1165" s="3">
        <v>0</v>
      </c>
      <c r="Q1165" s="3"/>
      <c r="R1165" s="3">
        <v>0</v>
      </c>
      <c r="S1165" s="4"/>
      <c r="T1165" s="2"/>
      <c r="U1165" s="5"/>
    </row>
    <row r="1166" spans="1:21">
      <c r="A1166" s="2">
        <v>339749</v>
      </c>
      <c r="B1166" t="s">
        <v>2393</v>
      </c>
      <c r="C1166" s="2">
        <v>339749</v>
      </c>
      <c r="D1166" t="s">
        <v>2393</v>
      </c>
      <c r="E1166" t="s">
        <v>2394</v>
      </c>
      <c r="F1166" t="s">
        <v>21</v>
      </c>
      <c r="G1166" t="s">
        <v>22</v>
      </c>
      <c r="H1166" t="s">
        <v>49</v>
      </c>
      <c r="I1166" t="str">
        <f t="shared" si="18"/>
        <v>900 East Ave Rochester, NY 14607</v>
      </c>
      <c r="J1166">
        <v>43.152866000000003</v>
      </c>
      <c r="K1166">
        <v>-77.580071000000004</v>
      </c>
      <c r="L1166" s="3">
        <v>912.38</v>
      </c>
      <c r="M1166" s="3">
        <v>708.51</v>
      </c>
      <c r="N1166" s="3">
        <v>203.87</v>
      </c>
      <c r="O1166" s="4">
        <v>0.2877447036739072</v>
      </c>
      <c r="P1166" s="3">
        <v>3558.18</v>
      </c>
      <c r="Q1166" s="3">
        <v>2764.93</v>
      </c>
      <c r="R1166" s="3">
        <v>793.25</v>
      </c>
      <c r="S1166" s="4">
        <v>0.28689695579996605</v>
      </c>
      <c r="T1166" s="2">
        <v>2</v>
      </c>
      <c r="U1166" s="5">
        <v>90.78</v>
      </c>
    </row>
    <row r="1167" spans="1:21">
      <c r="A1167" s="2">
        <v>257020</v>
      </c>
      <c r="B1167" t="s">
        <v>2395</v>
      </c>
      <c r="C1167" s="2">
        <v>257020</v>
      </c>
      <c r="D1167" t="s">
        <v>2395</v>
      </c>
      <c r="E1167" t="s">
        <v>1385</v>
      </c>
      <c r="F1167" t="s">
        <v>1386</v>
      </c>
      <c r="G1167" t="s">
        <v>22</v>
      </c>
      <c r="H1167" t="s">
        <v>1387</v>
      </c>
      <c r="I1167" t="str">
        <f t="shared" si="18"/>
        <v>132 Wyckoff Rd Gilboa, NY 12076</v>
      </c>
      <c r="J1167">
        <v>42.392440000000001</v>
      </c>
      <c r="K1167">
        <v>-74.440920000000006</v>
      </c>
      <c r="L1167" s="3">
        <v>4600.99</v>
      </c>
      <c r="M1167" s="3">
        <v>2903.28</v>
      </c>
      <c r="N1167" s="3">
        <v>1697.7099999999996</v>
      </c>
      <c r="O1167" s="4">
        <v>0.58475586233501398</v>
      </c>
      <c r="P1167" s="3">
        <v>18891.330000000002</v>
      </c>
      <c r="Q1167" s="3">
        <v>10418.950000000001</v>
      </c>
      <c r="R1167" s="3">
        <v>8472.380000000001</v>
      </c>
      <c r="S1167" s="4">
        <v>0.81317023308490788</v>
      </c>
      <c r="T1167" s="2">
        <v>4</v>
      </c>
      <c r="U1167" s="5">
        <v>175.07</v>
      </c>
    </row>
    <row r="1168" spans="1:21">
      <c r="A1168" s="2">
        <v>212847</v>
      </c>
      <c r="B1168" t="s">
        <v>214</v>
      </c>
      <c r="C1168" s="2">
        <v>257020</v>
      </c>
      <c r="D1168" t="s">
        <v>2395</v>
      </c>
      <c r="E1168" t="s">
        <v>1385</v>
      </c>
      <c r="F1168" t="s">
        <v>1386</v>
      </c>
      <c r="G1168" t="s">
        <v>22</v>
      </c>
      <c r="H1168" t="s">
        <v>1387</v>
      </c>
      <c r="I1168" t="str">
        <f t="shared" si="18"/>
        <v>132 Wyckoff Rd Gilboa, NY 12076</v>
      </c>
      <c r="J1168">
        <v>42.392440000000001</v>
      </c>
      <c r="K1168">
        <v>-74.440920000000006</v>
      </c>
      <c r="L1168" s="3">
        <v>-43.85</v>
      </c>
      <c r="M1168" s="3"/>
      <c r="N1168" s="3">
        <v>-43.85</v>
      </c>
      <c r="O1168" s="4"/>
      <c r="P1168" s="3">
        <v>0</v>
      </c>
      <c r="Q1168" s="3"/>
      <c r="R1168" s="3">
        <v>0</v>
      </c>
      <c r="S1168" s="4"/>
      <c r="T1168" s="2"/>
      <c r="U1168" s="5"/>
    </row>
    <row r="1169" spans="1:21">
      <c r="A1169" s="2">
        <v>301777</v>
      </c>
      <c r="B1169" t="s">
        <v>1414</v>
      </c>
      <c r="C1169" s="2">
        <v>301777</v>
      </c>
      <c r="D1169" t="s">
        <v>1414</v>
      </c>
      <c r="E1169" t="s">
        <v>2396</v>
      </c>
      <c r="F1169" t="s">
        <v>1412</v>
      </c>
      <c r="G1169" t="s">
        <v>22</v>
      </c>
      <c r="H1169" t="s">
        <v>1413</v>
      </c>
      <c r="I1169" t="str">
        <f t="shared" si="18"/>
        <v>133 E Barney St Gouverneur, NY 13642</v>
      </c>
      <c r="J1169">
        <v>44.341126000000003</v>
      </c>
      <c r="K1169">
        <v>-75.465446</v>
      </c>
      <c r="L1169" s="3">
        <v>208.65</v>
      </c>
      <c r="M1169" s="3"/>
      <c r="N1169" s="3">
        <v>208.65</v>
      </c>
      <c r="O1169" s="4"/>
      <c r="P1169" s="3">
        <v>624.48</v>
      </c>
      <c r="Q1169" s="3"/>
      <c r="R1169" s="3">
        <v>624.48</v>
      </c>
      <c r="S1169" s="4"/>
      <c r="T1169" s="2"/>
      <c r="U1169" s="5"/>
    </row>
    <row r="1170" spans="1:21">
      <c r="A1170" s="2">
        <v>280605</v>
      </c>
      <c r="B1170" t="s">
        <v>1422</v>
      </c>
      <c r="C1170" s="2">
        <v>280605</v>
      </c>
      <c r="D1170" t="s">
        <v>1422</v>
      </c>
      <c r="E1170" t="s">
        <v>1419</v>
      </c>
      <c r="F1170" t="s">
        <v>1420</v>
      </c>
      <c r="G1170" t="s">
        <v>22</v>
      </c>
      <c r="H1170" t="s">
        <v>1421</v>
      </c>
      <c r="I1170" t="str">
        <f t="shared" si="18"/>
        <v>10674 Prospect St Gowanda, NY 14070</v>
      </c>
      <c r="J1170">
        <v>42.465372000000002</v>
      </c>
      <c r="K1170">
        <v>-78.947602000000003</v>
      </c>
      <c r="L1170" s="3">
        <v>38217.370000000003</v>
      </c>
      <c r="M1170" s="3">
        <v>22275.03</v>
      </c>
      <c r="N1170" s="3">
        <v>15942.340000000004</v>
      </c>
      <c r="O1170" s="4">
        <v>0.71570453552700064</v>
      </c>
      <c r="P1170" s="3">
        <v>110475.28</v>
      </c>
      <c r="Q1170" s="3">
        <v>64128.21</v>
      </c>
      <c r="R1170" s="3">
        <v>46347.07</v>
      </c>
      <c r="S1170" s="4">
        <v>0.72272514701408319</v>
      </c>
      <c r="T1170" s="2">
        <v>16</v>
      </c>
      <c r="U1170" s="5">
        <v>465.98624999999998</v>
      </c>
    </row>
    <row r="1171" spans="1:21">
      <c r="A1171" s="2">
        <v>279538</v>
      </c>
      <c r="B1171" t="s">
        <v>170</v>
      </c>
      <c r="C1171" s="2">
        <v>280605</v>
      </c>
      <c r="D1171" t="s">
        <v>1422</v>
      </c>
      <c r="E1171" t="s">
        <v>1419</v>
      </c>
      <c r="F1171" t="s">
        <v>1420</v>
      </c>
      <c r="G1171" t="s">
        <v>22</v>
      </c>
      <c r="H1171" t="s">
        <v>1421</v>
      </c>
      <c r="I1171" t="str">
        <f t="shared" si="18"/>
        <v>10674 Prospect St Gowanda, NY 14070</v>
      </c>
      <c r="J1171">
        <v>42.465372000000002</v>
      </c>
      <c r="K1171">
        <v>-78.947602000000003</v>
      </c>
      <c r="L1171" s="3"/>
      <c r="M1171" s="3">
        <v>-56.04</v>
      </c>
      <c r="N1171" s="3">
        <v>56.04</v>
      </c>
      <c r="O1171" s="4"/>
      <c r="P1171" s="3"/>
      <c r="Q1171" s="3">
        <v>0</v>
      </c>
      <c r="R1171" s="3">
        <v>0</v>
      </c>
      <c r="S1171" s="4"/>
      <c r="T1171" s="2"/>
      <c r="U1171" s="5"/>
    </row>
    <row r="1172" spans="1:21">
      <c r="A1172" s="2">
        <v>256551</v>
      </c>
      <c r="B1172" t="s">
        <v>701</v>
      </c>
      <c r="C1172" s="2">
        <v>256551</v>
      </c>
      <c r="D1172" t="s">
        <v>701</v>
      </c>
      <c r="E1172" t="s">
        <v>1430</v>
      </c>
      <c r="F1172" t="s">
        <v>704</v>
      </c>
      <c r="G1172" t="s">
        <v>22</v>
      </c>
      <c r="H1172" t="s">
        <v>705</v>
      </c>
      <c r="I1172" t="str">
        <f t="shared" si="18"/>
        <v>1100 Ransom Rd Grand Island, NY 14072</v>
      </c>
      <c r="J1172">
        <v>43.037109999999998</v>
      </c>
      <c r="K1172">
        <v>-78.935070999999994</v>
      </c>
      <c r="L1172" s="3">
        <v>9668.36</v>
      </c>
      <c r="M1172" s="3">
        <v>6362.1</v>
      </c>
      <c r="N1172" s="3">
        <v>3306.26</v>
      </c>
      <c r="O1172" s="4">
        <v>0.51968060860407728</v>
      </c>
      <c r="P1172" s="3">
        <v>29922.75</v>
      </c>
      <c r="Q1172" s="3">
        <v>20988.240000000002</v>
      </c>
      <c r="R1172" s="3">
        <v>8934.5099999999984</v>
      </c>
      <c r="S1172" s="4">
        <v>0.42569124423963123</v>
      </c>
      <c r="T1172" s="2">
        <v>1</v>
      </c>
      <c r="U1172" s="5">
        <v>817.13</v>
      </c>
    </row>
    <row r="1173" spans="1:21">
      <c r="A1173" s="2">
        <v>296263</v>
      </c>
      <c r="B1173" t="s">
        <v>1432</v>
      </c>
      <c r="C1173" s="2">
        <v>296263</v>
      </c>
      <c r="D1173" t="s">
        <v>1432</v>
      </c>
      <c r="E1173" t="s">
        <v>1434</v>
      </c>
      <c r="F1173" t="s">
        <v>483</v>
      </c>
      <c r="G1173" t="s">
        <v>22</v>
      </c>
      <c r="H1173" t="s">
        <v>848</v>
      </c>
      <c r="I1173" t="str">
        <f t="shared" si="18"/>
        <v>459 Philo Rd Elmira, NY 14903</v>
      </c>
      <c r="J1173">
        <v>42.150539999999999</v>
      </c>
      <c r="K1173">
        <v>-76.838080000000005</v>
      </c>
      <c r="L1173" s="3">
        <v>1253.54</v>
      </c>
      <c r="M1173" s="3"/>
      <c r="N1173" s="3">
        <v>1253.54</v>
      </c>
      <c r="O1173" s="4"/>
      <c r="P1173" s="3">
        <v>3696.25</v>
      </c>
      <c r="Q1173" s="3"/>
      <c r="R1173" s="3">
        <v>3696.25</v>
      </c>
      <c r="S1173" s="4"/>
      <c r="T1173" s="2"/>
      <c r="U1173" s="5"/>
    </row>
    <row r="1174" spans="1:21">
      <c r="A1174" s="2">
        <v>256947</v>
      </c>
      <c r="B1174" t="s">
        <v>276</v>
      </c>
      <c r="C1174" s="2">
        <v>256947</v>
      </c>
      <c r="D1174" t="s">
        <v>276</v>
      </c>
      <c r="E1174" t="s">
        <v>2397</v>
      </c>
      <c r="F1174" t="s">
        <v>21</v>
      </c>
      <c r="G1174" t="s">
        <v>22</v>
      </c>
      <c r="H1174" t="s">
        <v>23</v>
      </c>
      <c r="I1174" t="str">
        <f t="shared" si="18"/>
        <v>750 Maiden Ln Rochester, NY 14615</v>
      </c>
      <c r="J1174">
        <v>43.225406</v>
      </c>
      <c r="K1174">
        <v>-77.662808999999996</v>
      </c>
      <c r="L1174" s="3"/>
      <c r="M1174" s="3">
        <v>619.28</v>
      </c>
      <c r="N1174" s="3">
        <v>-619.28</v>
      </c>
      <c r="O1174" s="4"/>
      <c r="P1174" s="3"/>
      <c r="Q1174" s="3">
        <v>1255.1600000000001</v>
      </c>
      <c r="R1174" s="3">
        <v>-1255.1600000000001</v>
      </c>
      <c r="S1174" s="4"/>
      <c r="T1174" s="2"/>
      <c r="U1174" s="5"/>
    </row>
    <row r="1175" spans="1:21">
      <c r="A1175" s="2">
        <v>285523</v>
      </c>
      <c r="B1175" t="s">
        <v>1450</v>
      </c>
      <c r="C1175" s="2">
        <v>285523</v>
      </c>
      <c r="D1175" t="s">
        <v>1450</v>
      </c>
      <c r="E1175" t="s">
        <v>1447</v>
      </c>
      <c r="F1175" t="s">
        <v>1448</v>
      </c>
      <c r="G1175" t="s">
        <v>22</v>
      </c>
      <c r="H1175" t="s">
        <v>1449</v>
      </c>
      <c r="I1175" t="str">
        <f t="shared" si="18"/>
        <v>40 S Canal St GREENE, NY 13778</v>
      </c>
      <c r="J1175">
        <v>42.325631999999999</v>
      </c>
      <c r="K1175">
        <v>-75.776701000000003</v>
      </c>
      <c r="L1175" s="3">
        <v>16326.99</v>
      </c>
      <c r="M1175" s="3">
        <v>25020.15</v>
      </c>
      <c r="N1175" s="3">
        <v>-8693.1600000000017</v>
      </c>
      <c r="O1175" s="4">
        <v>-0.34744635823526243</v>
      </c>
      <c r="P1175" s="3">
        <v>51138.35</v>
      </c>
      <c r="Q1175" s="3">
        <v>78289.83</v>
      </c>
      <c r="R1175" s="3">
        <v>-27151.480000000003</v>
      </c>
      <c r="S1175" s="4">
        <v>-0.34680724175796529</v>
      </c>
      <c r="T1175" s="2">
        <v>7</v>
      </c>
      <c r="U1175" s="5">
        <v>278.86</v>
      </c>
    </row>
    <row r="1176" spans="1:21">
      <c r="A1176" s="2">
        <v>302651</v>
      </c>
      <c r="B1176" t="s">
        <v>1467</v>
      </c>
      <c r="C1176" s="2">
        <v>302651</v>
      </c>
      <c r="D1176" t="s">
        <v>1467</v>
      </c>
      <c r="E1176" t="s">
        <v>1469</v>
      </c>
      <c r="F1176" t="s">
        <v>1470</v>
      </c>
      <c r="G1176" t="s">
        <v>22</v>
      </c>
      <c r="H1176" t="s">
        <v>1471</v>
      </c>
      <c r="I1176" t="str">
        <f t="shared" si="18"/>
        <v>27 Hyland Dr Lake Luzerne, NY 12846</v>
      </c>
      <c r="J1176">
        <v>43.345049000000003</v>
      </c>
      <c r="K1176">
        <v>-73.839622000000006</v>
      </c>
      <c r="L1176" s="3">
        <v>1191.1600000000001</v>
      </c>
      <c r="M1176" s="3">
        <v>268.05</v>
      </c>
      <c r="N1176" s="3">
        <v>923.11000000000013</v>
      </c>
      <c r="O1176" s="4">
        <v>3.4437977989181126</v>
      </c>
      <c r="P1176" s="3">
        <v>4273.8100000000004</v>
      </c>
      <c r="Q1176" s="3">
        <v>773.87</v>
      </c>
      <c r="R1176" s="3">
        <v>3499.9400000000005</v>
      </c>
      <c r="S1176" s="4">
        <v>4.5226459224417548</v>
      </c>
      <c r="T1176" s="2"/>
      <c r="U1176" s="5"/>
    </row>
    <row r="1177" spans="1:21">
      <c r="A1177" s="2">
        <v>285001</v>
      </c>
      <c r="B1177" t="s">
        <v>2398</v>
      </c>
      <c r="C1177" s="2">
        <v>285001</v>
      </c>
      <c r="D1177" t="s">
        <v>2398</v>
      </c>
      <c r="E1177" t="s">
        <v>1477</v>
      </c>
      <c r="F1177" t="s">
        <v>714</v>
      </c>
      <c r="G1177" t="s">
        <v>22</v>
      </c>
      <c r="H1177" t="s">
        <v>715</v>
      </c>
      <c r="I1177" t="str">
        <f t="shared" si="18"/>
        <v>67 Education Ln Hancock, NY 13783</v>
      </c>
      <c r="J1177">
        <v>41.957028000000001</v>
      </c>
      <c r="K1177">
        <v>-75.280891999999994</v>
      </c>
      <c r="L1177" s="3">
        <v>3118.3</v>
      </c>
      <c r="M1177" s="3">
        <v>1931.68</v>
      </c>
      <c r="N1177" s="3">
        <v>1186.6200000000001</v>
      </c>
      <c r="O1177" s="4">
        <v>0.61429429305060879</v>
      </c>
      <c r="P1177" s="3">
        <v>9372.34</v>
      </c>
      <c r="Q1177" s="3">
        <v>5787.66</v>
      </c>
      <c r="R1177" s="3">
        <v>3584.6800000000003</v>
      </c>
      <c r="S1177" s="4">
        <v>0.61936603048555039</v>
      </c>
      <c r="T1177" s="2"/>
      <c r="U1177" s="5"/>
    </row>
    <row r="1178" spans="1:21">
      <c r="A1178" s="2">
        <v>256953</v>
      </c>
      <c r="B1178" t="s">
        <v>2399</v>
      </c>
      <c r="C1178" s="2">
        <v>256953</v>
      </c>
      <c r="D1178" t="s">
        <v>2399</v>
      </c>
      <c r="E1178" t="s">
        <v>2400</v>
      </c>
      <c r="F1178" t="s">
        <v>2401</v>
      </c>
      <c r="G1178" t="s">
        <v>22</v>
      </c>
      <c r="H1178" t="s">
        <v>2402</v>
      </c>
      <c r="I1178" t="str">
        <f t="shared" si="18"/>
        <v>928 Cayuga St Hannibal, NY 13074</v>
      </c>
      <c r="J1178">
        <v>43.317658999999999</v>
      </c>
      <c r="K1178">
        <v>-76.578237999999999</v>
      </c>
      <c r="L1178" s="3">
        <v>2747.76</v>
      </c>
      <c r="M1178" s="3">
        <v>6224.98</v>
      </c>
      <c r="N1178" s="3">
        <v>-3477.2199999999993</v>
      </c>
      <c r="O1178" s="4">
        <v>-0.55859135290394502</v>
      </c>
      <c r="P1178" s="3">
        <v>8355.7000000000007</v>
      </c>
      <c r="Q1178" s="3">
        <v>22104.06</v>
      </c>
      <c r="R1178" s="3">
        <v>-13748.36</v>
      </c>
      <c r="S1178" s="4">
        <v>-0.62198347271949139</v>
      </c>
      <c r="T1178" s="2"/>
      <c r="U1178" s="5"/>
    </row>
    <row r="1179" spans="1:21">
      <c r="A1179" s="2">
        <v>296197</v>
      </c>
      <c r="B1179" t="s">
        <v>2403</v>
      </c>
      <c r="C1179" s="2">
        <v>296197</v>
      </c>
      <c r="D1179" t="s">
        <v>2403</v>
      </c>
      <c r="E1179" t="s">
        <v>2404</v>
      </c>
      <c r="F1179" t="s">
        <v>301</v>
      </c>
      <c r="G1179" t="s">
        <v>22</v>
      </c>
      <c r="H1179" t="s">
        <v>302</v>
      </c>
      <c r="I1179" t="str">
        <f t="shared" si="18"/>
        <v>8630 MAIN ST WILLIAMSVILLE, NY 14221</v>
      </c>
      <c r="J1179">
        <v>42.965829999999997</v>
      </c>
      <c r="K1179">
        <v>-78.671139999999994</v>
      </c>
      <c r="L1179" s="3">
        <v>539.12</v>
      </c>
      <c r="M1179" s="3">
        <v>485.45</v>
      </c>
      <c r="N1179" s="3">
        <v>53.670000000000016</v>
      </c>
      <c r="O1179" s="4">
        <v>0.11055721495519624</v>
      </c>
      <c r="P1179" s="3">
        <v>1318.94</v>
      </c>
      <c r="Q1179" s="3">
        <v>1323.87</v>
      </c>
      <c r="R1179" s="3">
        <v>-4.9299999999998363</v>
      </c>
      <c r="S1179" s="4">
        <v>-3.7239305974150305E-3</v>
      </c>
      <c r="T1179" s="2">
        <v>1</v>
      </c>
      <c r="U1179" s="5">
        <v>150.37</v>
      </c>
    </row>
    <row r="1180" spans="1:21">
      <c r="A1180" s="2">
        <v>279538</v>
      </c>
      <c r="B1180" t="s">
        <v>170</v>
      </c>
      <c r="C1180" s="2">
        <v>296197</v>
      </c>
      <c r="D1180" t="s">
        <v>2403</v>
      </c>
      <c r="E1180" t="s">
        <v>2404</v>
      </c>
      <c r="F1180" t="s">
        <v>301</v>
      </c>
      <c r="G1180" t="s">
        <v>22</v>
      </c>
      <c r="H1180" t="s">
        <v>302</v>
      </c>
      <c r="I1180" t="str">
        <f t="shared" si="18"/>
        <v>8630 MAIN ST WILLIAMSVILLE, NY 14221</v>
      </c>
      <c r="J1180">
        <v>42.965829999999997</v>
      </c>
      <c r="K1180">
        <v>-78.671139999999994</v>
      </c>
      <c r="L1180" s="3"/>
      <c r="M1180" s="3">
        <v>-4.4000000000000004</v>
      </c>
      <c r="N1180" s="3">
        <v>4.4000000000000004</v>
      </c>
      <c r="O1180" s="4"/>
      <c r="P1180" s="3"/>
      <c r="Q1180" s="3">
        <v>0</v>
      </c>
      <c r="R1180" s="3">
        <v>0</v>
      </c>
      <c r="S1180" s="4"/>
      <c r="T1180" s="2"/>
      <c r="U1180" s="5"/>
    </row>
    <row r="1181" spans="1:21">
      <c r="A1181" s="2">
        <v>267292</v>
      </c>
      <c r="B1181" t="s">
        <v>1522</v>
      </c>
      <c r="C1181" s="2">
        <v>267292</v>
      </c>
      <c r="D1181" t="s">
        <v>1522</v>
      </c>
      <c r="E1181" t="s">
        <v>1517</v>
      </c>
      <c r="F1181" t="s">
        <v>1518</v>
      </c>
      <c r="G1181" t="s">
        <v>22</v>
      </c>
      <c r="H1181" t="s">
        <v>1519</v>
      </c>
      <c r="I1181" t="str">
        <f t="shared" si="18"/>
        <v>801 W German St Herkimer, NY 13350</v>
      </c>
      <c r="J1181">
        <v>43.023508999999997</v>
      </c>
      <c r="K1181">
        <v>-75.000232999999994</v>
      </c>
      <c r="L1181" s="3">
        <v>18864.97</v>
      </c>
      <c r="M1181" s="3">
        <v>2519.48</v>
      </c>
      <c r="N1181" s="3">
        <v>16345.490000000002</v>
      </c>
      <c r="O1181" s="4">
        <v>6.4876442758029444</v>
      </c>
      <c r="P1181" s="3">
        <v>57108.54</v>
      </c>
      <c r="Q1181" s="3">
        <v>7350.01</v>
      </c>
      <c r="R1181" s="3">
        <v>49758.53</v>
      </c>
      <c r="S1181" s="4">
        <v>6.7698588165186164</v>
      </c>
      <c r="T1181" s="2">
        <v>5</v>
      </c>
      <c r="U1181" s="5">
        <v>431.9</v>
      </c>
    </row>
    <row r="1182" spans="1:21">
      <c r="A1182" s="2">
        <v>264276</v>
      </c>
      <c r="B1182" t="s">
        <v>2405</v>
      </c>
      <c r="C1182" s="2">
        <v>264276</v>
      </c>
      <c r="D1182" t="s">
        <v>2405</v>
      </c>
      <c r="E1182" t="s">
        <v>1525</v>
      </c>
      <c r="F1182" t="s">
        <v>1526</v>
      </c>
      <c r="G1182" t="s">
        <v>22</v>
      </c>
      <c r="H1182" t="s">
        <v>1527</v>
      </c>
      <c r="I1182" t="str">
        <f t="shared" si="18"/>
        <v>709 E Dekalb Rd DeKalb Junction, NY 13630</v>
      </c>
      <c r="J1182">
        <v>44.482976999999998</v>
      </c>
      <c r="K1182">
        <v>-75.303915000000003</v>
      </c>
      <c r="L1182" s="3">
        <v>494.62</v>
      </c>
      <c r="M1182" s="3">
        <v>1232.07</v>
      </c>
      <c r="N1182" s="3">
        <v>-737.44999999999993</v>
      </c>
      <c r="O1182" s="4">
        <v>-0.59854553718538717</v>
      </c>
      <c r="P1182" s="3">
        <v>2061.64</v>
      </c>
      <c r="Q1182" s="3">
        <v>4674.54</v>
      </c>
      <c r="R1182" s="3">
        <v>-2612.9</v>
      </c>
      <c r="S1182" s="4">
        <v>-0.55896409058431418</v>
      </c>
      <c r="T1182" s="2"/>
      <c r="U1182" s="5"/>
    </row>
    <row r="1183" spans="1:21">
      <c r="A1183" s="2">
        <v>266675</v>
      </c>
      <c r="B1183" t="s">
        <v>1648</v>
      </c>
      <c r="C1183" s="2">
        <v>266675</v>
      </c>
      <c r="D1183" t="s">
        <v>1648</v>
      </c>
      <c r="E1183" t="s">
        <v>1645</v>
      </c>
      <c r="F1183" t="s">
        <v>221</v>
      </c>
      <c r="G1183" t="s">
        <v>22</v>
      </c>
      <c r="H1183" t="s">
        <v>222</v>
      </c>
      <c r="I1183" t="str">
        <f t="shared" si="18"/>
        <v>225 West Ave Hilton, NY 14468</v>
      </c>
      <c r="J1183">
        <v>43.287005000000001</v>
      </c>
      <c r="K1183">
        <v>-77.800348999999997</v>
      </c>
      <c r="L1183" s="3">
        <v>8245.92</v>
      </c>
      <c r="M1183" s="3">
        <v>6996.09</v>
      </c>
      <c r="N1183" s="3">
        <v>1249.83</v>
      </c>
      <c r="O1183" s="4">
        <v>0.17864692992800263</v>
      </c>
      <c r="P1183" s="3">
        <v>23917.02</v>
      </c>
      <c r="Q1183" s="3">
        <v>20772.259999999998</v>
      </c>
      <c r="R1183" s="3">
        <v>3144.760000000002</v>
      </c>
      <c r="S1183" s="4">
        <v>0.15139228952458722</v>
      </c>
      <c r="T1183" s="2">
        <v>5</v>
      </c>
      <c r="U1183" s="5">
        <v>896.15599999999995</v>
      </c>
    </row>
    <row r="1184" spans="1:21">
      <c r="A1184" s="2">
        <v>271039</v>
      </c>
      <c r="B1184" t="s">
        <v>2406</v>
      </c>
      <c r="C1184" s="2">
        <v>271039</v>
      </c>
      <c r="D1184" t="s">
        <v>2406</v>
      </c>
      <c r="E1184" t="s">
        <v>2407</v>
      </c>
      <c r="F1184" t="s">
        <v>2408</v>
      </c>
      <c r="G1184" t="s">
        <v>22</v>
      </c>
      <c r="H1184" t="s">
        <v>2409</v>
      </c>
      <c r="I1184" t="str">
        <f t="shared" si="18"/>
        <v>3701 Main St Hinsdale, NY 14743</v>
      </c>
      <c r="J1184">
        <v>42.161960000000001</v>
      </c>
      <c r="K1184">
        <v>-78.394941000000003</v>
      </c>
      <c r="L1184" s="3">
        <v>760.24</v>
      </c>
      <c r="M1184" s="3">
        <v>894.27</v>
      </c>
      <c r="N1184" s="3">
        <v>-134.02999999999997</v>
      </c>
      <c r="O1184" s="4">
        <v>-0.14987643552841981</v>
      </c>
      <c r="P1184" s="3">
        <v>1982.16</v>
      </c>
      <c r="Q1184" s="3">
        <v>1982.16</v>
      </c>
      <c r="R1184" s="3">
        <v>0</v>
      </c>
      <c r="S1184" s="4">
        <v>0</v>
      </c>
      <c r="T1184" s="2">
        <v>1</v>
      </c>
      <c r="U1184" s="5">
        <v>54.22</v>
      </c>
    </row>
    <row r="1185" spans="1:21">
      <c r="A1185" s="2">
        <v>263725</v>
      </c>
      <c r="B1185" t="s">
        <v>2410</v>
      </c>
      <c r="C1185" s="2">
        <v>263725</v>
      </c>
      <c r="D1185" t="s">
        <v>2410</v>
      </c>
      <c r="E1185" t="s">
        <v>1664</v>
      </c>
      <c r="F1185" t="s">
        <v>1665</v>
      </c>
      <c r="G1185" t="s">
        <v>22</v>
      </c>
      <c r="H1185" t="s">
        <v>1666</v>
      </c>
      <c r="I1185" t="str">
        <f t="shared" si="18"/>
        <v>9601 Main St Holland Patent, NY 13354</v>
      </c>
      <c r="J1185">
        <v>43.244998000000002</v>
      </c>
      <c r="K1185">
        <v>-75.252595999999997</v>
      </c>
      <c r="L1185" s="3">
        <v>18587.990000000002</v>
      </c>
      <c r="M1185" s="3">
        <v>11203.04</v>
      </c>
      <c r="N1185" s="3">
        <v>7384.9500000000007</v>
      </c>
      <c r="O1185" s="4">
        <v>0.65919161227666778</v>
      </c>
      <c r="P1185" s="3">
        <v>66344.100000000006</v>
      </c>
      <c r="Q1185" s="3">
        <v>42633.919999999998</v>
      </c>
      <c r="R1185" s="3">
        <v>23710.180000000008</v>
      </c>
      <c r="S1185" s="4">
        <v>0.55613417673064092</v>
      </c>
      <c r="T1185" s="2">
        <v>7</v>
      </c>
      <c r="U1185" s="5">
        <v>1034.2685714285715</v>
      </c>
    </row>
    <row r="1186" spans="1:21">
      <c r="A1186" s="2">
        <v>223312</v>
      </c>
      <c r="B1186" t="s">
        <v>360</v>
      </c>
      <c r="C1186" s="2">
        <v>263725</v>
      </c>
      <c r="D1186" t="s">
        <v>2410</v>
      </c>
      <c r="E1186" t="s">
        <v>1664</v>
      </c>
      <c r="F1186" t="s">
        <v>1665</v>
      </c>
      <c r="G1186" t="s">
        <v>22</v>
      </c>
      <c r="H1186" t="s">
        <v>1666</v>
      </c>
      <c r="I1186" t="str">
        <f t="shared" si="18"/>
        <v>9601 Main St Holland Patent, NY 13354</v>
      </c>
      <c r="J1186">
        <v>43.244998000000002</v>
      </c>
      <c r="K1186">
        <v>-75.252595999999997</v>
      </c>
      <c r="L1186" s="3">
        <v>-67.95</v>
      </c>
      <c r="M1186" s="3"/>
      <c r="N1186" s="3">
        <v>-67.95</v>
      </c>
      <c r="O1186" s="4"/>
      <c r="P1186" s="3">
        <v>0</v>
      </c>
      <c r="Q1186" s="3"/>
      <c r="R1186" s="3">
        <v>0</v>
      </c>
      <c r="S1186" s="4"/>
      <c r="T1186" s="2"/>
      <c r="U1186" s="5"/>
    </row>
    <row r="1187" spans="1:21">
      <c r="A1187" s="2">
        <v>268797</v>
      </c>
      <c r="B1187" t="s">
        <v>1669</v>
      </c>
      <c r="C1187" s="2">
        <v>268797</v>
      </c>
      <c r="D1187" t="s">
        <v>1669</v>
      </c>
      <c r="E1187" t="s">
        <v>1671</v>
      </c>
      <c r="F1187" t="s">
        <v>1675</v>
      </c>
      <c r="G1187" t="s">
        <v>22</v>
      </c>
      <c r="H1187" t="s">
        <v>1676</v>
      </c>
      <c r="I1187" t="str">
        <f t="shared" si="18"/>
        <v>80 S West St Homer, NY 13077</v>
      </c>
      <c r="J1187">
        <v>42.630361000000001</v>
      </c>
      <c r="K1187">
        <v>-76.190640999999999</v>
      </c>
      <c r="L1187" s="3"/>
      <c r="M1187" s="3">
        <v>90</v>
      </c>
      <c r="N1187" s="3">
        <v>-90</v>
      </c>
      <c r="O1187" s="4"/>
      <c r="P1187" s="3"/>
      <c r="Q1187" s="3">
        <v>281.2</v>
      </c>
      <c r="R1187" s="3">
        <v>-281.2</v>
      </c>
      <c r="S1187" s="4"/>
      <c r="T1187" s="2"/>
      <c r="U1187" s="5"/>
    </row>
    <row r="1188" spans="1:21">
      <c r="A1188" s="2">
        <v>265475</v>
      </c>
      <c r="B1188" t="s">
        <v>2411</v>
      </c>
      <c r="C1188" s="2">
        <v>265475</v>
      </c>
      <c r="D1188" t="s">
        <v>2411</v>
      </c>
      <c r="E1188" t="s">
        <v>1679</v>
      </c>
      <c r="F1188" t="s">
        <v>566</v>
      </c>
      <c r="G1188" t="s">
        <v>22</v>
      </c>
      <c r="H1188" t="s">
        <v>567</v>
      </c>
      <c r="I1188" t="str">
        <f t="shared" si="18"/>
        <v>8528 Main St Honeoye, NY 14471</v>
      </c>
      <c r="J1188">
        <v>42.790280000000003</v>
      </c>
      <c r="K1188">
        <v>-77.503095999999999</v>
      </c>
      <c r="L1188" s="3">
        <v>17068.080000000002</v>
      </c>
      <c r="M1188" s="3">
        <v>10469.469999999999</v>
      </c>
      <c r="N1188" s="3">
        <v>6598.6100000000024</v>
      </c>
      <c r="O1188" s="4">
        <v>0.63027163743723447</v>
      </c>
      <c r="P1188" s="3">
        <v>54098.080000000002</v>
      </c>
      <c r="Q1188" s="3">
        <v>29605.93</v>
      </c>
      <c r="R1188" s="3">
        <v>24492.15</v>
      </c>
      <c r="S1188" s="4">
        <v>0.82727176616306264</v>
      </c>
      <c r="T1188" s="2">
        <v>3</v>
      </c>
      <c r="U1188" s="5">
        <v>539.63666666666666</v>
      </c>
    </row>
    <row r="1189" spans="1:21">
      <c r="A1189" s="2">
        <v>223312</v>
      </c>
      <c r="B1189" t="s">
        <v>360</v>
      </c>
      <c r="C1189" s="2">
        <v>265475</v>
      </c>
      <c r="D1189" t="s">
        <v>2411</v>
      </c>
      <c r="E1189" t="s">
        <v>1679</v>
      </c>
      <c r="F1189" t="s">
        <v>566</v>
      </c>
      <c r="G1189" t="s">
        <v>22</v>
      </c>
      <c r="H1189" t="s">
        <v>567</v>
      </c>
      <c r="I1189" t="str">
        <f t="shared" si="18"/>
        <v>8528 Main St Honeoye, NY 14471</v>
      </c>
      <c r="J1189">
        <v>42.790280000000003</v>
      </c>
      <c r="K1189">
        <v>-77.503095999999999</v>
      </c>
      <c r="L1189" s="3">
        <v>-60.22</v>
      </c>
      <c r="M1189" s="3"/>
      <c r="N1189" s="3">
        <v>-60.22</v>
      </c>
      <c r="O1189" s="4"/>
      <c r="P1189" s="3">
        <v>0</v>
      </c>
      <c r="Q1189" s="3"/>
      <c r="R1189" s="3">
        <v>0</v>
      </c>
      <c r="S1189" s="4"/>
      <c r="T1189" s="2"/>
      <c r="U1189" s="5"/>
    </row>
    <row r="1190" spans="1:21">
      <c r="A1190" s="2">
        <v>256596</v>
      </c>
      <c r="B1190" t="s">
        <v>1544</v>
      </c>
      <c r="C1190" s="2">
        <v>256596</v>
      </c>
      <c r="D1190" t="s">
        <v>1544</v>
      </c>
      <c r="E1190" t="s">
        <v>2412</v>
      </c>
      <c r="F1190" t="s">
        <v>1188</v>
      </c>
      <c r="G1190" t="s">
        <v>22</v>
      </c>
      <c r="H1190" t="s">
        <v>1189</v>
      </c>
      <c r="I1190" t="str">
        <f t="shared" si="18"/>
        <v>20 Church St Honeoye Falls, NY 14472</v>
      </c>
      <c r="J1190">
        <v>42.950598999999997</v>
      </c>
      <c r="K1190">
        <v>-77.588684000000001</v>
      </c>
      <c r="L1190" s="3">
        <v>11060.77</v>
      </c>
      <c r="M1190" s="3"/>
      <c r="N1190" s="3">
        <v>11060.77</v>
      </c>
      <c r="O1190" s="4"/>
      <c r="P1190" s="3">
        <v>66946.17</v>
      </c>
      <c r="Q1190" s="3"/>
      <c r="R1190" s="3">
        <v>66946.17</v>
      </c>
      <c r="S1190" s="4"/>
      <c r="T1190" s="2"/>
      <c r="U1190" s="5"/>
    </row>
    <row r="1191" spans="1:21">
      <c r="A1191" s="2">
        <v>286794</v>
      </c>
      <c r="B1191" t="s">
        <v>1689</v>
      </c>
      <c r="C1191" s="2">
        <v>286794</v>
      </c>
      <c r="D1191" t="s">
        <v>1689</v>
      </c>
      <c r="E1191" t="s">
        <v>2413</v>
      </c>
      <c r="F1191" t="s">
        <v>709</v>
      </c>
      <c r="G1191" t="s">
        <v>22</v>
      </c>
      <c r="H1191" t="s">
        <v>710</v>
      </c>
      <c r="I1191" t="str">
        <f t="shared" si="18"/>
        <v>1 Raider Ln Horseheads, NY 14845</v>
      </c>
      <c r="J1191">
        <v>42.159219</v>
      </c>
      <c r="K1191">
        <v>-76.824062999999995</v>
      </c>
      <c r="L1191" s="3">
        <v>345.6</v>
      </c>
      <c r="M1191" s="3">
        <v>936.92</v>
      </c>
      <c r="N1191" s="3">
        <v>-591.31999999999994</v>
      </c>
      <c r="O1191" s="4">
        <v>-0.63113179353626769</v>
      </c>
      <c r="P1191" s="3">
        <v>866.02</v>
      </c>
      <c r="Q1191" s="3">
        <v>3138.46</v>
      </c>
      <c r="R1191" s="3">
        <v>-2272.44</v>
      </c>
      <c r="S1191" s="4">
        <v>-0.72406211963829392</v>
      </c>
      <c r="T1191" s="2"/>
      <c r="U1191" s="5"/>
    </row>
    <row r="1192" spans="1:21">
      <c r="A1192" s="2">
        <v>284435</v>
      </c>
      <c r="B1192" t="s">
        <v>2414</v>
      </c>
      <c r="C1192" s="2">
        <v>284435</v>
      </c>
      <c r="D1192" t="s">
        <v>2414</v>
      </c>
      <c r="E1192" t="s">
        <v>1701</v>
      </c>
      <c r="F1192" t="s">
        <v>456</v>
      </c>
      <c r="G1192" t="s">
        <v>22</v>
      </c>
      <c r="H1192" t="s">
        <v>457</v>
      </c>
      <c r="I1192" t="str">
        <f t="shared" si="18"/>
        <v>3665 Burgoyne Ave Hudson Falls, NY 12839</v>
      </c>
      <c r="J1192">
        <v>43.313234999999999</v>
      </c>
      <c r="K1192">
        <v>-73.569190000000006</v>
      </c>
      <c r="L1192" s="3">
        <v>11990.36</v>
      </c>
      <c r="M1192" s="3">
        <v>27761.29</v>
      </c>
      <c r="N1192" s="3">
        <v>-15770.93</v>
      </c>
      <c r="O1192" s="4">
        <v>-0.56809067590158813</v>
      </c>
      <c r="P1192" s="3">
        <v>43651.47</v>
      </c>
      <c r="Q1192" s="3">
        <v>93561.81</v>
      </c>
      <c r="R1192" s="3">
        <v>-49910.34</v>
      </c>
      <c r="S1192" s="4">
        <v>-0.53344778173915186</v>
      </c>
      <c r="T1192" s="2">
        <v>3</v>
      </c>
      <c r="U1192" s="5">
        <v>93.553333333333342</v>
      </c>
    </row>
    <row r="1193" spans="1:21">
      <c r="A1193" s="2">
        <v>315661</v>
      </c>
      <c r="B1193" t="s">
        <v>2415</v>
      </c>
      <c r="C1193" s="2">
        <v>315661</v>
      </c>
      <c r="D1193" t="s">
        <v>2415</v>
      </c>
      <c r="E1193" t="s">
        <v>2416</v>
      </c>
      <c r="F1193" t="s">
        <v>2417</v>
      </c>
      <c r="G1193" t="s">
        <v>22</v>
      </c>
      <c r="H1193" t="s">
        <v>2418</v>
      </c>
      <c r="I1193" t="str">
        <f t="shared" si="18"/>
        <v>32905 County Route 29 Philadelphia, NY 13673</v>
      </c>
      <c r="J1193">
        <v>44.143062</v>
      </c>
      <c r="K1193">
        <v>-75.711911999999998</v>
      </c>
      <c r="L1193" s="3">
        <v>607.85</v>
      </c>
      <c r="M1193" s="3"/>
      <c r="N1193" s="3">
        <v>607.85</v>
      </c>
      <c r="O1193" s="4"/>
      <c r="P1193" s="3">
        <v>3575.59</v>
      </c>
      <c r="Q1193" s="3"/>
      <c r="R1193" s="3">
        <v>3575.59</v>
      </c>
      <c r="S1193" s="4"/>
      <c r="T1193" s="2"/>
      <c r="U1193" s="5"/>
    </row>
    <row r="1194" spans="1:21">
      <c r="A1194" s="2">
        <v>271335</v>
      </c>
      <c r="B1194" t="s">
        <v>2419</v>
      </c>
      <c r="C1194" s="2">
        <v>271335</v>
      </c>
      <c r="D1194" t="s">
        <v>2419</v>
      </c>
      <c r="E1194" t="s">
        <v>2420</v>
      </c>
      <c r="F1194" t="s">
        <v>2421</v>
      </c>
      <c r="G1194" t="s">
        <v>22</v>
      </c>
      <c r="H1194" t="s">
        <v>2422</v>
      </c>
      <c r="I1194" t="str">
        <f t="shared" si="18"/>
        <v>2111 GIRDLE RD ELMA, NY 14059</v>
      </c>
      <c r="J1194">
        <v>42.833404999999999</v>
      </c>
      <c r="K1194">
        <v>-78.602765000000005</v>
      </c>
      <c r="L1194" s="3">
        <v>3811.2</v>
      </c>
      <c r="M1194" s="3">
        <v>4246.16</v>
      </c>
      <c r="N1194" s="3">
        <v>-434.96000000000004</v>
      </c>
      <c r="O1194" s="4">
        <v>-0.10243608342596607</v>
      </c>
      <c r="P1194" s="3">
        <v>9527.9699999999993</v>
      </c>
      <c r="Q1194" s="3">
        <v>12132.02</v>
      </c>
      <c r="R1194" s="3">
        <v>-2604.0500000000011</v>
      </c>
      <c r="S1194" s="4">
        <v>-0.21464273880194731</v>
      </c>
      <c r="T1194" s="2"/>
      <c r="U1194" s="5"/>
    </row>
    <row r="1195" spans="1:21">
      <c r="A1195" s="2">
        <v>280062</v>
      </c>
      <c r="B1195" t="s">
        <v>385</v>
      </c>
      <c r="C1195" s="2">
        <v>280062</v>
      </c>
      <c r="D1195" t="s">
        <v>385</v>
      </c>
      <c r="E1195" t="s">
        <v>1733</v>
      </c>
      <c r="F1195" t="s">
        <v>383</v>
      </c>
      <c r="G1195" t="s">
        <v>22</v>
      </c>
      <c r="H1195" t="s">
        <v>384</v>
      </c>
      <c r="I1195" t="str">
        <f t="shared" si="18"/>
        <v>602 Hancock St Ithaca, NY 14850</v>
      </c>
      <c r="J1195">
        <v>42.446092999999998</v>
      </c>
      <c r="K1195">
        <v>-76.506540000000001</v>
      </c>
      <c r="L1195" s="3">
        <v>170.3</v>
      </c>
      <c r="M1195" s="3">
        <v>4313.24</v>
      </c>
      <c r="N1195" s="3">
        <v>-4142.9399999999996</v>
      </c>
      <c r="O1195" s="4">
        <v>-0.96051691999517763</v>
      </c>
      <c r="P1195" s="3">
        <v>508.26</v>
      </c>
      <c r="Q1195" s="3">
        <v>14585</v>
      </c>
      <c r="R1195" s="3">
        <v>-14076.74</v>
      </c>
      <c r="S1195" s="4">
        <v>-0.9651518683579019</v>
      </c>
      <c r="T1195" s="2"/>
      <c r="U1195" s="5"/>
    </row>
    <row r="1196" spans="1:21">
      <c r="A1196" s="2">
        <v>334771</v>
      </c>
      <c r="B1196" t="s">
        <v>2423</v>
      </c>
      <c r="C1196" s="2">
        <v>334771</v>
      </c>
      <c r="D1196" t="s">
        <v>2423</v>
      </c>
      <c r="E1196" t="s">
        <v>2424</v>
      </c>
      <c r="F1196" t="s">
        <v>2425</v>
      </c>
      <c r="G1196" t="s">
        <v>22</v>
      </c>
      <c r="H1196" t="s">
        <v>2426</v>
      </c>
      <c r="I1196" t="str">
        <f t="shared" si="18"/>
        <v>525 FALCONER ST JAMESTOWN, NY 14701</v>
      </c>
      <c r="J1196">
        <v>42.114379999999997</v>
      </c>
      <c r="K1196">
        <v>-79.219520000000003</v>
      </c>
      <c r="L1196" s="3"/>
      <c r="M1196" s="3">
        <v>231.58</v>
      </c>
      <c r="N1196" s="3">
        <v>-231.58</v>
      </c>
      <c r="O1196" s="4"/>
      <c r="P1196" s="3"/>
      <c r="Q1196" s="3">
        <v>629.64</v>
      </c>
      <c r="R1196" s="3">
        <v>-629.64</v>
      </c>
      <c r="S1196" s="4"/>
      <c r="T1196" s="2"/>
      <c r="U1196" s="5"/>
    </row>
    <row r="1197" spans="1:21">
      <c r="A1197" s="2">
        <v>308930</v>
      </c>
      <c r="B1197" t="s">
        <v>2427</v>
      </c>
      <c r="C1197" s="2">
        <v>308930</v>
      </c>
      <c r="D1197" t="s">
        <v>2427</v>
      </c>
      <c r="E1197" t="s">
        <v>1768</v>
      </c>
      <c r="F1197" t="s">
        <v>1769</v>
      </c>
      <c r="G1197" t="s">
        <v>22</v>
      </c>
      <c r="H1197" t="s">
        <v>1770</v>
      </c>
      <c r="I1197" t="str">
        <f t="shared" si="18"/>
        <v>1332 State Route 10 Jefferson, NY 12093</v>
      </c>
      <c r="J1197">
        <v>42.482196999999999</v>
      </c>
      <c r="K1197">
        <v>-74.607741000000004</v>
      </c>
      <c r="L1197" s="3">
        <v>1836.51</v>
      </c>
      <c r="M1197" s="3">
        <v>543.51</v>
      </c>
      <c r="N1197" s="3">
        <v>1293</v>
      </c>
      <c r="O1197" s="4">
        <v>2.3789810675056575</v>
      </c>
      <c r="P1197" s="3">
        <v>5932.64</v>
      </c>
      <c r="Q1197" s="3">
        <v>1768.83</v>
      </c>
      <c r="R1197" s="3">
        <v>4163.8100000000004</v>
      </c>
      <c r="S1197" s="4">
        <v>2.3539910562349124</v>
      </c>
      <c r="T1197" s="2">
        <v>1</v>
      </c>
      <c r="U1197" s="5">
        <v>882.33</v>
      </c>
    </row>
    <row r="1198" spans="1:21">
      <c r="A1198" s="2">
        <v>282721</v>
      </c>
      <c r="B1198" t="s">
        <v>2428</v>
      </c>
      <c r="C1198" s="2">
        <v>282721</v>
      </c>
      <c r="D1198" t="s">
        <v>2428</v>
      </c>
      <c r="E1198" t="s">
        <v>1772</v>
      </c>
      <c r="F1198" t="s">
        <v>602</v>
      </c>
      <c r="G1198" t="s">
        <v>22</v>
      </c>
      <c r="H1198" t="s">
        <v>502</v>
      </c>
      <c r="I1198" t="str">
        <f t="shared" si="18"/>
        <v>1220 COFFEEN ST Watertown, NY 13601</v>
      </c>
      <c r="J1198">
        <v>43.991349999999997</v>
      </c>
      <c r="K1198">
        <v>-75.934929999999994</v>
      </c>
      <c r="L1198" s="3"/>
      <c r="M1198" s="3">
        <v>240.3</v>
      </c>
      <c r="N1198" s="3">
        <v>-240.3</v>
      </c>
      <c r="O1198" s="4"/>
      <c r="P1198" s="3"/>
      <c r="Q1198" s="3">
        <v>617.1</v>
      </c>
      <c r="R1198" s="3">
        <v>-617.1</v>
      </c>
      <c r="S1198" s="4"/>
      <c r="T1198" s="2"/>
      <c r="U1198" s="5"/>
    </row>
    <row r="1199" spans="1:21">
      <c r="A1199" s="2">
        <v>324293</v>
      </c>
      <c r="B1199" t="s">
        <v>1459</v>
      </c>
      <c r="C1199" s="2">
        <v>324293</v>
      </c>
      <c r="D1199" t="s">
        <v>1459</v>
      </c>
      <c r="E1199" t="s">
        <v>1778</v>
      </c>
      <c r="F1199" t="s">
        <v>602</v>
      </c>
      <c r="G1199" t="s">
        <v>22</v>
      </c>
      <c r="H1199" t="s">
        <v>502</v>
      </c>
      <c r="I1199" t="str">
        <f t="shared" si="18"/>
        <v>20104 STATE ROUTE 3 Watertown, NY 13601</v>
      </c>
      <c r="J1199">
        <v>43.970695999999997</v>
      </c>
      <c r="K1199">
        <v>-75.970258999999999</v>
      </c>
      <c r="L1199" s="3">
        <v>22424.2</v>
      </c>
      <c r="M1199" s="3">
        <v>1659.25</v>
      </c>
      <c r="N1199" s="3">
        <v>20764.95</v>
      </c>
      <c r="O1199" s="4">
        <v>12.514660238059365</v>
      </c>
      <c r="P1199" s="3">
        <v>95949.96</v>
      </c>
      <c r="Q1199" s="3">
        <v>4547.54</v>
      </c>
      <c r="R1199" s="3">
        <v>91402.420000000013</v>
      </c>
      <c r="S1199" s="4">
        <v>20.099310836188359</v>
      </c>
      <c r="T1199" s="2">
        <v>1</v>
      </c>
      <c r="U1199" s="5">
        <v>154.65</v>
      </c>
    </row>
    <row r="1200" spans="1:21">
      <c r="A1200" s="2">
        <v>271497</v>
      </c>
      <c r="B1200" t="s">
        <v>2429</v>
      </c>
      <c r="C1200" s="2">
        <v>271497</v>
      </c>
      <c r="D1200" t="s">
        <v>2429</v>
      </c>
      <c r="E1200" t="s">
        <v>2430</v>
      </c>
      <c r="F1200" t="s">
        <v>2431</v>
      </c>
      <c r="G1200" t="s">
        <v>22</v>
      </c>
      <c r="H1200" t="s">
        <v>2432</v>
      </c>
      <c r="I1200" t="str">
        <f t="shared" si="18"/>
        <v>1932 Kendall Rd Kendall, NY 14476</v>
      </c>
      <c r="J1200">
        <v>43.321961999999999</v>
      </c>
      <c r="K1200">
        <v>-78.037065999999996</v>
      </c>
      <c r="L1200" s="3">
        <v>920.67</v>
      </c>
      <c r="M1200" s="3">
        <v>700.4</v>
      </c>
      <c r="N1200" s="3">
        <v>220.26999999999998</v>
      </c>
      <c r="O1200" s="4">
        <v>0.31449171901770417</v>
      </c>
      <c r="P1200" s="3">
        <v>3106.33</v>
      </c>
      <c r="Q1200" s="3">
        <v>2223.6</v>
      </c>
      <c r="R1200" s="3">
        <v>882.73</v>
      </c>
      <c r="S1200" s="4">
        <v>0.39698237093002342</v>
      </c>
      <c r="T1200" s="2">
        <v>1</v>
      </c>
      <c r="U1200" s="5">
        <v>306.14</v>
      </c>
    </row>
    <row r="1201" spans="1:21">
      <c r="A1201" s="2">
        <v>212847</v>
      </c>
      <c r="B1201" t="s">
        <v>214</v>
      </c>
      <c r="C1201" s="2">
        <v>271497</v>
      </c>
      <c r="D1201" t="s">
        <v>2429</v>
      </c>
      <c r="E1201" t="s">
        <v>2430</v>
      </c>
      <c r="F1201" t="s">
        <v>2431</v>
      </c>
      <c r="G1201" t="s">
        <v>22</v>
      </c>
      <c r="H1201" t="s">
        <v>2432</v>
      </c>
      <c r="I1201" t="str">
        <f t="shared" si="18"/>
        <v>1932 Kendall Rd Kendall, NY 14476</v>
      </c>
      <c r="J1201">
        <v>43.321961999999999</v>
      </c>
      <c r="K1201">
        <v>-78.037065999999996</v>
      </c>
      <c r="L1201" s="3">
        <v>-19.77</v>
      </c>
      <c r="M1201" s="3"/>
      <c r="N1201" s="3">
        <v>-19.77</v>
      </c>
      <c r="O1201" s="4"/>
      <c r="P1201" s="3">
        <v>0</v>
      </c>
      <c r="Q1201" s="3"/>
      <c r="R1201" s="3">
        <v>0</v>
      </c>
      <c r="S1201" s="4"/>
      <c r="T1201" s="2"/>
      <c r="U1201" s="5"/>
    </row>
    <row r="1202" spans="1:21">
      <c r="A1202" s="2">
        <v>300677</v>
      </c>
      <c r="B1202" t="s">
        <v>399</v>
      </c>
      <c r="C1202" s="2">
        <v>300677</v>
      </c>
      <c r="D1202" t="s">
        <v>399</v>
      </c>
      <c r="E1202" t="s">
        <v>1820</v>
      </c>
      <c r="F1202" t="s">
        <v>397</v>
      </c>
      <c r="G1202" t="s">
        <v>22</v>
      </c>
      <c r="H1202" t="s">
        <v>398</v>
      </c>
      <c r="I1202" t="str">
        <f t="shared" si="18"/>
        <v>1500 Colvin Blvd Buffalo, NY 14223</v>
      </c>
      <c r="J1202">
        <v>42.982126999999998</v>
      </c>
      <c r="K1202">
        <v>-78.859296999999998</v>
      </c>
      <c r="L1202" s="3">
        <v>94008.29</v>
      </c>
      <c r="M1202" s="3">
        <v>109249.57</v>
      </c>
      <c r="N1202" s="3">
        <v>-15241.280000000013</v>
      </c>
      <c r="O1202" s="4">
        <v>-0.13950883284941087</v>
      </c>
      <c r="P1202" s="3">
        <v>323400.53000000003</v>
      </c>
      <c r="Q1202" s="3">
        <v>347389.74</v>
      </c>
      <c r="R1202" s="3">
        <v>-23989.209999999963</v>
      </c>
      <c r="S1202" s="4">
        <v>-6.905560883864896E-2</v>
      </c>
      <c r="T1202" s="2">
        <v>4</v>
      </c>
      <c r="U1202" s="5">
        <v>95.087500000000006</v>
      </c>
    </row>
    <row r="1203" spans="1:21">
      <c r="A1203" s="2">
        <v>256614</v>
      </c>
      <c r="B1203" t="s">
        <v>1836</v>
      </c>
      <c r="C1203" s="2">
        <v>256614</v>
      </c>
      <c r="D1203" t="s">
        <v>1836</v>
      </c>
      <c r="E1203" t="s">
        <v>1829</v>
      </c>
      <c r="F1203" t="s">
        <v>1830</v>
      </c>
      <c r="G1203" t="s">
        <v>22</v>
      </c>
      <c r="H1203" t="s">
        <v>1831</v>
      </c>
      <c r="I1203" t="str">
        <f t="shared" si="18"/>
        <v>13 Mill St Nunda, NY 14517</v>
      </c>
      <c r="J1203">
        <v>42.578457</v>
      </c>
      <c r="K1203">
        <v>-77.940640999999999</v>
      </c>
      <c r="L1203" s="3">
        <v>13129.2</v>
      </c>
      <c r="M1203" s="3">
        <v>15302.48</v>
      </c>
      <c r="N1203" s="3">
        <v>-2173.2799999999988</v>
      </c>
      <c r="O1203" s="4">
        <v>-0.14202142397833548</v>
      </c>
      <c r="P1203" s="3">
        <v>32345.19</v>
      </c>
      <c r="Q1203" s="3">
        <v>35039.519999999997</v>
      </c>
      <c r="R1203" s="3">
        <v>-2694.3299999999981</v>
      </c>
      <c r="S1203" s="4">
        <v>-7.6894032794969744E-2</v>
      </c>
      <c r="T1203" s="2">
        <v>1</v>
      </c>
      <c r="U1203" s="5">
        <v>2390.34</v>
      </c>
    </row>
    <row r="1204" spans="1:21">
      <c r="A1204" s="2">
        <v>280081</v>
      </c>
      <c r="B1204" t="s">
        <v>2035</v>
      </c>
      <c r="C1204" s="2">
        <v>280081</v>
      </c>
      <c r="D1204" t="s">
        <v>2035</v>
      </c>
      <c r="E1204" t="s">
        <v>1859</v>
      </c>
      <c r="F1204" t="s">
        <v>1860</v>
      </c>
      <c r="G1204" t="s">
        <v>22</v>
      </c>
      <c r="H1204" t="s">
        <v>1861</v>
      </c>
      <c r="I1204" t="str">
        <f t="shared" si="18"/>
        <v>500 Martin Rd Lackawanna, NY 14218</v>
      </c>
      <c r="J1204">
        <v>42.817880000000002</v>
      </c>
      <c r="K1204">
        <v>-78.804760000000002</v>
      </c>
      <c r="L1204" s="3">
        <v>229.17</v>
      </c>
      <c r="M1204" s="3"/>
      <c r="N1204" s="3">
        <v>229.17</v>
      </c>
      <c r="O1204" s="4"/>
      <c r="P1204" s="3">
        <v>583.84</v>
      </c>
      <c r="Q1204" s="3"/>
      <c r="R1204" s="3">
        <v>583.84</v>
      </c>
      <c r="S1204" s="4"/>
      <c r="T1204" s="2"/>
      <c r="U1204" s="5"/>
    </row>
    <row r="1205" spans="1:21">
      <c r="A1205" s="2">
        <v>267911</v>
      </c>
      <c r="B1205" t="s">
        <v>1862</v>
      </c>
      <c r="C1205" s="2">
        <v>267911</v>
      </c>
      <c r="D1205" t="s">
        <v>1862</v>
      </c>
      <c r="E1205" t="s">
        <v>2433</v>
      </c>
      <c r="F1205" t="s">
        <v>2434</v>
      </c>
      <c r="G1205" t="s">
        <v>22</v>
      </c>
      <c r="H1205" t="s">
        <v>1866</v>
      </c>
      <c r="I1205" t="str">
        <f t="shared" si="18"/>
        <v>5955 Route 20 West Lafayette, NY 13084</v>
      </c>
      <c r="J1205">
        <v>42.893506000000002</v>
      </c>
      <c r="K1205">
        <v>-76.108130000000003</v>
      </c>
      <c r="L1205" s="3"/>
      <c r="M1205" s="3">
        <v>916.82</v>
      </c>
      <c r="N1205" s="3">
        <v>-916.82</v>
      </c>
      <c r="O1205" s="4"/>
      <c r="P1205" s="3"/>
      <c r="Q1205" s="3">
        <v>1483.5</v>
      </c>
      <c r="R1205" s="3">
        <v>-1483.5</v>
      </c>
      <c r="S1205" s="4"/>
      <c r="T1205" s="2"/>
      <c r="U1205" s="5"/>
    </row>
    <row r="1206" spans="1:21">
      <c r="A1206" s="2">
        <v>296963</v>
      </c>
      <c r="B1206" t="s">
        <v>2435</v>
      </c>
      <c r="C1206" s="2">
        <v>296963</v>
      </c>
      <c r="D1206" t="s">
        <v>2435</v>
      </c>
      <c r="E1206" t="s">
        <v>1868</v>
      </c>
      <c r="F1206" t="s">
        <v>1869</v>
      </c>
      <c r="G1206" t="s">
        <v>22</v>
      </c>
      <c r="H1206" t="s">
        <v>1870</v>
      </c>
      <c r="I1206" t="str">
        <f t="shared" si="18"/>
        <v>381 Canada St Lake George, NY 12845</v>
      </c>
      <c r="J1206">
        <v>43.428700999999997</v>
      </c>
      <c r="K1206">
        <v>-73.712541999999999</v>
      </c>
      <c r="L1206" s="3">
        <v>21610.52</v>
      </c>
      <c r="M1206" s="3">
        <v>21413.97</v>
      </c>
      <c r="N1206" s="3">
        <v>196.54999999999927</v>
      </c>
      <c r="O1206" s="4">
        <v>9.1785876229395699E-3</v>
      </c>
      <c r="P1206" s="3">
        <v>68970.710000000006</v>
      </c>
      <c r="Q1206" s="3">
        <v>59329.41</v>
      </c>
      <c r="R1206" s="3">
        <v>9641.3000000000029</v>
      </c>
      <c r="S1206" s="4">
        <v>0.16250456561088342</v>
      </c>
      <c r="T1206" s="2">
        <v>5</v>
      </c>
      <c r="U1206" s="5">
        <v>924.55400000000009</v>
      </c>
    </row>
    <row r="1207" spans="1:21">
      <c r="A1207" s="2">
        <v>256567</v>
      </c>
      <c r="B1207" t="s">
        <v>1905</v>
      </c>
      <c r="C1207" s="2">
        <v>256567</v>
      </c>
      <c r="D1207" t="s">
        <v>1905</v>
      </c>
      <c r="E1207" t="s">
        <v>1902</v>
      </c>
      <c r="F1207" t="s">
        <v>1363</v>
      </c>
      <c r="G1207" t="s">
        <v>22</v>
      </c>
      <c r="H1207" t="s">
        <v>1364</v>
      </c>
      <c r="I1207" t="str">
        <f t="shared" si="18"/>
        <v>2 TRIGON PARK Le Roy, NY 14482</v>
      </c>
      <c r="J1207">
        <v>42.976992000000003</v>
      </c>
      <c r="K1207">
        <v>-77.986508999999998</v>
      </c>
      <c r="L1207" s="3">
        <v>15916.22</v>
      </c>
      <c r="M1207" s="3">
        <v>11735.42</v>
      </c>
      <c r="N1207" s="3">
        <v>4180.7999999999993</v>
      </c>
      <c r="O1207" s="4">
        <v>0.35625482513621148</v>
      </c>
      <c r="P1207" s="3">
        <v>50863.78</v>
      </c>
      <c r="Q1207" s="3">
        <v>41749.07</v>
      </c>
      <c r="R1207" s="3">
        <v>9114.7099999999991</v>
      </c>
      <c r="S1207" s="4">
        <v>0.21832127038997515</v>
      </c>
      <c r="T1207" s="2">
        <v>6</v>
      </c>
      <c r="U1207" s="5">
        <v>316.07666666666665</v>
      </c>
    </row>
    <row r="1208" spans="1:21">
      <c r="A1208" s="2">
        <v>212800</v>
      </c>
      <c r="B1208" t="s">
        <v>2436</v>
      </c>
      <c r="C1208" s="2">
        <v>286125</v>
      </c>
      <c r="D1208" t="s">
        <v>2437</v>
      </c>
      <c r="E1208" t="s">
        <v>1907</v>
      </c>
      <c r="F1208" t="s">
        <v>1908</v>
      </c>
      <c r="G1208" t="s">
        <v>22</v>
      </c>
      <c r="H1208" t="s">
        <v>1909</v>
      </c>
      <c r="I1208" t="str">
        <f t="shared" si="18"/>
        <v>5550 School Rd Gainesville, NY 14066</v>
      </c>
      <c r="J1208">
        <v>42.629568999999996</v>
      </c>
      <c r="K1208">
        <v>-78.117430999999996</v>
      </c>
      <c r="L1208" s="3"/>
      <c r="M1208" s="3">
        <v>66289</v>
      </c>
      <c r="N1208" s="3">
        <v>-66289</v>
      </c>
      <c r="O1208" s="4"/>
      <c r="P1208" s="3"/>
      <c r="Q1208" s="3">
        <v>66289</v>
      </c>
      <c r="R1208" s="3">
        <v>-66289</v>
      </c>
      <c r="S1208" s="4"/>
      <c r="T1208" s="2"/>
      <c r="U1208" s="5"/>
    </row>
    <row r="1209" spans="1:21">
      <c r="A1209" s="2">
        <v>286125</v>
      </c>
      <c r="B1209" t="s">
        <v>2437</v>
      </c>
      <c r="C1209" s="2">
        <v>286125</v>
      </c>
      <c r="D1209" t="s">
        <v>2437</v>
      </c>
      <c r="E1209" t="s">
        <v>1907</v>
      </c>
      <c r="F1209" t="s">
        <v>1908</v>
      </c>
      <c r="G1209" t="s">
        <v>22</v>
      </c>
      <c r="H1209" t="s">
        <v>1909</v>
      </c>
      <c r="I1209" t="str">
        <f t="shared" si="18"/>
        <v>5550 School Rd Gainesville, NY 14066</v>
      </c>
      <c r="J1209">
        <v>42.629568999999996</v>
      </c>
      <c r="K1209">
        <v>-78.117430999999996</v>
      </c>
      <c r="L1209" s="3">
        <v>1538.06</v>
      </c>
      <c r="M1209" s="3">
        <v>-64497.9</v>
      </c>
      <c r="N1209" s="3">
        <v>66035.960000000006</v>
      </c>
      <c r="O1209" s="4">
        <v>-1.0238466678760085</v>
      </c>
      <c r="P1209" s="3">
        <v>6476.8</v>
      </c>
      <c r="Q1209" s="3">
        <v>-58223.3</v>
      </c>
      <c r="R1209" s="3">
        <v>64700.100000000006</v>
      </c>
      <c r="S1209" s="4">
        <v>-1.1112406888651107</v>
      </c>
      <c r="T1209" s="2">
        <v>4</v>
      </c>
      <c r="U1209" s="5">
        <v>332.0675</v>
      </c>
    </row>
    <row r="1210" spans="1:21">
      <c r="A1210" s="2">
        <v>343677</v>
      </c>
      <c r="B1210" t="s">
        <v>2438</v>
      </c>
      <c r="C1210" s="2">
        <v>343677</v>
      </c>
      <c r="D1210" t="s">
        <v>2438</v>
      </c>
      <c r="E1210" t="s">
        <v>2439</v>
      </c>
      <c r="F1210" t="s">
        <v>2440</v>
      </c>
      <c r="G1210" t="s">
        <v>22</v>
      </c>
      <c r="H1210" t="s">
        <v>2441</v>
      </c>
      <c r="I1210" t="str">
        <f t="shared" si="18"/>
        <v>6866 County Route 10 Lisbon, NY 13658</v>
      </c>
      <c r="J1210">
        <v>44.722518000000001</v>
      </c>
      <c r="K1210">
        <v>-75.321691999999999</v>
      </c>
      <c r="L1210" s="3">
        <v>482</v>
      </c>
      <c r="M1210" s="3">
        <v>934.11</v>
      </c>
      <c r="N1210" s="3">
        <v>-452.11</v>
      </c>
      <c r="O1210" s="4">
        <v>-0.48400081360867564</v>
      </c>
      <c r="P1210" s="3">
        <v>1387.76</v>
      </c>
      <c r="Q1210" s="3">
        <v>2689.45</v>
      </c>
      <c r="R1210" s="3">
        <v>-1301.6899999999998</v>
      </c>
      <c r="S1210" s="4">
        <v>-0.48399858707170607</v>
      </c>
      <c r="T1210" s="2"/>
      <c r="U1210" s="5"/>
    </row>
    <row r="1211" spans="1:21">
      <c r="A1211" s="2">
        <v>286529</v>
      </c>
      <c r="B1211" t="s">
        <v>1935</v>
      </c>
      <c r="C1211" s="2">
        <v>286529</v>
      </c>
      <c r="D1211" t="s">
        <v>1935</v>
      </c>
      <c r="E1211" t="s">
        <v>2442</v>
      </c>
      <c r="F1211" t="s">
        <v>1933</v>
      </c>
      <c r="G1211" t="s">
        <v>22</v>
      </c>
      <c r="H1211" t="s">
        <v>1934</v>
      </c>
      <c r="I1211" t="str">
        <f t="shared" si="18"/>
        <v>15 Petrie St Little Falls, NY 13365</v>
      </c>
      <c r="J1211">
        <v>43.044159999999998</v>
      </c>
      <c r="K1211">
        <v>-74.851249999999993</v>
      </c>
      <c r="L1211" s="3"/>
      <c r="M1211" s="3">
        <v>2642.52</v>
      </c>
      <c r="N1211" s="3">
        <v>-2642.52</v>
      </c>
      <c r="O1211" s="4"/>
      <c r="P1211" s="3"/>
      <c r="Q1211" s="3">
        <v>6580.08</v>
      </c>
      <c r="R1211" s="3">
        <v>-6580.08</v>
      </c>
      <c r="S1211" s="4"/>
      <c r="T1211" s="2"/>
      <c r="U1211" s="5"/>
    </row>
    <row r="1212" spans="1:21">
      <c r="A1212" s="2">
        <v>260355</v>
      </c>
      <c r="B1212" t="s">
        <v>723</v>
      </c>
      <c r="C1212" s="2">
        <v>260355</v>
      </c>
      <c r="D1212" t="s">
        <v>723</v>
      </c>
      <c r="E1212" t="s">
        <v>2443</v>
      </c>
      <c r="F1212" t="s">
        <v>726</v>
      </c>
      <c r="G1212" t="s">
        <v>22</v>
      </c>
      <c r="H1212" t="s">
        <v>797</v>
      </c>
      <c r="I1212" t="str">
        <f t="shared" si="18"/>
        <v>195 Blackberry Rd Liverpool, NY 13090</v>
      </c>
      <c r="J1212">
        <v>43.141835</v>
      </c>
      <c r="K1212">
        <v>-76.224663000000007</v>
      </c>
      <c r="L1212" s="3"/>
      <c r="M1212" s="3">
        <v>97.56</v>
      </c>
      <c r="N1212" s="3">
        <v>-97.56</v>
      </c>
      <c r="O1212" s="4"/>
      <c r="P1212" s="3"/>
      <c r="Q1212" s="3">
        <v>393.18</v>
      </c>
      <c r="R1212" s="3">
        <v>-393.18</v>
      </c>
      <c r="S1212" s="4"/>
      <c r="T1212" s="2"/>
      <c r="U1212" s="5"/>
    </row>
    <row r="1213" spans="1:21">
      <c r="A1213" s="2">
        <v>256772</v>
      </c>
      <c r="B1213" t="s">
        <v>1947</v>
      </c>
      <c r="C1213" s="2">
        <v>256772</v>
      </c>
      <c r="D1213" t="s">
        <v>1947</v>
      </c>
      <c r="E1213" t="s">
        <v>2444</v>
      </c>
      <c r="F1213" t="s">
        <v>555</v>
      </c>
      <c r="G1213" t="s">
        <v>22</v>
      </c>
      <c r="H1213" t="s">
        <v>556</v>
      </c>
      <c r="I1213" t="str">
        <f t="shared" si="18"/>
        <v>5 PUPPY LN Livonia, NY 14487</v>
      </c>
      <c r="J1213">
        <v>42.816209999999998</v>
      </c>
      <c r="K1213">
        <v>-77.663248999999993</v>
      </c>
      <c r="L1213" s="3">
        <v>1639.68</v>
      </c>
      <c r="M1213" s="3"/>
      <c r="N1213" s="3">
        <v>1639.68</v>
      </c>
      <c r="O1213" s="4"/>
      <c r="P1213" s="3">
        <v>5655.71</v>
      </c>
      <c r="Q1213" s="3"/>
      <c r="R1213" s="3">
        <v>5655.71</v>
      </c>
      <c r="S1213" s="4"/>
      <c r="T1213" s="2"/>
      <c r="U1213" s="5"/>
    </row>
    <row r="1214" spans="1:21">
      <c r="A1214" s="2">
        <v>263794</v>
      </c>
      <c r="B1214" t="s">
        <v>2445</v>
      </c>
      <c r="C1214" s="2">
        <v>263794</v>
      </c>
      <c r="D1214" t="s">
        <v>2445</v>
      </c>
      <c r="E1214" t="s">
        <v>2446</v>
      </c>
      <c r="F1214" t="s">
        <v>2447</v>
      </c>
      <c r="G1214" t="s">
        <v>22</v>
      </c>
      <c r="H1214" t="s">
        <v>2448</v>
      </c>
      <c r="I1214" t="str">
        <f t="shared" si="18"/>
        <v>7668 N STATE ST LOWVILLE, NY 13367</v>
      </c>
      <c r="J1214">
        <v>43.789140000000003</v>
      </c>
      <c r="K1214">
        <v>-75.493979999999993</v>
      </c>
      <c r="L1214" s="3">
        <v>28.14</v>
      </c>
      <c r="M1214" s="3">
        <v>233.37</v>
      </c>
      <c r="N1214" s="3">
        <v>-205.23000000000002</v>
      </c>
      <c r="O1214" s="4">
        <v>-0.8794189484509578</v>
      </c>
      <c r="P1214" s="3">
        <v>151.91</v>
      </c>
      <c r="Q1214" s="3">
        <v>1220.58</v>
      </c>
      <c r="R1214" s="3">
        <v>-1068.6699999999998</v>
      </c>
      <c r="S1214" s="4">
        <v>-0.87554277474643194</v>
      </c>
      <c r="T1214" s="2"/>
      <c r="U1214" s="5"/>
    </row>
    <row r="1215" spans="1:21">
      <c r="A1215" s="2">
        <v>269125</v>
      </c>
      <c r="B1215" t="s">
        <v>2449</v>
      </c>
      <c r="C1215" s="2">
        <v>269125</v>
      </c>
      <c r="D1215" t="s">
        <v>2449</v>
      </c>
      <c r="E1215" t="s">
        <v>1973</v>
      </c>
      <c r="F1215" t="s">
        <v>1974</v>
      </c>
      <c r="G1215" t="s">
        <v>22</v>
      </c>
      <c r="H1215" t="s">
        <v>1975</v>
      </c>
      <c r="I1215" t="str">
        <f t="shared" si="18"/>
        <v>11868 Academy St Chaumont, NY 13622</v>
      </c>
      <c r="J1215">
        <v>44.066401999999997</v>
      </c>
      <c r="K1215">
        <v>-76.134330000000006</v>
      </c>
      <c r="L1215" s="3">
        <v>10297.57</v>
      </c>
      <c r="M1215" s="3">
        <v>8024.87</v>
      </c>
      <c r="N1215" s="3">
        <v>2272.6999999999998</v>
      </c>
      <c r="O1215" s="4">
        <v>0.28320707999008082</v>
      </c>
      <c r="P1215" s="3">
        <v>27526.81</v>
      </c>
      <c r="Q1215" s="3">
        <v>21859.01</v>
      </c>
      <c r="R1215" s="3">
        <v>5667.8000000000029</v>
      </c>
      <c r="S1215" s="4">
        <v>0.25928896139395169</v>
      </c>
      <c r="T1215" s="2">
        <v>1</v>
      </c>
      <c r="U1215" s="5">
        <v>1184.54</v>
      </c>
    </row>
    <row r="1216" spans="1:21">
      <c r="A1216" s="2">
        <v>312110</v>
      </c>
      <c r="B1216" t="s">
        <v>2450</v>
      </c>
      <c r="C1216" s="2">
        <v>312110</v>
      </c>
      <c r="D1216" t="s">
        <v>2450</v>
      </c>
      <c r="E1216" t="s">
        <v>2451</v>
      </c>
      <c r="F1216" t="s">
        <v>656</v>
      </c>
      <c r="G1216" t="s">
        <v>22</v>
      </c>
      <c r="H1216" t="s">
        <v>2452</v>
      </c>
      <c r="I1216" t="str">
        <f t="shared" si="18"/>
        <v>2707 Court St Syracuse, NY 13208</v>
      </c>
      <c r="J1216">
        <v>43.08437</v>
      </c>
      <c r="K1216">
        <v>-76.132059999999996</v>
      </c>
      <c r="L1216" s="3">
        <v>4790.34</v>
      </c>
      <c r="M1216" s="3">
        <v>2173.21</v>
      </c>
      <c r="N1216" s="3">
        <v>2617.13</v>
      </c>
      <c r="O1216" s="4">
        <v>1.2042692606789036</v>
      </c>
      <c r="P1216" s="3">
        <v>15701.43</v>
      </c>
      <c r="Q1216" s="3">
        <v>7926.23</v>
      </c>
      <c r="R1216" s="3">
        <v>7775.2000000000007</v>
      </c>
      <c r="S1216" s="4">
        <v>0.98094554409851864</v>
      </c>
      <c r="T1216" s="2">
        <v>3</v>
      </c>
      <c r="U1216" s="5">
        <v>360.71333333333337</v>
      </c>
    </row>
    <row r="1217" spans="1:21">
      <c r="A1217" s="2">
        <v>266851</v>
      </c>
      <c r="B1217" t="s">
        <v>2453</v>
      </c>
      <c r="C1217" s="2">
        <v>266851</v>
      </c>
      <c r="D1217" t="s">
        <v>2453</v>
      </c>
      <c r="E1217" t="s">
        <v>1977</v>
      </c>
      <c r="F1217" t="s">
        <v>1978</v>
      </c>
      <c r="G1217" t="s">
        <v>22</v>
      </c>
      <c r="H1217" t="s">
        <v>1979</v>
      </c>
      <c r="I1217" t="str">
        <f t="shared" si="18"/>
        <v>25 Housel Ave Lyndonville, NY 14098</v>
      </c>
      <c r="J1217">
        <v>43.323053000000002</v>
      </c>
      <c r="K1217">
        <v>-78.391143999999997</v>
      </c>
      <c r="L1217" s="3">
        <v>5934.47</v>
      </c>
      <c r="M1217" s="3">
        <v>11141.48</v>
      </c>
      <c r="N1217" s="3">
        <v>-5207.0099999999993</v>
      </c>
      <c r="O1217" s="4">
        <v>-0.46735352933362528</v>
      </c>
      <c r="P1217" s="3">
        <v>14334.62</v>
      </c>
      <c r="Q1217" s="3">
        <v>27181.38</v>
      </c>
      <c r="R1217" s="3">
        <v>-12846.76</v>
      </c>
      <c r="S1217" s="4">
        <v>-0.47263089659171093</v>
      </c>
      <c r="T1217" s="2"/>
      <c r="U1217" s="5"/>
    </row>
    <row r="1218" spans="1:21">
      <c r="A1218" s="2">
        <v>292717</v>
      </c>
      <c r="B1218" t="s">
        <v>1987</v>
      </c>
      <c r="C1218" s="2">
        <v>292717</v>
      </c>
      <c r="D1218" t="s">
        <v>1987</v>
      </c>
      <c r="E1218" t="s">
        <v>1985</v>
      </c>
      <c r="F1218" t="s">
        <v>1763</v>
      </c>
      <c r="G1218" t="s">
        <v>22</v>
      </c>
      <c r="H1218" t="s">
        <v>1764</v>
      </c>
      <c r="I1218" t="str">
        <f t="shared" si="18"/>
        <v>10 Clyde Rd LYONS, NY 14489</v>
      </c>
      <c r="J1218">
        <v>43.064594</v>
      </c>
      <c r="K1218">
        <v>-76.986034000000004</v>
      </c>
      <c r="L1218" s="3">
        <v>25380.79</v>
      </c>
      <c r="M1218" s="3">
        <v>4661.5200000000004</v>
      </c>
      <c r="N1218" s="3">
        <v>20719.27</v>
      </c>
      <c r="O1218" s="4">
        <v>4.4447454907412167</v>
      </c>
      <c r="P1218" s="3">
        <v>66361.850000000006</v>
      </c>
      <c r="Q1218" s="3">
        <v>18810.080000000002</v>
      </c>
      <c r="R1218" s="3">
        <v>47551.770000000004</v>
      </c>
      <c r="S1218" s="4">
        <v>2.5279940329865691</v>
      </c>
      <c r="T1218" s="2">
        <v>1</v>
      </c>
      <c r="U1218" s="5">
        <v>5297.45</v>
      </c>
    </row>
    <row r="1219" spans="1:21">
      <c r="A1219" s="2">
        <v>264627</v>
      </c>
      <c r="B1219" t="s">
        <v>2454</v>
      </c>
      <c r="C1219" s="2">
        <v>264627</v>
      </c>
      <c r="D1219" t="s">
        <v>2454</v>
      </c>
      <c r="E1219" t="s">
        <v>2455</v>
      </c>
      <c r="F1219" t="s">
        <v>2456</v>
      </c>
      <c r="G1219" t="s">
        <v>22</v>
      </c>
      <c r="H1219" t="s">
        <v>2457</v>
      </c>
      <c r="I1219" t="str">
        <f t="shared" ref="I1219:I1282" si="19">E1219&amp;" "&amp;F1219&amp;","&amp;" "&amp;G1219&amp;" "&amp;TEXT(H1219, "00000")</f>
        <v>1506 State Route 21 Shortsville, NY 14548</v>
      </c>
      <c r="J1219">
        <v>42.959798999999997</v>
      </c>
      <c r="K1219">
        <v>-77.232088000000005</v>
      </c>
      <c r="L1219" s="3">
        <v>2760.7</v>
      </c>
      <c r="M1219" s="3">
        <v>6571.2</v>
      </c>
      <c r="N1219" s="3">
        <v>-3810.5</v>
      </c>
      <c r="O1219" s="4">
        <v>-0.5798788653518383</v>
      </c>
      <c r="P1219" s="3">
        <v>10759.55</v>
      </c>
      <c r="Q1219" s="3">
        <v>26224</v>
      </c>
      <c r="R1219" s="3">
        <v>-15464.45</v>
      </c>
      <c r="S1219" s="4">
        <v>-0.58970599450884686</v>
      </c>
      <c r="T1219" s="2"/>
      <c r="U1219" s="5"/>
    </row>
    <row r="1220" spans="1:21">
      <c r="A1220" s="2">
        <v>266485</v>
      </c>
      <c r="B1220" t="s">
        <v>2458</v>
      </c>
      <c r="C1220" s="2">
        <v>266485</v>
      </c>
      <c r="D1220" t="s">
        <v>2458</v>
      </c>
      <c r="E1220" t="s">
        <v>2295</v>
      </c>
      <c r="F1220" t="s">
        <v>2459</v>
      </c>
      <c r="G1220" t="s">
        <v>22</v>
      </c>
      <c r="H1220" t="s">
        <v>2460</v>
      </c>
      <c r="I1220" t="str">
        <f t="shared" si="19"/>
        <v>1 Main St Marathon, NY 13803</v>
      </c>
      <c r="J1220">
        <v>42.440010000000001</v>
      </c>
      <c r="K1220">
        <v>-76.036280000000005</v>
      </c>
      <c r="L1220" s="3">
        <v>131.05000000000001</v>
      </c>
      <c r="M1220" s="3">
        <v>116.73</v>
      </c>
      <c r="N1220" s="3">
        <v>14.320000000000007</v>
      </c>
      <c r="O1220" s="4">
        <v>0.12267626145806568</v>
      </c>
      <c r="P1220" s="3">
        <v>353.59</v>
      </c>
      <c r="Q1220" s="3">
        <v>307.17</v>
      </c>
      <c r="R1220" s="3">
        <v>46.419999999999959</v>
      </c>
      <c r="S1220" s="4">
        <v>0.15112152879512958</v>
      </c>
      <c r="T1220" s="2">
        <v>3</v>
      </c>
      <c r="U1220" s="5">
        <v>57.110000000000007</v>
      </c>
    </row>
    <row r="1221" spans="1:21">
      <c r="A1221" s="2">
        <v>264092</v>
      </c>
      <c r="B1221" t="s">
        <v>2461</v>
      </c>
      <c r="C1221" s="2">
        <v>264092</v>
      </c>
      <c r="D1221" t="s">
        <v>2461</v>
      </c>
      <c r="E1221" t="s">
        <v>2009</v>
      </c>
      <c r="F1221" t="s">
        <v>2010</v>
      </c>
      <c r="G1221" t="s">
        <v>22</v>
      </c>
      <c r="H1221" t="s">
        <v>2011</v>
      </c>
      <c r="I1221" t="str">
        <f t="shared" si="19"/>
        <v>2 Reed Pkwy Marcellus, NY 13108</v>
      </c>
      <c r="J1221">
        <v>42.987558999999997</v>
      </c>
      <c r="K1221">
        <v>-76.341909000000001</v>
      </c>
      <c r="L1221" s="3">
        <v>335.84</v>
      </c>
      <c r="M1221" s="3">
        <v>610.95000000000005</v>
      </c>
      <c r="N1221" s="3">
        <v>-275.11000000000007</v>
      </c>
      <c r="O1221" s="4">
        <v>-0.45029871511580333</v>
      </c>
      <c r="P1221" s="3">
        <v>3924.78</v>
      </c>
      <c r="Q1221" s="3">
        <v>3523.3</v>
      </c>
      <c r="R1221" s="3">
        <v>401.48</v>
      </c>
      <c r="S1221" s="4">
        <v>0.11394999006613118</v>
      </c>
      <c r="T1221" s="2">
        <v>2</v>
      </c>
      <c r="U1221" s="5">
        <v>239.35</v>
      </c>
    </row>
    <row r="1222" spans="1:21">
      <c r="A1222" s="2">
        <v>279287</v>
      </c>
      <c r="B1222" t="s">
        <v>2462</v>
      </c>
      <c r="C1222" s="2">
        <v>279287</v>
      </c>
      <c r="D1222" t="s">
        <v>2462</v>
      </c>
      <c r="E1222" t="s">
        <v>2463</v>
      </c>
      <c r="F1222" t="s">
        <v>2464</v>
      </c>
      <c r="G1222" t="s">
        <v>22</v>
      </c>
      <c r="H1222" t="s">
        <v>2465</v>
      </c>
      <c r="I1222" t="str">
        <f t="shared" si="19"/>
        <v>4100 Baldwin Rd Rushville, NY 14544</v>
      </c>
      <c r="J1222">
        <v>42.778767999999999</v>
      </c>
      <c r="K1222">
        <v>-77.224776000000006</v>
      </c>
      <c r="L1222" s="3"/>
      <c r="M1222" s="3">
        <v>497.2</v>
      </c>
      <c r="N1222" s="3">
        <v>-497.2</v>
      </c>
      <c r="O1222" s="4"/>
      <c r="P1222" s="3"/>
      <c r="Q1222" s="3">
        <v>2725</v>
      </c>
      <c r="R1222" s="3">
        <v>-2725</v>
      </c>
      <c r="S1222" s="4"/>
      <c r="T1222" s="2"/>
      <c r="U1222" s="5"/>
    </row>
    <row r="1223" spans="1:21">
      <c r="A1223" s="2">
        <v>267066</v>
      </c>
      <c r="B1223" t="s">
        <v>2015</v>
      </c>
      <c r="C1223" s="2">
        <v>267066</v>
      </c>
      <c r="D1223" t="s">
        <v>2015</v>
      </c>
      <c r="E1223" t="s">
        <v>2022</v>
      </c>
      <c r="F1223" t="s">
        <v>2018</v>
      </c>
      <c r="G1223" t="s">
        <v>22</v>
      </c>
      <c r="H1223" t="s">
        <v>2019</v>
      </c>
      <c r="I1223" t="str">
        <f t="shared" si="19"/>
        <v>4034 Warner Rd Marion, NY 14505</v>
      </c>
      <c r="J1223">
        <v>43.172975999999998</v>
      </c>
      <c r="K1223">
        <v>-77.188756999999995</v>
      </c>
      <c r="L1223" s="3"/>
      <c r="M1223" s="3">
        <v>250.84</v>
      </c>
      <c r="N1223" s="3">
        <v>-250.84</v>
      </c>
      <c r="O1223" s="4"/>
      <c r="P1223" s="3"/>
      <c r="Q1223" s="3">
        <v>1241.6199999999999</v>
      </c>
      <c r="R1223" s="3">
        <v>-1241.6199999999999</v>
      </c>
      <c r="S1223" s="4"/>
      <c r="T1223" s="2"/>
      <c r="U1223" s="5"/>
    </row>
    <row r="1224" spans="1:21">
      <c r="A1224" s="2">
        <v>315662</v>
      </c>
      <c r="B1224" t="s">
        <v>2466</v>
      </c>
      <c r="C1224" s="2">
        <v>315662</v>
      </c>
      <c r="D1224" t="s">
        <v>2466</v>
      </c>
      <c r="E1224" t="s">
        <v>2467</v>
      </c>
      <c r="F1224" t="s">
        <v>2291</v>
      </c>
      <c r="G1224" t="s">
        <v>22</v>
      </c>
      <c r="H1224" t="s">
        <v>2292</v>
      </c>
      <c r="I1224" t="str">
        <f t="shared" si="19"/>
        <v>84 Nightengale Ave MASSENA, NY 13662</v>
      </c>
      <c r="J1224">
        <v>44.922356000000001</v>
      </c>
      <c r="K1224">
        <v>-74.898957999999993</v>
      </c>
      <c r="L1224" s="3">
        <v>149.04</v>
      </c>
      <c r="M1224" s="3">
        <v>37.74</v>
      </c>
      <c r="N1224" s="3">
        <v>111.29999999999998</v>
      </c>
      <c r="O1224" s="4">
        <v>2.9491255961844192</v>
      </c>
      <c r="P1224" s="3">
        <v>362.68</v>
      </c>
      <c r="Q1224" s="3">
        <v>63.6</v>
      </c>
      <c r="R1224" s="3">
        <v>299.08</v>
      </c>
      <c r="S1224" s="4">
        <v>4.70251572327044</v>
      </c>
      <c r="T1224" s="2">
        <v>1</v>
      </c>
      <c r="U1224" s="5">
        <v>105.65</v>
      </c>
    </row>
    <row r="1225" spans="1:21">
      <c r="A1225" s="2">
        <v>266578</v>
      </c>
      <c r="B1225" t="s">
        <v>2050</v>
      </c>
      <c r="C1225" s="2">
        <v>266578</v>
      </c>
      <c r="D1225" t="s">
        <v>2050</v>
      </c>
      <c r="E1225" t="s">
        <v>2047</v>
      </c>
      <c r="F1225" t="s">
        <v>2048</v>
      </c>
      <c r="G1225" t="s">
        <v>22</v>
      </c>
      <c r="H1225" t="s">
        <v>2049</v>
      </c>
      <c r="I1225" t="str">
        <f t="shared" si="19"/>
        <v>10 W Academy St McGraw, NY 13101</v>
      </c>
      <c r="J1225">
        <v>42.591285999999997</v>
      </c>
      <c r="K1225">
        <v>-76.095713000000003</v>
      </c>
      <c r="L1225" s="3">
        <v>2566.54</v>
      </c>
      <c r="M1225" s="3">
        <v>1003.24</v>
      </c>
      <c r="N1225" s="3">
        <v>1563.3</v>
      </c>
      <c r="O1225" s="4">
        <v>1.5582512658984888</v>
      </c>
      <c r="P1225" s="3">
        <v>7206.42</v>
      </c>
      <c r="Q1225" s="3">
        <v>3113.94</v>
      </c>
      <c r="R1225" s="3">
        <v>4092.48</v>
      </c>
      <c r="S1225" s="4">
        <v>1.3142449758184165</v>
      </c>
      <c r="T1225" s="2">
        <v>1</v>
      </c>
      <c r="U1225" s="5">
        <v>994.41</v>
      </c>
    </row>
    <row r="1226" spans="1:21">
      <c r="A1226" s="2">
        <v>274576</v>
      </c>
      <c r="B1226" t="s">
        <v>2468</v>
      </c>
      <c r="C1226" s="2">
        <v>274576</v>
      </c>
      <c r="D1226" t="s">
        <v>2468</v>
      </c>
      <c r="E1226" t="s">
        <v>2057</v>
      </c>
      <c r="F1226" t="s">
        <v>21</v>
      </c>
      <c r="G1226" t="s">
        <v>22</v>
      </c>
      <c r="H1226" t="s">
        <v>195</v>
      </c>
      <c r="I1226" t="str">
        <f t="shared" si="19"/>
        <v>1800 S Clinton Ave Rochester, NY 14618</v>
      </c>
      <c r="J1226">
        <v>43.123750000000001</v>
      </c>
      <c r="K1226">
        <v>-77.592331999999999</v>
      </c>
      <c r="L1226" s="3">
        <v>10054.26</v>
      </c>
      <c r="M1226" s="3">
        <v>8721.01</v>
      </c>
      <c r="N1226" s="3">
        <v>1333.25</v>
      </c>
      <c r="O1226" s="4">
        <v>0.15287793500982111</v>
      </c>
      <c r="P1226" s="3">
        <v>31353.99</v>
      </c>
      <c r="Q1226" s="3">
        <v>28013.97</v>
      </c>
      <c r="R1226" s="3">
        <v>3340.0200000000004</v>
      </c>
      <c r="S1226" s="4">
        <v>0.11922694284316004</v>
      </c>
      <c r="T1226" s="2">
        <v>5</v>
      </c>
      <c r="U1226" s="5">
        <v>430.75400000000002</v>
      </c>
    </row>
    <row r="1227" spans="1:21">
      <c r="A1227" s="2">
        <v>281183</v>
      </c>
      <c r="B1227" t="s">
        <v>2062</v>
      </c>
      <c r="C1227" s="2">
        <v>281183</v>
      </c>
      <c r="D1227" t="s">
        <v>2062</v>
      </c>
      <c r="E1227" t="s">
        <v>2061</v>
      </c>
      <c r="F1227" t="s">
        <v>445</v>
      </c>
      <c r="G1227" t="s">
        <v>22</v>
      </c>
      <c r="H1227" t="s">
        <v>446</v>
      </c>
      <c r="I1227" t="str">
        <f t="shared" si="19"/>
        <v>1 Mustang Dr Medina, NY 14103</v>
      </c>
      <c r="J1227">
        <v>43.209462000000002</v>
      </c>
      <c r="K1227">
        <v>-78.396073000000001</v>
      </c>
      <c r="L1227" s="3">
        <v>1034.8800000000001</v>
      </c>
      <c r="M1227" s="3">
        <v>6872.62</v>
      </c>
      <c r="N1227" s="3">
        <v>-5837.74</v>
      </c>
      <c r="O1227" s="4">
        <v>-0.84941987189747137</v>
      </c>
      <c r="P1227" s="3">
        <v>3408.11</v>
      </c>
      <c r="Q1227" s="3">
        <v>22706.42</v>
      </c>
      <c r="R1227" s="3">
        <v>-19298.309999999998</v>
      </c>
      <c r="S1227" s="4">
        <v>-0.84990544524412037</v>
      </c>
      <c r="T1227" s="2"/>
      <c r="U1227" s="5"/>
    </row>
    <row r="1228" spans="1:21">
      <c r="A1228" s="2">
        <v>256522</v>
      </c>
      <c r="B1228" t="s">
        <v>2098</v>
      </c>
      <c r="C1228" s="2">
        <v>256522</v>
      </c>
      <c r="D1228" t="s">
        <v>2098</v>
      </c>
      <c r="E1228" t="s">
        <v>2099</v>
      </c>
      <c r="F1228" t="s">
        <v>2096</v>
      </c>
      <c r="G1228" t="s">
        <v>22</v>
      </c>
      <c r="H1228" t="s">
        <v>2097</v>
      </c>
      <c r="I1228" t="str">
        <f t="shared" si="19"/>
        <v>16 Fravor Rd Mexico, NY 13114</v>
      </c>
      <c r="J1228">
        <v>43.463639000000001</v>
      </c>
      <c r="K1228">
        <v>-76.244797000000005</v>
      </c>
      <c r="L1228" s="3">
        <v>1271</v>
      </c>
      <c r="M1228" s="3">
        <v>2688.76</v>
      </c>
      <c r="N1228" s="3">
        <v>-1417.7600000000002</v>
      </c>
      <c r="O1228" s="4">
        <v>-0.52729139082699839</v>
      </c>
      <c r="P1228" s="3">
        <v>3101.55</v>
      </c>
      <c r="Q1228" s="3">
        <v>8963.9</v>
      </c>
      <c r="R1228" s="3">
        <v>-5862.3499999999995</v>
      </c>
      <c r="S1228" s="4">
        <v>-0.65399547072144937</v>
      </c>
      <c r="T1228" s="2"/>
      <c r="U1228" s="5"/>
    </row>
    <row r="1229" spans="1:21">
      <c r="A1229" s="2">
        <v>342735</v>
      </c>
      <c r="B1229" t="s">
        <v>2116</v>
      </c>
      <c r="C1229" s="2">
        <v>342735</v>
      </c>
      <c r="D1229" t="s">
        <v>2116</v>
      </c>
      <c r="E1229" t="s">
        <v>2113</v>
      </c>
      <c r="F1229" t="s">
        <v>2114</v>
      </c>
      <c r="G1229" t="s">
        <v>22</v>
      </c>
      <c r="H1229" t="s">
        <v>2115</v>
      </c>
      <c r="I1229" t="str">
        <f t="shared" si="19"/>
        <v>291 Main St Middleburgh, NY 12122</v>
      </c>
      <c r="J1229">
        <v>42.596961999999998</v>
      </c>
      <c r="K1229">
        <v>-74.333746000000005</v>
      </c>
      <c r="L1229" s="3">
        <v>5611.99</v>
      </c>
      <c r="M1229" s="3">
        <v>7804.7</v>
      </c>
      <c r="N1229" s="3">
        <v>-2192.71</v>
      </c>
      <c r="O1229" s="4">
        <v>-0.28094737786205748</v>
      </c>
      <c r="P1229" s="3">
        <v>13810.28</v>
      </c>
      <c r="Q1229" s="3">
        <v>27250.82</v>
      </c>
      <c r="R1229" s="3">
        <v>-13440.539999999999</v>
      </c>
      <c r="S1229" s="4">
        <v>-0.49321598395938177</v>
      </c>
      <c r="T1229" s="2"/>
      <c r="U1229" s="5"/>
    </row>
    <row r="1230" spans="1:21">
      <c r="A1230" s="2">
        <v>267814</v>
      </c>
      <c r="B1230" t="s">
        <v>2041</v>
      </c>
      <c r="C1230" s="2">
        <v>267814</v>
      </c>
      <c r="D1230" t="s">
        <v>2041</v>
      </c>
      <c r="E1230" t="s">
        <v>2145</v>
      </c>
      <c r="F1230" t="s">
        <v>21</v>
      </c>
      <c r="G1230" t="s">
        <v>22</v>
      </c>
      <c r="H1230" t="s">
        <v>440</v>
      </c>
      <c r="I1230" t="str">
        <f t="shared" si="19"/>
        <v>1000 E Henrietta Rd Rochester, NY 14623</v>
      </c>
      <c r="J1230">
        <v>43.102139999999999</v>
      </c>
      <c r="K1230">
        <v>-77.611490000000003</v>
      </c>
      <c r="L1230" s="3">
        <v>-1326</v>
      </c>
      <c r="M1230" s="3"/>
      <c r="N1230" s="3">
        <v>-1326</v>
      </c>
      <c r="O1230" s="4"/>
      <c r="P1230" s="3">
        <v>0</v>
      </c>
      <c r="Q1230" s="3"/>
      <c r="R1230" s="3">
        <v>0</v>
      </c>
      <c r="S1230" s="4"/>
      <c r="T1230" s="2"/>
      <c r="U1230" s="5"/>
    </row>
    <row r="1231" spans="1:21">
      <c r="A1231" s="2">
        <v>282548</v>
      </c>
      <c r="B1231" t="s">
        <v>2157</v>
      </c>
      <c r="C1231" s="2">
        <v>282548</v>
      </c>
      <c r="D1231" t="s">
        <v>2157</v>
      </c>
      <c r="E1231" t="s">
        <v>2155</v>
      </c>
      <c r="F1231" t="s">
        <v>21</v>
      </c>
      <c r="G1231" t="s">
        <v>22</v>
      </c>
      <c r="H1231" t="s">
        <v>29</v>
      </c>
      <c r="I1231" t="str">
        <f t="shared" si="19"/>
        <v>475 Norris Dr Rochester, NY 14610</v>
      </c>
      <c r="J1231">
        <v>43.142319999999998</v>
      </c>
      <c r="K1231">
        <v>-77.567620000000005</v>
      </c>
      <c r="L1231" s="3">
        <v>1896.81</v>
      </c>
      <c r="M1231" s="3">
        <v>3877.98</v>
      </c>
      <c r="N1231" s="3">
        <v>-1981.17</v>
      </c>
      <c r="O1231" s="4">
        <v>-0.51087679668280905</v>
      </c>
      <c r="P1231" s="3">
        <v>7264.06</v>
      </c>
      <c r="Q1231" s="3">
        <v>14501.1</v>
      </c>
      <c r="R1231" s="3">
        <v>-7237.04</v>
      </c>
      <c r="S1231" s="4">
        <v>-0.49906834653922805</v>
      </c>
      <c r="T1231" s="2">
        <v>9</v>
      </c>
      <c r="U1231" s="5">
        <v>121.56444444444443</v>
      </c>
    </row>
    <row r="1232" spans="1:21">
      <c r="A1232" s="2">
        <v>264041</v>
      </c>
      <c r="B1232" t="s">
        <v>2131</v>
      </c>
      <c r="C1232" s="2">
        <v>264041</v>
      </c>
      <c r="D1232" t="s">
        <v>2131</v>
      </c>
      <c r="E1232" t="s">
        <v>2160</v>
      </c>
      <c r="F1232" t="s">
        <v>2134</v>
      </c>
      <c r="G1232" t="s">
        <v>22</v>
      </c>
      <c r="H1232" t="s">
        <v>2135</v>
      </c>
      <c r="I1232" t="str">
        <f t="shared" si="19"/>
        <v>68 S Main St Moravia, NY 13118</v>
      </c>
      <c r="J1232">
        <v>42.707608999999998</v>
      </c>
      <c r="K1232">
        <v>-76.419912999999994</v>
      </c>
      <c r="L1232" s="3">
        <v>8273.35</v>
      </c>
      <c r="M1232" s="3">
        <v>1079.3599999999999</v>
      </c>
      <c r="N1232" s="3">
        <v>7193.9900000000007</v>
      </c>
      <c r="O1232" s="4">
        <v>6.6650515120071168</v>
      </c>
      <c r="P1232" s="3">
        <v>51366.3</v>
      </c>
      <c r="Q1232" s="3">
        <v>3165.68</v>
      </c>
      <c r="R1232" s="3">
        <v>48200.62</v>
      </c>
      <c r="S1232" s="4">
        <v>15.225992519774584</v>
      </c>
      <c r="T1232" s="2">
        <v>3</v>
      </c>
      <c r="U1232" s="5">
        <v>1152.4933333333333</v>
      </c>
    </row>
    <row r="1233" spans="1:21">
      <c r="A1233" s="2">
        <v>260280</v>
      </c>
      <c r="B1233" t="s">
        <v>2469</v>
      </c>
      <c r="C1233" s="2">
        <v>260280</v>
      </c>
      <c r="D1233" t="s">
        <v>2469</v>
      </c>
      <c r="E1233" t="s">
        <v>2168</v>
      </c>
      <c r="F1233" t="s">
        <v>2169</v>
      </c>
      <c r="G1233" t="s">
        <v>22</v>
      </c>
      <c r="H1233" t="s">
        <v>2170</v>
      </c>
      <c r="I1233" t="str">
        <f t="shared" si="19"/>
        <v>408 Gouverneur St Morristown, NY 13664</v>
      </c>
      <c r="J1233">
        <v>44.586758000000003</v>
      </c>
      <c r="K1233">
        <v>-75.646298999999999</v>
      </c>
      <c r="L1233" s="3">
        <v>572.1</v>
      </c>
      <c r="M1233" s="3">
        <v>646.88</v>
      </c>
      <c r="N1233" s="3">
        <v>-74.779999999999973</v>
      </c>
      <c r="O1233" s="4">
        <v>-0.11560103883255005</v>
      </c>
      <c r="P1233" s="3">
        <v>1926.58</v>
      </c>
      <c r="Q1233" s="3">
        <v>1995.54</v>
      </c>
      <c r="R1233" s="3">
        <v>-68.960000000000036</v>
      </c>
      <c r="S1233" s="4">
        <v>-3.4557062248814878E-2</v>
      </c>
      <c r="T1233" s="2">
        <v>2</v>
      </c>
      <c r="U1233" s="5">
        <v>75.034999999999997</v>
      </c>
    </row>
    <row r="1234" spans="1:21">
      <c r="A1234" s="2">
        <v>272686</v>
      </c>
      <c r="B1234" t="s">
        <v>1145</v>
      </c>
      <c r="C1234" s="2">
        <v>272686</v>
      </c>
      <c r="D1234" t="s">
        <v>1145</v>
      </c>
      <c r="E1234" t="s">
        <v>2470</v>
      </c>
      <c r="F1234" t="s">
        <v>1148</v>
      </c>
      <c r="G1234" t="s">
        <v>22</v>
      </c>
      <c r="H1234" t="s">
        <v>1149</v>
      </c>
      <c r="I1234" t="str">
        <f t="shared" si="19"/>
        <v>57 Eaton St Morrisville, NY 13408</v>
      </c>
      <c r="J1234">
        <v>42.895032</v>
      </c>
      <c r="K1234">
        <v>-75.645211000000003</v>
      </c>
      <c r="L1234" s="3">
        <v>248.2</v>
      </c>
      <c r="M1234" s="3">
        <v>5319.38</v>
      </c>
      <c r="N1234" s="3">
        <v>-5071.18</v>
      </c>
      <c r="O1234" s="4">
        <v>-0.95334042689185583</v>
      </c>
      <c r="P1234" s="3">
        <v>826.4</v>
      </c>
      <c r="Q1234" s="3">
        <v>18560.68</v>
      </c>
      <c r="R1234" s="3">
        <v>-17734.28</v>
      </c>
      <c r="S1234" s="4">
        <v>-0.95547576920673161</v>
      </c>
      <c r="T1234" s="2"/>
      <c r="U1234" s="5"/>
    </row>
    <row r="1235" spans="1:21">
      <c r="A1235" s="2">
        <v>281106</v>
      </c>
      <c r="B1235" t="s">
        <v>2471</v>
      </c>
      <c r="C1235" s="2">
        <v>281106</v>
      </c>
      <c r="D1235" t="s">
        <v>2471</v>
      </c>
      <c r="E1235" t="s">
        <v>2172</v>
      </c>
      <c r="F1235" t="s">
        <v>698</v>
      </c>
      <c r="G1235" t="s">
        <v>22</v>
      </c>
      <c r="H1235" t="s">
        <v>699</v>
      </c>
      <c r="I1235" t="str">
        <f t="shared" si="19"/>
        <v>30 Bonadonna Ave Mount Morris, NY 14510</v>
      </c>
      <c r="J1235">
        <v>42.712960000000002</v>
      </c>
      <c r="K1235">
        <v>-77.874402000000003</v>
      </c>
      <c r="L1235" s="3">
        <v>816.87</v>
      </c>
      <c r="M1235" s="3">
        <v>5882.4</v>
      </c>
      <c r="N1235" s="3">
        <v>-5065.53</v>
      </c>
      <c r="O1235" s="4">
        <v>-0.8611332109343125</v>
      </c>
      <c r="P1235" s="3">
        <v>2160.5100000000002</v>
      </c>
      <c r="Q1235" s="3">
        <v>18315.8</v>
      </c>
      <c r="R1235" s="3">
        <v>-16155.289999999999</v>
      </c>
      <c r="S1235" s="4">
        <v>-0.88204118848207558</v>
      </c>
      <c r="T1235" s="2"/>
      <c r="U1235" s="5"/>
    </row>
    <row r="1236" spans="1:21">
      <c r="A1236" s="2">
        <v>256768</v>
      </c>
      <c r="B1236" t="s">
        <v>2185</v>
      </c>
      <c r="C1236" s="2">
        <v>256768</v>
      </c>
      <c r="D1236" t="s">
        <v>2185</v>
      </c>
      <c r="E1236" t="s">
        <v>2184</v>
      </c>
      <c r="F1236" t="s">
        <v>551</v>
      </c>
      <c r="G1236" t="s">
        <v>22</v>
      </c>
      <c r="H1236" t="s">
        <v>552</v>
      </c>
      <c r="I1236" t="str">
        <f t="shared" si="19"/>
        <v>136 N MAIN ST NAPLES, NY 14512</v>
      </c>
      <c r="J1236">
        <v>42.618541999999998</v>
      </c>
      <c r="K1236">
        <v>-77.401515000000003</v>
      </c>
      <c r="L1236" s="3"/>
      <c r="M1236" s="3">
        <v>695.87</v>
      </c>
      <c r="N1236" s="3">
        <v>-695.87</v>
      </c>
      <c r="O1236" s="4"/>
      <c r="P1236" s="3"/>
      <c r="Q1236" s="3">
        <v>3346.25</v>
      </c>
      <c r="R1236" s="3">
        <v>-3346.25</v>
      </c>
      <c r="S1236" s="4"/>
      <c r="T1236" s="2"/>
      <c r="U1236" s="5"/>
    </row>
    <row r="1237" spans="1:21">
      <c r="A1237" s="2">
        <v>256602</v>
      </c>
      <c r="B1237" t="s">
        <v>1704</v>
      </c>
      <c r="C1237" s="2">
        <v>256602</v>
      </c>
      <c r="D1237" t="s">
        <v>1704</v>
      </c>
      <c r="E1237" t="s">
        <v>2472</v>
      </c>
      <c r="F1237" t="s">
        <v>1707</v>
      </c>
      <c r="G1237" t="s">
        <v>22</v>
      </c>
      <c r="H1237" t="s">
        <v>1708</v>
      </c>
      <c r="I1237" t="str">
        <f t="shared" si="19"/>
        <v>29 Oxford Rd New Hartford, NY 13413</v>
      </c>
      <c r="J1237">
        <v>43.070480000000003</v>
      </c>
      <c r="K1237">
        <v>-75.28622</v>
      </c>
      <c r="L1237" s="3">
        <v>139.80000000000001</v>
      </c>
      <c r="M1237" s="3"/>
      <c r="N1237" s="3">
        <v>139.80000000000001</v>
      </c>
      <c r="O1237" s="4"/>
      <c r="P1237" s="3">
        <v>482.38</v>
      </c>
      <c r="Q1237" s="3"/>
      <c r="R1237" s="3">
        <v>482.38</v>
      </c>
      <c r="S1237" s="4"/>
      <c r="T1237" s="2"/>
      <c r="U1237" s="5"/>
    </row>
    <row r="1238" spans="1:21">
      <c r="A1238" s="2">
        <v>324766</v>
      </c>
      <c r="B1238" t="s">
        <v>2473</v>
      </c>
      <c r="C1238" s="2">
        <v>324766</v>
      </c>
      <c r="D1238" t="s">
        <v>2473</v>
      </c>
      <c r="E1238" t="s">
        <v>2474</v>
      </c>
      <c r="F1238" t="s">
        <v>2475</v>
      </c>
      <c r="G1238" t="s">
        <v>22</v>
      </c>
      <c r="H1238" t="s">
        <v>2476</v>
      </c>
      <c r="I1238" t="str">
        <f t="shared" si="19"/>
        <v>1 Marauder Blvd New York Mills, NY 13417</v>
      </c>
      <c r="J1238">
        <v>43.092528999999999</v>
      </c>
      <c r="K1238">
        <v>-75.291087000000005</v>
      </c>
      <c r="L1238" s="3">
        <v>8149.12</v>
      </c>
      <c r="M1238" s="3">
        <v>6285.72</v>
      </c>
      <c r="N1238" s="3">
        <v>1863.3999999999996</v>
      </c>
      <c r="O1238" s="4">
        <v>0.29644973050024492</v>
      </c>
      <c r="P1238" s="3">
        <v>24668.42</v>
      </c>
      <c r="Q1238" s="3">
        <v>19545.77</v>
      </c>
      <c r="R1238" s="3">
        <v>5122.6499999999978</v>
      </c>
      <c r="S1238" s="4">
        <v>0.26208483984002667</v>
      </c>
      <c r="T1238" s="2">
        <v>3</v>
      </c>
      <c r="U1238" s="5">
        <v>577.3033333333334</v>
      </c>
    </row>
    <row r="1239" spans="1:21">
      <c r="A1239" s="2">
        <v>297243</v>
      </c>
      <c r="B1239" t="s">
        <v>2477</v>
      </c>
      <c r="C1239" s="2">
        <v>297243</v>
      </c>
      <c r="D1239" t="s">
        <v>2477</v>
      </c>
      <c r="E1239" t="s">
        <v>2478</v>
      </c>
      <c r="F1239" t="s">
        <v>2479</v>
      </c>
      <c r="G1239" t="s">
        <v>22</v>
      </c>
      <c r="H1239" t="s">
        <v>2480</v>
      </c>
      <c r="I1239" t="str">
        <f t="shared" si="19"/>
        <v>6273 Charlotteville Rd Newfane, NY 14108</v>
      </c>
      <c r="J1239">
        <v>43.284399999999998</v>
      </c>
      <c r="K1239">
        <v>-78.692310000000006</v>
      </c>
      <c r="L1239" s="3">
        <v>623.20000000000005</v>
      </c>
      <c r="M1239" s="3">
        <v>1170</v>
      </c>
      <c r="N1239" s="3">
        <v>-546.79999999999995</v>
      </c>
      <c r="O1239" s="4">
        <v>-0.46735042735042731</v>
      </c>
      <c r="P1239" s="3">
        <v>2493.12</v>
      </c>
      <c r="Q1239" s="3">
        <v>4680.3999999999996</v>
      </c>
      <c r="R1239" s="3">
        <v>-2187.2799999999997</v>
      </c>
      <c r="S1239" s="4">
        <v>-0.46732757883941539</v>
      </c>
      <c r="T1239" s="2"/>
      <c r="U1239" s="5"/>
    </row>
    <row r="1240" spans="1:21">
      <c r="A1240" s="2">
        <v>213746</v>
      </c>
      <c r="B1240" t="s">
        <v>2481</v>
      </c>
      <c r="C1240" s="2">
        <v>213746</v>
      </c>
      <c r="D1240" t="s">
        <v>2481</v>
      </c>
      <c r="E1240" t="s">
        <v>2482</v>
      </c>
      <c r="F1240" t="s">
        <v>448</v>
      </c>
      <c r="G1240" t="s">
        <v>22</v>
      </c>
      <c r="H1240" t="s">
        <v>449</v>
      </c>
      <c r="I1240" t="str">
        <f t="shared" si="19"/>
        <v>3111 Saunders Settlement Rd Sanborn, NY 14132</v>
      </c>
      <c r="J1240">
        <v>43.147177999999997</v>
      </c>
      <c r="K1240">
        <v>-78.875315999999998</v>
      </c>
      <c r="L1240" s="3"/>
      <c r="M1240" s="3">
        <v>13783.95</v>
      </c>
      <c r="N1240" s="3">
        <v>-13783.95</v>
      </c>
      <c r="O1240" s="4"/>
      <c r="P1240" s="3"/>
      <c r="Q1240" s="3">
        <v>76049.75</v>
      </c>
      <c r="R1240" s="3">
        <v>-76049.75</v>
      </c>
      <c r="S1240" s="4"/>
      <c r="T1240" s="2"/>
      <c r="U1240" s="5"/>
    </row>
    <row r="1241" spans="1:21">
      <c r="A1241" s="2">
        <v>324215</v>
      </c>
      <c r="B1241" t="s">
        <v>107</v>
      </c>
      <c r="C1241" s="2">
        <v>324215</v>
      </c>
      <c r="D1241" t="s">
        <v>107</v>
      </c>
      <c r="E1241" t="s">
        <v>673</v>
      </c>
      <c r="F1241" t="s">
        <v>110</v>
      </c>
      <c r="G1241" t="s">
        <v>22</v>
      </c>
      <c r="H1241" t="s">
        <v>111</v>
      </c>
      <c r="I1241" t="str">
        <f t="shared" si="19"/>
        <v>630 66th St Niagara Falls, NY 14304</v>
      </c>
      <c r="J1241">
        <v>43.086697999999998</v>
      </c>
      <c r="K1241">
        <v>-78.988892000000007</v>
      </c>
      <c r="L1241" s="3">
        <v>3284.39</v>
      </c>
      <c r="M1241" s="3">
        <v>7035.79</v>
      </c>
      <c r="N1241" s="3">
        <v>-3751.4</v>
      </c>
      <c r="O1241" s="4">
        <v>-0.53318817076689329</v>
      </c>
      <c r="P1241" s="3">
        <v>11670.19</v>
      </c>
      <c r="Q1241" s="3">
        <v>17623.16</v>
      </c>
      <c r="R1241" s="3">
        <v>-5952.9699999999993</v>
      </c>
      <c r="S1241" s="4">
        <v>-0.33779242769174195</v>
      </c>
      <c r="T1241" s="2"/>
      <c r="U1241" s="5"/>
    </row>
    <row r="1242" spans="1:21">
      <c r="A1242" s="2">
        <v>344470</v>
      </c>
      <c r="B1242" t="s">
        <v>2483</v>
      </c>
      <c r="C1242" s="2">
        <v>344470</v>
      </c>
      <c r="D1242" t="s">
        <v>2483</v>
      </c>
      <c r="E1242" t="s">
        <v>2484</v>
      </c>
      <c r="F1242" t="s">
        <v>397</v>
      </c>
      <c r="G1242" t="s">
        <v>22</v>
      </c>
      <c r="H1242" t="s">
        <v>2485</v>
      </c>
      <c r="I1242" t="str">
        <f t="shared" si="19"/>
        <v>181 Ellicott St Buffalo, NY 14203</v>
      </c>
      <c r="J1242">
        <v>42.883290000000002</v>
      </c>
      <c r="K1242">
        <v>-78.872021000000004</v>
      </c>
      <c r="L1242" s="3">
        <v>17456.990000000002</v>
      </c>
      <c r="M1242" s="3"/>
      <c r="N1242" s="3">
        <v>17456.990000000002</v>
      </c>
      <c r="O1242" s="4"/>
      <c r="P1242" s="3">
        <v>112524.81</v>
      </c>
      <c r="Q1242" s="3"/>
      <c r="R1242" s="3">
        <v>112524.81</v>
      </c>
      <c r="S1242" s="4"/>
      <c r="T1242" s="2"/>
      <c r="U1242" s="5"/>
    </row>
    <row r="1243" spans="1:21">
      <c r="A1243" s="2">
        <v>269370</v>
      </c>
      <c r="B1243" t="s">
        <v>102</v>
      </c>
      <c r="C1243" s="2">
        <v>269370</v>
      </c>
      <c r="D1243" t="s">
        <v>102</v>
      </c>
      <c r="E1243" t="s">
        <v>2233</v>
      </c>
      <c r="F1243" t="s">
        <v>21</v>
      </c>
      <c r="G1243" t="s">
        <v>22</v>
      </c>
      <c r="H1243" t="s">
        <v>440</v>
      </c>
      <c r="I1243" t="str">
        <f t="shared" si="19"/>
        <v>275 Pinnacle Rd Rochester, NY 14623</v>
      </c>
      <c r="J1243">
        <v>43.078685999999998</v>
      </c>
      <c r="K1243">
        <v>-77.583575999999994</v>
      </c>
      <c r="L1243" s="3">
        <v>3950.16</v>
      </c>
      <c r="M1243" s="3">
        <v>167.5</v>
      </c>
      <c r="N1243" s="3">
        <v>3782.66</v>
      </c>
      <c r="O1243" s="4">
        <v>22.583044776119401</v>
      </c>
      <c r="P1243" s="3">
        <v>11767.52</v>
      </c>
      <c r="Q1243" s="3">
        <v>459.84</v>
      </c>
      <c r="R1243" s="3">
        <v>11307.68</v>
      </c>
      <c r="S1243" s="4">
        <v>24.590466249130134</v>
      </c>
      <c r="T1243" s="2">
        <v>5</v>
      </c>
      <c r="U1243" s="5">
        <v>312.84199999999998</v>
      </c>
    </row>
    <row r="1244" spans="1:21">
      <c r="A1244" s="2">
        <v>324651</v>
      </c>
      <c r="B1244" t="s">
        <v>2486</v>
      </c>
      <c r="C1244" s="2">
        <v>324651</v>
      </c>
      <c r="D1244" t="s">
        <v>2486</v>
      </c>
      <c r="E1244" t="s">
        <v>2237</v>
      </c>
      <c r="F1244" t="s">
        <v>2238</v>
      </c>
      <c r="G1244" t="s">
        <v>22</v>
      </c>
      <c r="H1244" t="s">
        <v>2239</v>
      </c>
      <c r="I1244" t="str">
        <f t="shared" si="19"/>
        <v>2045 School St North Collins, NY 14111</v>
      </c>
      <c r="J1244">
        <v>42.597824000000003</v>
      </c>
      <c r="K1244">
        <v>-78.939042999999998</v>
      </c>
      <c r="L1244" s="3">
        <v>8592.68</v>
      </c>
      <c r="M1244" s="3">
        <v>7172.49</v>
      </c>
      <c r="N1244" s="3">
        <v>1420.1900000000005</v>
      </c>
      <c r="O1244" s="4">
        <v>0.19800515581060421</v>
      </c>
      <c r="P1244" s="3">
        <v>25390.41</v>
      </c>
      <c r="Q1244" s="3">
        <v>22282.25</v>
      </c>
      <c r="R1244" s="3">
        <v>3108.16</v>
      </c>
      <c r="S1244" s="4">
        <v>0.13949040155280548</v>
      </c>
      <c r="T1244" s="2">
        <v>1</v>
      </c>
      <c r="U1244" s="5">
        <v>2245.87</v>
      </c>
    </row>
    <row r="1245" spans="1:21">
      <c r="A1245" s="2">
        <v>310531</v>
      </c>
      <c r="B1245" t="s">
        <v>2487</v>
      </c>
      <c r="C1245" s="2">
        <v>310531</v>
      </c>
      <c r="D1245" t="s">
        <v>2487</v>
      </c>
      <c r="E1245" t="s">
        <v>2488</v>
      </c>
      <c r="F1245" t="s">
        <v>839</v>
      </c>
      <c r="G1245" t="s">
        <v>22</v>
      </c>
      <c r="H1245" t="s">
        <v>840</v>
      </c>
      <c r="I1245" t="str">
        <f t="shared" si="19"/>
        <v>11669 Salter Colvin Rd Wolcott, NY 14590</v>
      </c>
      <c r="J1245">
        <v>43.193767999999999</v>
      </c>
      <c r="K1245">
        <v>-76.834631999999999</v>
      </c>
      <c r="L1245" s="3"/>
      <c r="M1245" s="3">
        <v>4705.2</v>
      </c>
      <c r="N1245" s="3">
        <v>-4705.2</v>
      </c>
      <c r="O1245" s="4"/>
      <c r="P1245" s="3"/>
      <c r="Q1245" s="3">
        <v>15029.72</v>
      </c>
      <c r="R1245" s="3">
        <v>-15029.72</v>
      </c>
      <c r="S1245" s="4"/>
      <c r="T1245" s="2"/>
      <c r="U1245" s="5"/>
    </row>
    <row r="1246" spans="1:21">
      <c r="A1246" s="2">
        <v>272609</v>
      </c>
      <c r="B1246" t="s">
        <v>200</v>
      </c>
      <c r="C1246" s="2">
        <v>272609</v>
      </c>
      <c r="D1246" t="s">
        <v>200</v>
      </c>
      <c r="E1246" t="s">
        <v>2253</v>
      </c>
      <c r="F1246" t="s">
        <v>203</v>
      </c>
      <c r="G1246" t="s">
        <v>22</v>
      </c>
      <c r="H1246" t="s">
        <v>204</v>
      </c>
      <c r="I1246" t="str">
        <f t="shared" si="19"/>
        <v>5520 E Taft Rd North Syracuse, NY 13212</v>
      </c>
      <c r="J1246">
        <v>43.122500000000002</v>
      </c>
      <c r="K1246">
        <v>-76.135339999999999</v>
      </c>
      <c r="L1246" s="3">
        <v>40188.28</v>
      </c>
      <c r="M1246" s="3">
        <v>32114.78</v>
      </c>
      <c r="N1246" s="3">
        <v>8073.5</v>
      </c>
      <c r="O1246" s="4">
        <v>0.25139515201411938</v>
      </c>
      <c r="P1246" s="3">
        <v>182745.13</v>
      </c>
      <c r="Q1246" s="3">
        <v>147167.65</v>
      </c>
      <c r="R1246" s="3">
        <v>35577.48000000001</v>
      </c>
      <c r="S1246" s="4">
        <v>0.24174796567044463</v>
      </c>
      <c r="T1246" s="2">
        <v>10</v>
      </c>
      <c r="U1246" s="5">
        <v>905.28</v>
      </c>
    </row>
    <row r="1247" spans="1:21">
      <c r="A1247" s="2">
        <v>223312</v>
      </c>
      <c r="B1247" t="s">
        <v>360</v>
      </c>
      <c r="C1247" s="2">
        <v>272609</v>
      </c>
      <c r="D1247" t="s">
        <v>200</v>
      </c>
      <c r="E1247" t="s">
        <v>2253</v>
      </c>
      <c r="F1247" t="s">
        <v>203</v>
      </c>
      <c r="G1247" t="s">
        <v>22</v>
      </c>
      <c r="H1247" t="s">
        <v>204</v>
      </c>
      <c r="I1247" t="str">
        <f t="shared" si="19"/>
        <v>5520 E Taft Rd North Syracuse, NY 13212</v>
      </c>
      <c r="J1247">
        <v>43.122500000000002</v>
      </c>
      <c r="K1247">
        <v>-76.135339999999999</v>
      </c>
      <c r="L1247" s="3"/>
      <c r="M1247" s="3">
        <v>-55.33</v>
      </c>
      <c r="N1247" s="3">
        <v>55.33</v>
      </c>
      <c r="O1247" s="4"/>
      <c r="P1247" s="3"/>
      <c r="Q1247" s="3">
        <v>0</v>
      </c>
      <c r="R1247" s="3">
        <v>0</v>
      </c>
      <c r="S1247" s="4"/>
      <c r="T1247" s="2"/>
      <c r="U1247" s="5"/>
    </row>
    <row r="1248" spans="1:21">
      <c r="A1248" s="2">
        <v>320082</v>
      </c>
      <c r="B1248" t="s">
        <v>1087</v>
      </c>
      <c r="C1248" s="2">
        <v>320082</v>
      </c>
      <c r="D1248" t="s">
        <v>1087</v>
      </c>
      <c r="E1248" t="s">
        <v>2489</v>
      </c>
      <c r="F1248" t="s">
        <v>1090</v>
      </c>
      <c r="G1248" t="s">
        <v>22</v>
      </c>
      <c r="H1248" t="s">
        <v>1091</v>
      </c>
      <c r="I1248" t="str">
        <f t="shared" si="19"/>
        <v>176 Walck Rd North Tonawanda, NY 14120</v>
      </c>
      <c r="J1248">
        <v>43.043768</v>
      </c>
      <c r="K1248">
        <v>-78.878845999999996</v>
      </c>
      <c r="L1248" s="3">
        <v>155.21</v>
      </c>
      <c r="M1248" s="3">
        <v>65324.37</v>
      </c>
      <c r="N1248" s="3">
        <v>-65169.16</v>
      </c>
      <c r="O1248" s="4">
        <v>-0.99762401076351748</v>
      </c>
      <c r="P1248" s="3">
        <v>330.18</v>
      </c>
      <c r="Q1248" s="3">
        <v>308386.90000000002</v>
      </c>
      <c r="R1248" s="3">
        <v>-308056.72000000003</v>
      </c>
      <c r="S1248" s="4">
        <v>-0.99892933195281641</v>
      </c>
      <c r="T1248" s="2"/>
      <c r="U1248" s="5"/>
    </row>
    <row r="1249" spans="1:21">
      <c r="A1249" s="2">
        <v>315671</v>
      </c>
      <c r="B1249" t="s">
        <v>2490</v>
      </c>
      <c r="C1249" s="2">
        <v>315671</v>
      </c>
      <c r="D1249" t="s">
        <v>2490</v>
      </c>
      <c r="E1249" t="s">
        <v>2262</v>
      </c>
      <c r="F1249" t="s">
        <v>2263</v>
      </c>
      <c r="G1249" t="s">
        <v>22</v>
      </c>
      <c r="H1249" t="s">
        <v>2264</v>
      </c>
      <c r="I1249" t="str">
        <f t="shared" si="19"/>
        <v>6110 State Route 8 Chestertown, NY 12817</v>
      </c>
      <c r="J1249">
        <v>43.661901999999998</v>
      </c>
      <c r="K1249">
        <v>-73.785464000000005</v>
      </c>
      <c r="L1249" s="3"/>
      <c r="M1249" s="3">
        <v>2495.7199999999998</v>
      </c>
      <c r="N1249" s="3">
        <v>-2495.7199999999998</v>
      </c>
      <c r="O1249" s="4"/>
      <c r="P1249" s="3"/>
      <c r="Q1249" s="3">
        <v>8319.07</v>
      </c>
      <c r="R1249" s="3">
        <v>-8319.07</v>
      </c>
      <c r="S1249" s="4"/>
      <c r="T1249" s="2"/>
      <c r="U1249" s="5"/>
    </row>
    <row r="1250" spans="1:21">
      <c r="A1250" s="2">
        <v>305611</v>
      </c>
      <c r="B1250" t="s">
        <v>2491</v>
      </c>
      <c r="C1250" s="2">
        <v>305611</v>
      </c>
      <c r="D1250" t="s">
        <v>2491</v>
      </c>
      <c r="E1250" t="s">
        <v>2266</v>
      </c>
      <c r="F1250" t="s">
        <v>2267</v>
      </c>
      <c r="G1250" t="s">
        <v>22</v>
      </c>
      <c r="H1250" t="s">
        <v>2268</v>
      </c>
      <c r="I1250" t="str">
        <f t="shared" si="19"/>
        <v>2360 State Route 89 Seneca Falls, NY 13148</v>
      </c>
      <c r="J1250">
        <v>42.911737000000002</v>
      </c>
      <c r="K1250">
        <v>-76.756214</v>
      </c>
      <c r="L1250" s="3">
        <v>4.32</v>
      </c>
      <c r="M1250" s="3"/>
      <c r="N1250" s="3">
        <v>4.32</v>
      </c>
      <c r="O1250" s="4"/>
      <c r="P1250" s="3">
        <v>24.7</v>
      </c>
      <c r="Q1250" s="3"/>
      <c r="R1250" s="3">
        <v>24.7</v>
      </c>
      <c r="S1250" s="4"/>
      <c r="T1250" s="2">
        <v>1</v>
      </c>
      <c r="U1250" s="5">
        <v>6.47</v>
      </c>
    </row>
    <row r="1251" spans="1:21">
      <c r="A1251" s="2">
        <v>264265</v>
      </c>
      <c r="B1251" t="s">
        <v>2492</v>
      </c>
      <c r="C1251" s="2">
        <v>264265</v>
      </c>
      <c r="D1251" t="s">
        <v>2492</v>
      </c>
      <c r="E1251" t="s">
        <v>2493</v>
      </c>
      <c r="F1251" t="s">
        <v>21</v>
      </c>
      <c r="G1251" t="s">
        <v>22</v>
      </c>
      <c r="H1251" t="s">
        <v>75</v>
      </c>
      <c r="I1251" t="str">
        <f t="shared" si="19"/>
        <v>332 Spencerport Rd Rochester, NY 14606</v>
      </c>
      <c r="J1251">
        <v>43.168703000000001</v>
      </c>
      <c r="K1251">
        <v>-77.698705000000004</v>
      </c>
      <c r="L1251" s="3"/>
      <c r="M1251" s="3">
        <v>16.760000000000002</v>
      </c>
      <c r="N1251" s="3">
        <v>-16.760000000000002</v>
      </c>
      <c r="O1251" s="4"/>
      <c r="P1251" s="3"/>
      <c r="Q1251" s="3">
        <v>41.8</v>
      </c>
      <c r="R1251" s="3">
        <v>-41.8</v>
      </c>
      <c r="S1251" s="4"/>
      <c r="T1251" s="2"/>
      <c r="U1251" s="5"/>
    </row>
    <row r="1252" spans="1:21">
      <c r="A1252" s="2">
        <v>341334</v>
      </c>
      <c r="B1252" t="s">
        <v>2494</v>
      </c>
      <c r="C1252" s="2">
        <v>341334</v>
      </c>
      <c r="D1252" t="s">
        <v>2494</v>
      </c>
      <c r="E1252" t="s">
        <v>2495</v>
      </c>
      <c r="F1252" t="s">
        <v>2496</v>
      </c>
      <c r="G1252" t="s">
        <v>22</v>
      </c>
      <c r="H1252" t="s">
        <v>2497</v>
      </c>
      <c r="I1252" t="str">
        <f t="shared" si="19"/>
        <v>7852 State Highway 56 Norwood, NY 13668</v>
      </c>
      <c r="J1252">
        <v>44.737440999999997</v>
      </c>
      <c r="K1252">
        <v>-74.990423000000007</v>
      </c>
      <c r="L1252" s="3">
        <v>693.56</v>
      </c>
      <c r="M1252" s="3">
        <v>1013.62</v>
      </c>
      <c r="N1252" s="3">
        <v>-320.06000000000006</v>
      </c>
      <c r="O1252" s="4">
        <v>-0.31575935755016676</v>
      </c>
      <c r="P1252" s="3">
        <v>1985.76</v>
      </c>
      <c r="Q1252" s="3">
        <v>3378.76</v>
      </c>
      <c r="R1252" s="3">
        <v>-1393.0000000000002</v>
      </c>
      <c r="S1252" s="4">
        <v>-0.41228142868981527</v>
      </c>
      <c r="T1252" s="2">
        <v>1</v>
      </c>
      <c r="U1252" s="5">
        <v>1050.78</v>
      </c>
    </row>
    <row r="1253" spans="1:21">
      <c r="A1253" s="2">
        <v>322255</v>
      </c>
      <c r="B1253" t="s">
        <v>2498</v>
      </c>
      <c r="C1253" s="2">
        <v>322255</v>
      </c>
      <c r="D1253" t="s">
        <v>2498</v>
      </c>
      <c r="E1253" t="s">
        <v>2290</v>
      </c>
      <c r="F1253" t="s">
        <v>2291</v>
      </c>
      <c r="G1253" t="s">
        <v>22</v>
      </c>
      <c r="H1253" t="s">
        <v>2292</v>
      </c>
      <c r="I1253" t="str">
        <f t="shared" si="19"/>
        <v>19 Robinson Bay Rd MASSENA, NY 13662</v>
      </c>
      <c r="J1253">
        <v>44.990147999999998</v>
      </c>
      <c r="K1253">
        <v>-74.836319000000003</v>
      </c>
      <c r="L1253" s="3"/>
      <c r="M1253" s="3">
        <v>310.39999999999998</v>
      </c>
      <c r="N1253" s="3">
        <v>-310.39999999999998</v>
      </c>
      <c r="O1253" s="4"/>
      <c r="P1253" s="3"/>
      <c r="Q1253" s="3">
        <v>624.48</v>
      </c>
      <c r="R1253" s="3">
        <v>-624.48</v>
      </c>
      <c r="S1253" s="4"/>
      <c r="T1253" s="2"/>
      <c r="U1253" s="5"/>
    </row>
    <row r="1254" spans="1:21">
      <c r="A1254" s="2">
        <v>306345</v>
      </c>
      <c r="B1254" t="s">
        <v>993</v>
      </c>
      <c r="C1254" s="2">
        <v>306345</v>
      </c>
      <c r="D1254" t="s">
        <v>993</v>
      </c>
      <c r="E1254" t="s">
        <v>2499</v>
      </c>
      <c r="F1254" t="s">
        <v>996</v>
      </c>
      <c r="G1254" t="s">
        <v>22</v>
      </c>
      <c r="H1254" t="s">
        <v>997</v>
      </c>
      <c r="I1254" t="str">
        <f t="shared" si="19"/>
        <v>34570 State Highway 10 Ste 1 Walton, NY 13856</v>
      </c>
      <c r="J1254">
        <v>42.156190000000002</v>
      </c>
      <c r="K1254">
        <v>-75.144819999999996</v>
      </c>
      <c r="L1254" s="3"/>
      <c r="M1254" s="3">
        <v>575.70000000000005</v>
      </c>
      <c r="N1254" s="3">
        <v>-575.70000000000005</v>
      </c>
      <c r="O1254" s="4"/>
      <c r="P1254" s="3"/>
      <c r="Q1254" s="3">
        <v>1319.57</v>
      </c>
      <c r="R1254" s="3">
        <v>-1319.57</v>
      </c>
      <c r="S1254" s="4"/>
      <c r="T1254" s="2"/>
      <c r="U1254" s="5"/>
    </row>
    <row r="1255" spans="1:21">
      <c r="A1255" s="2">
        <v>279875</v>
      </c>
      <c r="B1255" t="s">
        <v>2500</v>
      </c>
      <c r="C1255" s="2">
        <v>279875</v>
      </c>
      <c r="D1255" t="s">
        <v>2500</v>
      </c>
      <c r="E1255" t="s">
        <v>2501</v>
      </c>
      <c r="F1255" t="s">
        <v>2502</v>
      </c>
      <c r="G1255" t="s">
        <v>22</v>
      </c>
      <c r="H1255" t="s">
        <v>2503</v>
      </c>
      <c r="I1255" t="str">
        <f t="shared" si="19"/>
        <v>7001 Lewiston Rd Oakfield, NY 14125</v>
      </c>
      <c r="J1255">
        <v>43.07432</v>
      </c>
      <c r="K1255">
        <v>-78.279770999999997</v>
      </c>
      <c r="L1255" s="3"/>
      <c r="M1255" s="3">
        <v>253.48</v>
      </c>
      <c r="N1255" s="3">
        <v>-253.48</v>
      </c>
      <c r="O1255" s="4"/>
      <c r="P1255" s="3"/>
      <c r="Q1255" s="3">
        <v>751.04</v>
      </c>
      <c r="R1255" s="3">
        <v>-751.04</v>
      </c>
      <c r="S1255" s="4"/>
      <c r="T1255" s="2"/>
      <c r="U1255" s="5"/>
    </row>
    <row r="1256" spans="1:21">
      <c r="A1256" s="2">
        <v>295531</v>
      </c>
      <c r="B1256" t="s">
        <v>2504</v>
      </c>
      <c r="C1256" s="2">
        <v>295531</v>
      </c>
      <c r="D1256" t="s">
        <v>2504</v>
      </c>
      <c r="E1256" t="s">
        <v>2505</v>
      </c>
      <c r="F1256" t="s">
        <v>780</v>
      </c>
      <c r="G1256" t="s">
        <v>22</v>
      </c>
      <c r="H1256" t="s">
        <v>781</v>
      </c>
      <c r="I1256" t="str">
        <f t="shared" si="19"/>
        <v>31 Center St Oneonta, NY 13820</v>
      </c>
      <c r="J1256">
        <v>42.459496000000001</v>
      </c>
      <c r="K1256">
        <v>-75.064676000000006</v>
      </c>
      <c r="L1256" s="3"/>
      <c r="M1256" s="3">
        <v>576.6</v>
      </c>
      <c r="N1256" s="3">
        <v>-576.6</v>
      </c>
      <c r="O1256" s="4"/>
      <c r="P1256" s="3"/>
      <c r="Q1256" s="3">
        <v>1517.28</v>
      </c>
      <c r="R1256" s="3">
        <v>-1517.28</v>
      </c>
      <c r="S1256" s="4"/>
      <c r="T1256" s="2"/>
      <c r="U1256" s="5"/>
    </row>
    <row r="1257" spans="1:21">
      <c r="A1257" s="2">
        <v>308724</v>
      </c>
      <c r="B1257" t="s">
        <v>2506</v>
      </c>
      <c r="C1257" s="2">
        <v>308724</v>
      </c>
      <c r="D1257" t="s">
        <v>2506</v>
      </c>
      <c r="E1257" t="s">
        <v>2507</v>
      </c>
      <c r="F1257" t="s">
        <v>2508</v>
      </c>
      <c r="G1257" t="s">
        <v>22</v>
      </c>
      <c r="H1257" t="s">
        <v>2509</v>
      </c>
      <c r="I1257" t="str">
        <f t="shared" si="19"/>
        <v>4457 S Onondaga Rd Nedrow, NY 13120</v>
      </c>
      <c r="J1257">
        <v>42.931840000000001</v>
      </c>
      <c r="K1257">
        <v>-76.206609999999998</v>
      </c>
      <c r="L1257" s="3">
        <v>1190.1099999999999</v>
      </c>
      <c r="M1257" s="3">
        <v>1240.27</v>
      </c>
      <c r="N1257" s="3">
        <v>-50.160000000000082</v>
      </c>
      <c r="O1257" s="4">
        <v>-4.0442806808195057E-2</v>
      </c>
      <c r="P1257" s="3">
        <v>3539.61</v>
      </c>
      <c r="Q1257" s="3">
        <v>5602.51</v>
      </c>
      <c r="R1257" s="3">
        <v>-2062.9</v>
      </c>
      <c r="S1257" s="4">
        <v>-0.36820996303442566</v>
      </c>
      <c r="T1257" s="2">
        <v>1</v>
      </c>
      <c r="U1257" s="5">
        <v>307.22000000000003</v>
      </c>
    </row>
    <row r="1258" spans="1:21">
      <c r="A1258" s="2">
        <v>263768</v>
      </c>
      <c r="B1258" t="s">
        <v>2178</v>
      </c>
      <c r="C1258" s="2">
        <v>263768</v>
      </c>
      <c r="D1258" t="s">
        <v>2178</v>
      </c>
      <c r="E1258" t="s">
        <v>2510</v>
      </c>
      <c r="F1258" t="s">
        <v>2181</v>
      </c>
      <c r="G1258" t="s">
        <v>22</v>
      </c>
      <c r="H1258" t="s">
        <v>2182</v>
      </c>
      <c r="I1258" t="str">
        <f t="shared" si="19"/>
        <v>1313 Utica St Oriskany, NY 13424</v>
      </c>
      <c r="J1258">
        <v>43.162100000000002</v>
      </c>
      <c r="K1258">
        <v>-75.340249999999997</v>
      </c>
      <c r="L1258" s="3">
        <v>3440.4</v>
      </c>
      <c r="M1258" s="3">
        <v>1204.9000000000001</v>
      </c>
      <c r="N1258" s="3">
        <v>2235.5</v>
      </c>
      <c r="O1258" s="4">
        <v>1.8553406921736242</v>
      </c>
      <c r="P1258" s="3">
        <v>11037.68</v>
      </c>
      <c r="Q1258" s="3">
        <v>3935.59</v>
      </c>
      <c r="R1258" s="3">
        <v>7102.09</v>
      </c>
      <c r="S1258" s="4">
        <v>1.8045807617155243</v>
      </c>
      <c r="T1258" s="2">
        <v>1</v>
      </c>
      <c r="U1258" s="5">
        <v>315.98</v>
      </c>
    </row>
    <row r="1259" spans="1:21">
      <c r="A1259" s="2">
        <v>329758</v>
      </c>
      <c r="B1259" t="s">
        <v>2511</v>
      </c>
      <c r="C1259" s="2">
        <v>329758</v>
      </c>
      <c r="D1259" t="s">
        <v>2511</v>
      </c>
      <c r="E1259" t="s">
        <v>2512</v>
      </c>
      <c r="F1259" t="s">
        <v>157</v>
      </c>
      <c r="G1259" t="s">
        <v>22</v>
      </c>
      <c r="H1259" t="s">
        <v>158</v>
      </c>
      <c r="I1259" t="str">
        <f t="shared" si="19"/>
        <v>26 S Platt St Albion, NY 14411</v>
      </c>
      <c r="J1259">
        <v>43.245614000000003</v>
      </c>
      <c r="K1259">
        <v>-78.192498000000001</v>
      </c>
      <c r="L1259" s="3">
        <v>1066.29</v>
      </c>
      <c r="M1259" s="3">
        <v>1024.79</v>
      </c>
      <c r="N1259" s="3">
        <v>41.5</v>
      </c>
      <c r="O1259" s="4">
        <v>4.0496101640336069E-2</v>
      </c>
      <c r="P1259" s="3">
        <v>5433.97</v>
      </c>
      <c r="Q1259" s="3">
        <v>4543.83</v>
      </c>
      <c r="R1259" s="3">
        <v>890.14000000000033</v>
      </c>
      <c r="S1259" s="4">
        <v>0.19590081495126366</v>
      </c>
      <c r="T1259" s="2">
        <v>1</v>
      </c>
      <c r="U1259" s="5">
        <v>74.16</v>
      </c>
    </row>
    <row r="1260" spans="1:21">
      <c r="A1260" s="2">
        <v>267205</v>
      </c>
      <c r="B1260" t="s">
        <v>2513</v>
      </c>
      <c r="C1260" s="2">
        <v>267205</v>
      </c>
      <c r="D1260" t="s">
        <v>2513</v>
      </c>
      <c r="E1260" t="s">
        <v>2514</v>
      </c>
      <c r="F1260" t="s">
        <v>2515</v>
      </c>
      <c r="G1260" t="s">
        <v>22</v>
      </c>
      <c r="H1260" t="s">
        <v>2516</v>
      </c>
      <c r="I1260" t="str">
        <f t="shared" si="19"/>
        <v>2316 State Route 80 Van Hornesville, NY 13475</v>
      </c>
      <c r="J1260">
        <v>42.896450000000002</v>
      </c>
      <c r="K1260">
        <v>-74.825640000000007</v>
      </c>
      <c r="L1260" s="3">
        <v>3361.21</v>
      </c>
      <c r="M1260" s="3">
        <v>2521.08</v>
      </c>
      <c r="N1260" s="3">
        <v>840.13000000000011</v>
      </c>
      <c r="O1260" s="4">
        <v>0.33324210259095316</v>
      </c>
      <c r="P1260" s="3">
        <v>9938.32</v>
      </c>
      <c r="Q1260" s="3">
        <v>8664</v>
      </c>
      <c r="R1260" s="3">
        <v>1274.3199999999997</v>
      </c>
      <c r="S1260" s="4">
        <v>0.14708217913204061</v>
      </c>
      <c r="T1260" s="2">
        <v>2</v>
      </c>
      <c r="U1260" s="5">
        <v>280.745</v>
      </c>
    </row>
    <row r="1261" spans="1:21">
      <c r="A1261" s="2">
        <v>269505</v>
      </c>
      <c r="B1261" t="s">
        <v>2517</v>
      </c>
      <c r="C1261" s="2">
        <v>269505</v>
      </c>
      <c r="D1261" t="s">
        <v>2517</v>
      </c>
      <c r="E1261" t="s">
        <v>2518</v>
      </c>
      <c r="F1261" t="s">
        <v>2519</v>
      </c>
      <c r="G1261" t="s">
        <v>22</v>
      </c>
      <c r="H1261" t="s">
        <v>2520</v>
      </c>
      <c r="I1261" t="str">
        <f t="shared" si="19"/>
        <v>12 County Route 47 Parishville, NY 13672</v>
      </c>
      <c r="J1261">
        <v>44.630715000000002</v>
      </c>
      <c r="K1261">
        <v>-74.811436</v>
      </c>
      <c r="L1261" s="3"/>
      <c r="M1261" s="3">
        <v>95.02</v>
      </c>
      <c r="N1261" s="3">
        <v>-95.02</v>
      </c>
      <c r="O1261" s="4"/>
      <c r="P1261" s="3"/>
      <c r="Q1261" s="3">
        <v>316.7</v>
      </c>
      <c r="R1261" s="3">
        <v>-316.7</v>
      </c>
      <c r="S1261" s="4"/>
      <c r="T1261" s="2"/>
      <c r="U1261" s="5"/>
    </row>
    <row r="1262" spans="1:21">
      <c r="A1262" s="2">
        <v>256520</v>
      </c>
      <c r="B1262" t="s">
        <v>2521</v>
      </c>
      <c r="C1262" s="2">
        <v>256520</v>
      </c>
      <c r="D1262" t="s">
        <v>2521</v>
      </c>
      <c r="E1262" t="s">
        <v>2522</v>
      </c>
      <c r="F1262" t="s">
        <v>2523</v>
      </c>
      <c r="G1262" t="s">
        <v>22</v>
      </c>
      <c r="H1262" t="s">
        <v>2524</v>
      </c>
      <c r="I1262" t="str">
        <f t="shared" si="19"/>
        <v>7014 Big Tree Rd Pavilion, NY 14525</v>
      </c>
      <c r="J1262">
        <v>42.871893999999998</v>
      </c>
      <c r="K1262">
        <v>-78.018467999999999</v>
      </c>
      <c r="L1262" s="3">
        <v>9313.36</v>
      </c>
      <c r="M1262" s="3">
        <v>8065.13</v>
      </c>
      <c r="N1262" s="3">
        <v>1248.2300000000005</v>
      </c>
      <c r="O1262" s="4">
        <v>0.15476873900358709</v>
      </c>
      <c r="P1262" s="3">
        <v>26765.21</v>
      </c>
      <c r="Q1262" s="3">
        <v>24315.38</v>
      </c>
      <c r="R1262" s="3">
        <v>2449.8299999999981</v>
      </c>
      <c r="S1262" s="4">
        <v>0.10075228106655121</v>
      </c>
      <c r="T1262" s="2"/>
      <c r="U1262" s="5"/>
    </row>
    <row r="1263" spans="1:21">
      <c r="A1263" s="2">
        <v>260098</v>
      </c>
      <c r="B1263" t="s">
        <v>2525</v>
      </c>
      <c r="C1263" s="2">
        <v>260098</v>
      </c>
      <c r="D1263" t="s">
        <v>2525</v>
      </c>
      <c r="E1263" t="s">
        <v>2526</v>
      </c>
      <c r="F1263" t="s">
        <v>2527</v>
      </c>
      <c r="G1263" t="s">
        <v>22</v>
      </c>
      <c r="H1263" t="s">
        <v>2528</v>
      </c>
      <c r="I1263" t="str">
        <f t="shared" si="19"/>
        <v>8750 ALLEGHANY RD Corfu, NY 14036</v>
      </c>
      <c r="J1263">
        <v>42.991280000000003</v>
      </c>
      <c r="K1263">
        <v>-78.404409999999999</v>
      </c>
      <c r="L1263" s="3">
        <v>8362.6299999999992</v>
      </c>
      <c r="M1263" s="3">
        <v>6839.92</v>
      </c>
      <c r="N1263" s="3">
        <v>1522.7099999999991</v>
      </c>
      <c r="O1263" s="4">
        <v>0.22262102480730755</v>
      </c>
      <c r="P1263" s="3">
        <v>21798.65</v>
      </c>
      <c r="Q1263" s="3">
        <v>14864.22</v>
      </c>
      <c r="R1263" s="3">
        <v>6934.4300000000021</v>
      </c>
      <c r="S1263" s="4">
        <v>0.4665182565920043</v>
      </c>
      <c r="T1263" s="2"/>
      <c r="U1263" s="5"/>
    </row>
    <row r="1264" spans="1:21">
      <c r="A1264" s="2">
        <v>267246</v>
      </c>
      <c r="B1264" t="s">
        <v>362</v>
      </c>
      <c r="C1264" s="2">
        <v>267246</v>
      </c>
      <c r="D1264" t="s">
        <v>362</v>
      </c>
      <c r="E1264" t="s">
        <v>2529</v>
      </c>
      <c r="F1264" t="s">
        <v>365</v>
      </c>
      <c r="G1264" t="s">
        <v>22</v>
      </c>
      <c r="H1264" t="s">
        <v>366</v>
      </c>
      <c r="I1264" t="str">
        <f t="shared" si="19"/>
        <v>2590 Atlantic Ave Penfield, NY 14526</v>
      </c>
      <c r="J1264">
        <v>43.154544999999999</v>
      </c>
      <c r="K1264">
        <v>-77.494068999999996</v>
      </c>
      <c r="L1264" s="3">
        <v>3452.08</v>
      </c>
      <c r="M1264" s="3">
        <v>262.39999999999998</v>
      </c>
      <c r="N1264" s="3">
        <v>3189.68</v>
      </c>
      <c r="O1264" s="4">
        <v>12.15579268292683</v>
      </c>
      <c r="P1264" s="3">
        <v>13334.42</v>
      </c>
      <c r="Q1264" s="3">
        <v>696</v>
      </c>
      <c r="R1264" s="3">
        <v>12638.42</v>
      </c>
      <c r="S1264" s="4">
        <v>18.158649425287358</v>
      </c>
      <c r="T1264" s="2"/>
      <c r="U1264" s="5"/>
    </row>
    <row r="1265" spans="1:21">
      <c r="A1265" s="2">
        <v>285380</v>
      </c>
      <c r="B1265" t="s">
        <v>2530</v>
      </c>
      <c r="C1265" s="2">
        <v>285380</v>
      </c>
      <c r="D1265" t="s">
        <v>2530</v>
      </c>
      <c r="E1265" t="s">
        <v>2531</v>
      </c>
      <c r="F1265" t="s">
        <v>825</v>
      </c>
      <c r="G1265" t="s">
        <v>22</v>
      </c>
      <c r="H1265" t="s">
        <v>826</v>
      </c>
      <c r="I1265" t="str">
        <f t="shared" si="19"/>
        <v>1 School Dr Penn Yan, NY 14527</v>
      </c>
      <c r="J1265">
        <v>42.667799000000002</v>
      </c>
      <c r="K1265">
        <v>-77.062517999999997</v>
      </c>
      <c r="L1265" s="3">
        <v>3626.4</v>
      </c>
      <c r="M1265" s="3">
        <v>7927.85</v>
      </c>
      <c r="N1265" s="3">
        <v>-4301.4500000000007</v>
      </c>
      <c r="O1265" s="4">
        <v>-0.5425745946252768</v>
      </c>
      <c r="P1265" s="3">
        <v>13165.07</v>
      </c>
      <c r="Q1265" s="3">
        <v>30362.58</v>
      </c>
      <c r="R1265" s="3">
        <v>-17197.510000000002</v>
      </c>
      <c r="S1265" s="4">
        <v>-0.56640476533944084</v>
      </c>
      <c r="T1265" s="2">
        <v>1</v>
      </c>
      <c r="U1265" s="5">
        <v>-0.12</v>
      </c>
    </row>
    <row r="1266" spans="1:21">
      <c r="A1266" s="2">
        <v>223312</v>
      </c>
      <c r="B1266" t="s">
        <v>360</v>
      </c>
      <c r="C1266" s="2">
        <v>285380</v>
      </c>
      <c r="D1266" t="s">
        <v>2530</v>
      </c>
      <c r="E1266" t="s">
        <v>2531</v>
      </c>
      <c r="F1266" t="s">
        <v>825</v>
      </c>
      <c r="G1266" t="s">
        <v>22</v>
      </c>
      <c r="H1266" t="s">
        <v>826</v>
      </c>
      <c r="I1266" t="str">
        <f t="shared" si="19"/>
        <v>1 School Dr Penn Yan, NY 14527</v>
      </c>
      <c r="J1266">
        <v>42.667799000000002</v>
      </c>
      <c r="K1266">
        <v>-77.062517999999997</v>
      </c>
      <c r="L1266" s="3">
        <v>-54.84</v>
      </c>
      <c r="M1266" s="3"/>
      <c r="N1266" s="3">
        <v>-54.84</v>
      </c>
      <c r="O1266" s="4"/>
      <c r="P1266" s="3">
        <v>0</v>
      </c>
      <c r="Q1266" s="3"/>
      <c r="R1266" s="3">
        <v>0</v>
      </c>
      <c r="S1266" s="4"/>
      <c r="T1266" s="2"/>
      <c r="U1266" s="5"/>
    </row>
    <row r="1267" spans="1:21">
      <c r="A1267" s="2">
        <v>260367</v>
      </c>
      <c r="B1267" t="s">
        <v>2532</v>
      </c>
      <c r="C1267" s="2">
        <v>260367</v>
      </c>
      <c r="D1267" t="s">
        <v>2532</v>
      </c>
      <c r="E1267" t="s">
        <v>2533</v>
      </c>
      <c r="F1267" t="s">
        <v>2534</v>
      </c>
      <c r="G1267" t="s">
        <v>22</v>
      </c>
      <c r="H1267" t="s">
        <v>2535</v>
      </c>
      <c r="I1267" t="str">
        <f t="shared" si="19"/>
        <v>33 Watkins Ave Perry, NY 14530</v>
      </c>
      <c r="J1267">
        <v>42.725340000000003</v>
      </c>
      <c r="K1267">
        <v>-78.002583000000001</v>
      </c>
      <c r="L1267" s="3"/>
      <c r="M1267" s="3">
        <v>0</v>
      </c>
      <c r="N1267" s="3">
        <v>0</v>
      </c>
      <c r="O1267" s="4"/>
      <c r="P1267" s="3"/>
      <c r="Q1267" s="3">
        <v>0</v>
      </c>
      <c r="R1267" s="3">
        <v>0</v>
      </c>
      <c r="S1267" s="4"/>
      <c r="T1267" s="2"/>
      <c r="U1267" s="5"/>
    </row>
    <row r="1268" spans="1:21">
      <c r="A1268" s="2">
        <v>297722</v>
      </c>
      <c r="B1268" t="s">
        <v>2121</v>
      </c>
      <c r="C1268" s="2">
        <v>297722</v>
      </c>
      <c r="D1268" t="s">
        <v>2121</v>
      </c>
      <c r="E1268" t="s">
        <v>2536</v>
      </c>
      <c r="F1268" t="s">
        <v>816</v>
      </c>
      <c r="G1268" t="s">
        <v>22</v>
      </c>
      <c r="H1268" t="s">
        <v>817</v>
      </c>
      <c r="I1268" t="str">
        <f t="shared" si="19"/>
        <v>1490 State Route 488 Clifton Springs, NY 14432</v>
      </c>
      <c r="J1268">
        <v>42.959423000000001</v>
      </c>
      <c r="K1268">
        <v>-77.102119000000002</v>
      </c>
      <c r="L1268" s="3">
        <v>15983.89</v>
      </c>
      <c r="M1268" s="3">
        <v>1530.2</v>
      </c>
      <c r="N1268" s="3">
        <v>14453.689999999999</v>
      </c>
      <c r="O1268" s="4">
        <v>9.4456214873872693</v>
      </c>
      <c r="P1268" s="3">
        <v>54865.96</v>
      </c>
      <c r="Q1268" s="3">
        <v>3993.45</v>
      </c>
      <c r="R1268" s="3">
        <v>50872.51</v>
      </c>
      <c r="S1268" s="4">
        <v>12.7389875921822</v>
      </c>
      <c r="T1268" s="2">
        <v>1</v>
      </c>
      <c r="U1268" s="5">
        <v>1833.55</v>
      </c>
    </row>
    <row r="1269" spans="1:21">
      <c r="A1269" s="2">
        <v>264842</v>
      </c>
      <c r="B1269" t="s">
        <v>1745</v>
      </c>
      <c r="C1269" s="2">
        <v>264842</v>
      </c>
      <c r="D1269" t="s">
        <v>1745</v>
      </c>
      <c r="E1269" t="s">
        <v>1747</v>
      </c>
      <c r="F1269" t="s">
        <v>1748</v>
      </c>
      <c r="G1269" t="s">
        <v>22</v>
      </c>
      <c r="H1269" t="s">
        <v>1749</v>
      </c>
      <c r="I1269" t="str">
        <f t="shared" si="19"/>
        <v>116 Volney St Phoenix, NY 13135</v>
      </c>
      <c r="J1269">
        <v>43.239061</v>
      </c>
      <c r="K1269">
        <v>-76.298106000000004</v>
      </c>
      <c r="L1269" s="3">
        <v>68.900000000000006</v>
      </c>
      <c r="M1269" s="3">
        <v>1715.07</v>
      </c>
      <c r="N1269" s="3">
        <v>-1646.1699999999998</v>
      </c>
      <c r="O1269" s="4">
        <v>-0.95982671261231312</v>
      </c>
      <c r="P1269" s="3">
        <v>160</v>
      </c>
      <c r="Q1269" s="3">
        <v>6093.28</v>
      </c>
      <c r="R1269" s="3">
        <v>-5933.28</v>
      </c>
      <c r="S1269" s="4">
        <v>-0.97374156447758842</v>
      </c>
      <c r="T1269" s="2"/>
      <c r="U1269" s="5"/>
    </row>
    <row r="1270" spans="1:21">
      <c r="A1270" s="2">
        <v>266575</v>
      </c>
      <c r="B1270" t="s">
        <v>2537</v>
      </c>
      <c r="C1270" s="2">
        <v>266575</v>
      </c>
      <c r="D1270" t="s">
        <v>2537</v>
      </c>
      <c r="E1270" t="s">
        <v>2538</v>
      </c>
      <c r="F1270" t="s">
        <v>2539</v>
      </c>
      <c r="G1270" t="s">
        <v>22</v>
      </c>
      <c r="H1270" t="s">
        <v>2540</v>
      </c>
      <c r="I1270" t="str">
        <f t="shared" si="19"/>
        <v>30 Maple Ave Port Byron, NY 13140</v>
      </c>
      <c r="J1270">
        <v>43.041303999999997</v>
      </c>
      <c r="K1270">
        <v>-76.618155999999999</v>
      </c>
      <c r="L1270" s="3">
        <v>2142.81</v>
      </c>
      <c r="M1270" s="3">
        <v>339.1</v>
      </c>
      <c r="N1270" s="3">
        <v>1803.71</v>
      </c>
      <c r="O1270" s="4">
        <v>5.3191094072544969</v>
      </c>
      <c r="P1270" s="3">
        <v>6842.2</v>
      </c>
      <c r="Q1270" s="3">
        <v>1032.8599999999999</v>
      </c>
      <c r="R1270" s="3">
        <v>5809.34</v>
      </c>
      <c r="S1270" s="4">
        <v>5.6245183277501312</v>
      </c>
      <c r="T1270" s="2"/>
      <c r="U1270" s="5"/>
    </row>
    <row r="1271" spans="1:21">
      <c r="A1271" s="2">
        <v>281722</v>
      </c>
      <c r="B1271" t="s">
        <v>2541</v>
      </c>
      <c r="C1271" s="2">
        <v>281722</v>
      </c>
      <c r="D1271" t="s">
        <v>2541</v>
      </c>
      <c r="E1271" t="s">
        <v>2542</v>
      </c>
      <c r="F1271" t="s">
        <v>2543</v>
      </c>
      <c r="G1271" t="s">
        <v>22</v>
      </c>
      <c r="H1271" t="s">
        <v>2544</v>
      </c>
      <c r="I1271" t="str">
        <f t="shared" si="19"/>
        <v>500 Elm St Portville, NY 14770</v>
      </c>
      <c r="J1271">
        <v>42.033920999999999</v>
      </c>
      <c r="K1271">
        <v>-78.331001000000001</v>
      </c>
      <c r="L1271" s="3">
        <v>827.04</v>
      </c>
      <c r="M1271" s="3">
        <v>1325.2</v>
      </c>
      <c r="N1271" s="3">
        <v>-498.16000000000008</v>
      </c>
      <c r="O1271" s="4">
        <v>-0.37591306972532451</v>
      </c>
      <c r="P1271" s="3">
        <v>1932.38</v>
      </c>
      <c r="Q1271" s="3">
        <v>3578.16</v>
      </c>
      <c r="R1271" s="3">
        <v>-1645.7799999999997</v>
      </c>
      <c r="S1271" s="4">
        <v>-0.45995148344400466</v>
      </c>
      <c r="T1271" s="2"/>
      <c r="U1271" s="5"/>
    </row>
    <row r="1272" spans="1:21">
      <c r="A1272" s="2">
        <v>281926</v>
      </c>
      <c r="B1272" t="s">
        <v>113</v>
      </c>
      <c r="C1272" s="2">
        <v>281926</v>
      </c>
      <c r="D1272" t="s">
        <v>113</v>
      </c>
      <c r="E1272" t="s">
        <v>2545</v>
      </c>
      <c r="F1272" t="s">
        <v>116</v>
      </c>
      <c r="G1272" t="s">
        <v>22</v>
      </c>
      <c r="H1272" t="s">
        <v>117</v>
      </c>
      <c r="I1272" t="str">
        <f t="shared" si="19"/>
        <v>29 LEROY ST POTSDAM, NY 13676</v>
      </c>
      <c r="J1272">
        <v>44.675217000000004</v>
      </c>
      <c r="K1272">
        <v>-74.980354000000005</v>
      </c>
      <c r="L1272" s="3">
        <v>431.16</v>
      </c>
      <c r="M1272" s="3">
        <v>3427.83</v>
      </c>
      <c r="N1272" s="3">
        <v>-2996.67</v>
      </c>
      <c r="O1272" s="4">
        <v>-0.87421779959916335</v>
      </c>
      <c r="P1272" s="3">
        <v>1404.81</v>
      </c>
      <c r="Q1272" s="3">
        <v>9837.89</v>
      </c>
      <c r="R1272" s="3">
        <v>-8433.08</v>
      </c>
      <c r="S1272" s="4">
        <v>-0.85720413625279412</v>
      </c>
      <c r="T1272" s="2"/>
      <c r="U1272" s="5"/>
    </row>
    <row r="1273" spans="1:21">
      <c r="A1273" s="2">
        <v>256629</v>
      </c>
      <c r="B1273" t="s">
        <v>2546</v>
      </c>
      <c r="C1273" s="2">
        <v>256629</v>
      </c>
      <c r="D1273" t="s">
        <v>2546</v>
      </c>
      <c r="E1273" t="s">
        <v>2547</v>
      </c>
      <c r="F1273" t="s">
        <v>2548</v>
      </c>
      <c r="G1273" t="s">
        <v>22</v>
      </c>
      <c r="H1273" t="s">
        <v>2549</v>
      </c>
      <c r="I1273" t="str">
        <f t="shared" si="19"/>
        <v>2 Hinman Rd Pulaski, NY 13142</v>
      </c>
      <c r="J1273">
        <v>43.571182999999998</v>
      </c>
      <c r="K1273">
        <v>-76.135022000000006</v>
      </c>
      <c r="L1273" s="3"/>
      <c r="M1273" s="3">
        <v>3148.95</v>
      </c>
      <c r="N1273" s="3">
        <v>-3148.95</v>
      </c>
      <c r="O1273" s="4"/>
      <c r="P1273" s="3"/>
      <c r="Q1273" s="3">
        <v>12505.46</v>
      </c>
      <c r="R1273" s="3">
        <v>-12505.46</v>
      </c>
      <c r="S1273" s="4"/>
      <c r="T1273" s="2"/>
      <c r="U1273" s="5"/>
    </row>
    <row r="1274" spans="1:21">
      <c r="A1274" s="2">
        <v>279539</v>
      </c>
      <c r="B1274" t="s">
        <v>2550</v>
      </c>
      <c r="C1274" s="2">
        <v>279539</v>
      </c>
      <c r="D1274" t="s">
        <v>2550</v>
      </c>
      <c r="E1274" t="s">
        <v>2551</v>
      </c>
      <c r="F1274" t="s">
        <v>2552</v>
      </c>
      <c r="G1274" t="s">
        <v>22</v>
      </c>
      <c r="H1274" t="s">
        <v>2553</v>
      </c>
      <c r="I1274" t="str">
        <f t="shared" si="19"/>
        <v>429 Aviation Rd Queensbury, NY 12804</v>
      </c>
      <c r="J1274">
        <v>43.334148999999996</v>
      </c>
      <c r="K1274">
        <v>-73.688074</v>
      </c>
      <c r="L1274" s="3">
        <v>918.43</v>
      </c>
      <c r="M1274" s="3">
        <v>-2400.71</v>
      </c>
      <c r="N1274" s="3">
        <v>3319.14</v>
      </c>
      <c r="O1274" s="4">
        <v>-1.3825659908943604</v>
      </c>
      <c r="P1274" s="3">
        <v>2754.32</v>
      </c>
      <c r="Q1274" s="3">
        <v>-476.89</v>
      </c>
      <c r="R1274" s="3">
        <v>3231.21</v>
      </c>
      <c r="S1274" s="4">
        <v>-6.7755876617249262</v>
      </c>
      <c r="T1274" s="2"/>
      <c r="U1274" s="5"/>
    </row>
    <row r="1275" spans="1:21">
      <c r="A1275" s="2">
        <v>266141</v>
      </c>
      <c r="B1275" t="s">
        <v>2554</v>
      </c>
      <c r="C1275" s="2">
        <v>266141</v>
      </c>
      <c r="D1275" t="s">
        <v>2554</v>
      </c>
      <c r="E1275" t="s">
        <v>2555</v>
      </c>
      <c r="F1275" t="s">
        <v>2556</v>
      </c>
      <c r="G1275" t="s">
        <v>22</v>
      </c>
      <c r="H1275" t="s">
        <v>2557</v>
      </c>
      <c r="I1275" t="str">
        <f t="shared" si="19"/>
        <v>6624 South St Red Creek, NY 13143</v>
      </c>
      <c r="J1275">
        <v>43.239139999999999</v>
      </c>
      <c r="K1275">
        <v>-76.717256000000006</v>
      </c>
      <c r="L1275" s="3">
        <v>3708.62</v>
      </c>
      <c r="M1275" s="3">
        <v>6474.5</v>
      </c>
      <c r="N1275" s="3">
        <v>-2765.88</v>
      </c>
      <c r="O1275" s="4">
        <v>-0.42719592246505522</v>
      </c>
      <c r="P1275" s="3">
        <v>11835.19</v>
      </c>
      <c r="Q1275" s="3">
        <v>20128.63</v>
      </c>
      <c r="R1275" s="3">
        <v>-8293.44</v>
      </c>
      <c r="S1275" s="4">
        <v>-0.41202207999252805</v>
      </c>
      <c r="T1275" s="2">
        <v>1</v>
      </c>
      <c r="U1275" s="5">
        <v>182.25</v>
      </c>
    </row>
    <row r="1276" spans="1:21">
      <c r="A1276" s="2">
        <v>311852</v>
      </c>
      <c r="B1276" t="s">
        <v>2558</v>
      </c>
      <c r="C1276" s="2">
        <v>311852</v>
      </c>
      <c r="D1276" t="s">
        <v>2558</v>
      </c>
      <c r="E1276" t="s">
        <v>2559</v>
      </c>
      <c r="F1276" t="s">
        <v>2560</v>
      </c>
      <c r="G1276" t="s">
        <v>22</v>
      </c>
      <c r="H1276" t="s">
        <v>2561</v>
      </c>
      <c r="I1276" t="str">
        <f t="shared" si="19"/>
        <v>9733 State Route 12 Remsen, NY 13438</v>
      </c>
      <c r="J1276">
        <v>43.332180000000001</v>
      </c>
      <c r="K1276">
        <v>-75.193690000000004</v>
      </c>
      <c r="L1276" s="3">
        <v>15087.66</v>
      </c>
      <c r="M1276" s="3">
        <v>10415.77</v>
      </c>
      <c r="N1276" s="3">
        <v>4671.8899999999994</v>
      </c>
      <c r="O1276" s="4">
        <v>0.44854005032753214</v>
      </c>
      <c r="P1276" s="3">
        <v>44285.760000000002</v>
      </c>
      <c r="Q1276" s="3">
        <v>30296.65</v>
      </c>
      <c r="R1276" s="3">
        <v>13989.11</v>
      </c>
      <c r="S1276" s="4">
        <v>0.46173784890408676</v>
      </c>
      <c r="T1276" s="2">
        <v>2</v>
      </c>
      <c r="U1276" s="5">
        <v>477.89</v>
      </c>
    </row>
    <row r="1277" spans="1:21">
      <c r="A1277" s="2">
        <v>310022</v>
      </c>
      <c r="B1277" t="s">
        <v>2562</v>
      </c>
      <c r="C1277" s="2">
        <v>310022</v>
      </c>
      <c r="D1277" t="s">
        <v>2562</v>
      </c>
      <c r="E1277" t="s">
        <v>2563</v>
      </c>
      <c r="F1277" t="s">
        <v>2564</v>
      </c>
      <c r="G1277" t="s">
        <v>22</v>
      </c>
      <c r="H1277" t="s">
        <v>2565</v>
      </c>
      <c r="I1277" t="str">
        <f t="shared" si="19"/>
        <v>12 N State St Ripley, NY 14775</v>
      </c>
      <c r="J1277">
        <v>42.267954000000003</v>
      </c>
      <c r="K1277">
        <v>-79.710356000000004</v>
      </c>
      <c r="L1277" s="3">
        <v>4529.07</v>
      </c>
      <c r="M1277" s="3">
        <v>3516.01</v>
      </c>
      <c r="N1277" s="3">
        <v>1013.0599999999995</v>
      </c>
      <c r="O1277" s="4">
        <v>0.28812773570041023</v>
      </c>
      <c r="P1277" s="3">
        <v>12550.01</v>
      </c>
      <c r="Q1277" s="3">
        <v>10703.22</v>
      </c>
      <c r="R1277" s="3">
        <v>1846.7900000000009</v>
      </c>
      <c r="S1277" s="4">
        <v>0.17254527142299242</v>
      </c>
      <c r="T1277" s="2">
        <v>6</v>
      </c>
      <c r="U1277" s="5">
        <v>699.54666666666662</v>
      </c>
    </row>
    <row r="1278" spans="1:21">
      <c r="A1278" s="2">
        <v>256564</v>
      </c>
      <c r="B1278" t="s">
        <v>18</v>
      </c>
      <c r="C1278" s="2">
        <v>256564</v>
      </c>
      <c r="D1278" t="s">
        <v>18</v>
      </c>
      <c r="E1278" t="s">
        <v>2566</v>
      </c>
      <c r="F1278" t="s">
        <v>21</v>
      </c>
      <c r="G1278" t="s">
        <v>22</v>
      </c>
      <c r="H1278" t="s">
        <v>2152</v>
      </c>
      <c r="I1278" t="str">
        <f t="shared" si="19"/>
        <v>131 W Broad St Rochester, NY 14614</v>
      </c>
      <c r="J1278">
        <v>43.153547000000003</v>
      </c>
      <c r="K1278">
        <v>-77.615947000000006</v>
      </c>
      <c r="L1278" s="3">
        <v>9333.24</v>
      </c>
      <c r="M1278" s="3">
        <v>343.99</v>
      </c>
      <c r="N1278" s="3">
        <v>8989.25</v>
      </c>
      <c r="O1278" s="4">
        <v>26.132300357568532</v>
      </c>
      <c r="P1278" s="3">
        <v>55991.9</v>
      </c>
      <c r="Q1278" s="3">
        <v>1085.06</v>
      </c>
      <c r="R1278" s="3">
        <v>54906.840000000004</v>
      </c>
      <c r="S1278" s="4">
        <v>50.602584188892784</v>
      </c>
      <c r="T1278" s="2">
        <v>1</v>
      </c>
      <c r="U1278" s="5">
        <v>294.58</v>
      </c>
    </row>
    <row r="1279" spans="1:21">
      <c r="A1279" s="2">
        <v>267821</v>
      </c>
      <c r="B1279" t="s">
        <v>2567</v>
      </c>
      <c r="C1279" s="2">
        <v>267821</v>
      </c>
      <c r="D1279" t="s">
        <v>2567</v>
      </c>
      <c r="E1279" t="s">
        <v>2568</v>
      </c>
      <c r="F1279" t="s">
        <v>21</v>
      </c>
      <c r="G1279" t="s">
        <v>22</v>
      </c>
      <c r="H1279" t="s">
        <v>49</v>
      </c>
      <c r="I1279" t="str">
        <f t="shared" si="19"/>
        <v>657 East Ave Rochester, NY 14607</v>
      </c>
      <c r="J1279">
        <v>43.151626</v>
      </c>
      <c r="K1279">
        <v>-77.588656999999998</v>
      </c>
      <c r="L1279" s="3">
        <v>7197.98</v>
      </c>
      <c r="M1279" s="3">
        <v>5706.05</v>
      </c>
      <c r="N1279" s="3">
        <v>1491.9299999999994</v>
      </c>
      <c r="O1279" s="4">
        <v>0.26146458583433363</v>
      </c>
      <c r="P1279" s="3">
        <v>26681.96</v>
      </c>
      <c r="Q1279" s="3">
        <v>22327.16</v>
      </c>
      <c r="R1279" s="3">
        <v>4354.7999999999993</v>
      </c>
      <c r="S1279" s="4">
        <v>0.19504495869604549</v>
      </c>
      <c r="T1279" s="2">
        <v>3</v>
      </c>
      <c r="U1279" s="5">
        <v>384.03999999999996</v>
      </c>
    </row>
    <row r="1280" spans="1:21">
      <c r="A1280" s="2">
        <v>268034</v>
      </c>
      <c r="B1280" t="s">
        <v>2569</v>
      </c>
      <c r="C1280" s="2">
        <v>268034</v>
      </c>
      <c r="D1280" t="s">
        <v>2569</v>
      </c>
      <c r="E1280" t="s">
        <v>2570</v>
      </c>
      <c r="F1280" t="s">
        <v>21</v>
      </c>
      <c r="G1280" t="s">
        <v>22</v>
      </c>
      <c r="H1280" t="s">
        <v>49</v>
      </c>
      <c r="I1280" t="str">
        <f t="shared" si="19"/>
        <v>1357 University Ave Rochester, NY 14607</v>
      </c>
      <c r="J1280">
        <v>43.149856999999997</v>
      </c>
      <c r="K1280">
        <v>-77.566019999999995</v>
      </c>
      <c r="L1280" s="3">
        <v>446.3</v>
      </c>
      <c r="M1280" s="3">
        <v>200.91</v>
      </c>
      <c r="N1280" s="3">
        <v>245.39000000000001</v>
      </c>
      <c r="O1280" s="4">
        <v>1.2213926633816137</v>
      </c>
      <c r="P1280" s="3">
        <v>1040.97</v>
      </c>
      <c r="Q1280" s="3">
        <v>536</v>
      </c>
      <c r="R1280" s="3">
        <v>504.97</v>
      </c>
      <c r="S1280" s="4">
        <v>0.94210820895522396</v>
      </c>
      <c r="T1280" s="2">
        <v>1</v>
      </c>
      <c r="U1280" s="5">
        <v>17.5</v>
      </c>
    </row>
    <row r="1281" spans="1:21">
      <c r="A1281" s="2">
        <v>331623</v>
      </c>
      <c r="B1281" t="s">
        <v>2571</v>
      </c>
      <c r="C1281" s="2">
        <v>331623</v>
      </c>
      <c r="D1281" t="s">
        <v>2571</v>
      </c>
      <c r="E1281" t="s">
        <v>2572</v>
      </c>
      <c r="F1281" t="s">
        <v>21</v>
      </c>
      <c r="G1281" t="s">
        <v>22</v>
      </c>
      <c r="H1281" t="s">
        <v>67</v>
      </c>
      <c r="I1281" t="str">
        <f t="shared" si="19"/>
        <v>1545 Saint Paul St Rochester, NY 14621</v>
      </c>
      <c r="J1281">
        <v>43.184455</v>
      </c>
      <c r="K1281">
        <v>-77.625073999999998</v>
      </c>
      <c r="L1281" s="3"/>
      <c r="M1281" s="3">
        <v>20.56</v>
      </c>
      <c r="N1281" s="3">
        <v>-20.56</v>
      </c>
      <c r="O1281" s="4"/>
      <c r="P1281" s="3"/>
      <c r="Q1281" s="3">
        <v>82</v>
      </c>
      <c r="R1281" s="3">
        <v>-82</v>
      </c>
      <c r="S1281" s="4"/>
      <c r="T1281" s="2"/>
      <c r="U1281" s="5"/>
    </row>
    <row r="1282" spans="1:21">
      <c r="A1282" s="2">
        <v>311853</v>
      </c>
      <c r="B1282" t="s">
        <v>2573</v>
      </c>
      <c r="C1282" s="2">
        <v>311853</v>
      </c>
      <c r="D1282" t="s">
        <v>2573</v>
      </c>
      <c r="E1282" t="s">
        <v>2574</v>
      </c>
      <c r="F1282" t="s">
        <v>2575</v>
      </c>
      <c r="G1282" t="s">
        <v>22</v>
      </c>
      <c r="H1282" t="s">
        <v>2576</v>
      </c>
      <c r="I1282" t="str">
        <f t="shared" si="19"/>
        <v>409 Bell Rd S Rome, NY 13440</v>
      </c>
      <c r="J1282">
        <v>43.221896000000001</v>
      </c>
      <c r="K1282">
        <v>-75.427475999999999</v>
      </c>
      <c r="L1282" s="3"/>
      <c r="M1282" s="3">
        <v>539.76</v>
      </c>
      <c r="N1282" s="3">
        <v>-539.76</v>
      </c>
      <c r="O1282" s="4"/>
      <c r="P1282" s="3"/>
      <c r="Q1282" s="3">
        <v>2067.7199999999998</v>
      </c>
      <c r="R1282" s="3">
        <v>-2067.7199999999998</v>
      </c>
      <c r="S1282" s="4"/>
      <c r="T1282" s="2"/>
      <c r="U1282" s="5"/>
    </row>
    <row r="1283" spans="1:21">
      <c r="A1283" s="2">
        <v>256757</v>
      </c>
      <c r="B1283" t="s">
        <v>2577</v>
      </c>
      <c r="C1283" s="2">
        <v>256757</v>
      </c>
      <c r="D1283" t="s">
        <v>2577</v>
      </c>
      <c r="E1283" t="s">
        <v>2578</v>
      </c>
      <c r="F1283" t="s">
        <v>2579</v>
      </c>
      <c r="G1283" t="s">
        <v>22</v>
      </c>
      <c r="H1283" t="s">
        <v>2580</v>
      </c>
      <c r="I1283" t="str">
        <f t="shared" ref="I1283:I1346" si="20">E1283&amp;" "&amp;F1283&amp;","&amp;" "&amp;G1283&amp;" "&amp;TEXT(H1283, "00000")</f>
        <v>2034 Lehigh Station Rd Henrietta, NY 14467</v>
      </c>
      <c r="J1283">
        <v>43.055132999999998</v>
      </c>
      <c r="K1283">
        <v>-77.613200000000006</v>
      </c>
      <c r="L1283" s="3"/>
      <c r="M1283" s="3">
        <v>18.16</v>
      </c>
      <c r="N1283" s="3">
        <v>-18.16</v>
      </c>
      <c r="O1283" s="4"/>
      <c r="P1283" s="3"/>
      <c r="Q1283" s="3">
        <v>60.52</v>
      </c>
      <c r="R1283" s="3">
        <v>-60.52</v>
      </c>
      <c r="S1283" s="4"/>
      <c r="T1283" s="2"/>
      <c r="U1283" s="5"/>
    </row>
    <row r="1284" spans="1:21">
      <c r="A1284" s="2">
        <v>280097</v>
      </c>
      <c r="B1284" t="s">
        <v>2581</v>
      </c>
      <c r="C1284" s="2">
        <v>280097</v>
      </c>
      <c r="D1284" t="s">
        <v>2581</v>
      </c>
      <c r="E1284" t="s">
        <v>2582</v>
      </c>
      <c r="F1284" t="s">
        <v>1427</v>
      </c>
      <c r="G1284" t="s">
        <v>22</v>
      </c>
      <c r="H1284" t="s">
        <v>1428</v>
      </c>
      <c r="I1284" t="str">
        <f t="shared" si="20"/>
        <v>215 S BROAD ST SACKETS HARBOR, NY 13685</v>
      </c>
      <c r="J1284">
        <v>43.943567000000002</v>
      </c>
      <c r="K1284">
        <v>-76.120604999999998</v>
      </c>
      <c r="L1284" s="3">
        <v>762.53</v>
      </c>
      <c r="M1284" s="3">
        <v>494.53</v>
      </c>
      <c r="N1284" s="3">
        <v>268</v>
      </c>
      <c r="O1284" s="4">
        <v>0.54192869997775672</v>
      </c>
      <c r="P1284" s="3">
        <v>4511.5200000000004</v>
      </c>
      <c r="Q1284" s="3">
        <v>2755.93</v>
      </c>
      <c r="R1284" s="3">
        <v>1755.5900000000006</v>
      </c>
      <c r="S1284" s="4">
        <v>0.637022711026768</v>
      </c>
      <c r="T1284" s="2"/>
      <c r="U1284" s="5"/>
    </row>
    <row r="1285" spans="1:21">
      <c r="A1285" s="2">
        <v>305634</v>
      </c>
      <c r="B1285" t="s">
        <v>2583</v>
      </c>
      <c r="C1285" s="2">
        <v>305634</v>
      </c>
      <c r="D1285" t="s">
        <v>2583</v>
      </c>
      <c r="E1285" t="s">
        <v>2584</v>
      </c>
      <c r="F1285" t="s">
        <v>2585</v>
      </c>
      <c r="G1285" t="s">
        <v>22</v>
      </c>
      <c r="H1285" t="s">
        <v>2586</v>
      </c>
      <c r="I1285" t="str">
        <f t="shared" si="20"/>
        <v>50 Iroquois Dr Salamanca, NY 14779</v>
      </c>
      <c r="J1285">
        <v>42.160527000000002</v>
      </c>
      <c r="K1285">
        <v>-78.738685000000004</v>
      </c>
      <c r="L1285" s="3">
        <v>17636.759999999998</v>
      </c>
      <c r="M1285" s="3">
        <v>16502.240000000002</v>
      </c>
      <c r="N1285" s="3">
        <v>1134.5199999999968</v>
      </c>
      <c r="O1285" s="4">
        <v>6.8749454619493874E-2</v>
      </c>
      <c r="P1285" s="3">
        <v>53192.69</v>
      </c>
      <c r="Q1285" s="3">
        <v>48995.360000000001</v>
      </c>
      <c r="R1285" s="3">
        <v>4197.3300000000017</v>
      </c>
      <c r="S1285" s="4">
        <v>8.5667908144771293E-2</v>
      </c>
      <c r="T1285" s="2">
        <v>8</v>
      </c>
      <c r="U1285" s="5">
        <v>391.00375000000003</v>
      </c>
    </row>
    <row r="1286" spans="1:21">
      <c r="A1286" s="2">
        <v>296509</v>
      </c>
      <c r="B1286" t="s">
        <v>2587</v>
      </c>
      <c r="C1286" s="2">
        <v>296509</v>
      </c>
      <c r="D1286" t="s">
        <v>2587</v>
      </c>
      <c r="E1286" t="s">
        <v>2588</v>
      </c>
      <c r="F1286" t="s">
        <v>2589</v>
      </c>
      <c r="G1286" t="s">
        <v>22</v>
      </c>
      <c r="H1286" t="s">
        <v>2590</v>
      </c>
      <c r="I1286" t="str">
        <f t="shared" si="20"/>
        <v>41 E Broadway Salem, NY 12865</v>
      </c>
      <c r="J1286">
        <v>43.173766000000001</v>
      </c>
      <c r="K1286">
        <v>-73.324051999999995</v>
      </c>
      <c r="L1286" s="3">
        <v>855.56</v>
      </c>
      <c r="M1286" s="3"/>
      <c r="N1286" s="3">
        <v>855.56</v>
      </c>
      <c r="O1286" s="4"/>
      <c r="P1286" s="3">
        <v>2852.01</v>
      </c>
      <c r="Q1286" s="3"/>
      <c r="R1286" s="3">
        <v>2852.01</v>
      </c>
      <c r="S1286" s="4"/>
      <c r="T1286" s="2">
        <v>2</v>
      </c>
      <c r="U1286" s="5">
        <v>98.174999999999997</v>
      </c>
    </row>
    <row r="1287" spans="1:21">
      <c r="A1287" s="2">
        <v>272379</v>
      </c>
      <c r="B1287" t="s">
        <v>2591</v>
      </c>
      <c r="C1287" s="2">
        <v>272379</v>
      </c>
      <c r="D1287" t="s">
        <v>2591</v>
      </c>
      <c r="E1287" t="s">
        <v>2592</v>
      </c>
      <c r="F1287" t="s">
        <v>2593</v>
      </c>
      <c r="G1287" t="s">
        <v>22</v>
      </c>
      <c r="H1287" t="s">
        <v>2594</v>
      </c>
      <c r="I1287" t="str">
        <f t="shared" si="20"/>
        <v>124 SALISBURY ST SANDY CREEK, NY 13145</v>
      </c>
      <c r="J1287">
        <v>43.646763</v>
      </c>
      <c r="K1287">
        <v>-76.076385000000002</v>
      </c>
      <c r="L1287" s="3">
        <v>7912.68</v>
      </c>
      <c r="M1287" s="3">
        <v>7229.37</v>
      </c>
      <c r="N1287" s="3">
        <v>683.3100000000004</v>
      </c>
      <c r="O1287" s="4">
        <v>9.4518609505392648E-2</v>
      </c>
      <c r="P1287" s="3">
        <v>24046.12</v>
      </c>
      <c r="Q1287" s="3">
        <v>21278.11</v>
      </c>
      <c r="R1287" s="3">
        <v>2768.0099999999984</v>
      </c>
      <c r="S1287" s="4">
        <v>0.13008721169314372</v>
      </c>
      <c r="T1287" s="2">
        <v>7</v>
      </c>
      <c r="U1287" s="5">
        <v>328.12857142857143</v>
      </c>
    </row>
    <row r="1288" spans="1:21">
      <c r="A1288" s="2">
        <v>212847</v>
      </c>
      <c r="B1288" t="s">
        <v>214</v>
      </c>
      <c r="C1288" s="2">
        <v>272379</v>
      </c>
      <c r="D1288" t="s">
        <v>2591</v>
      </c>
      <c r="E1288" t="s">
        <v>2592</v>
      </c>
      <c r="F1288" t="s">
        <v>2593</v>
      </c>
      <c r="G1288" t="s">
        <v>22</v>
      </c>
      <c r="H1288" t="s">
        <v>2594</v>
      </c>
      <c r="I1288" t="str">
        <f t="shared" si="20"/>
        <v>124 SALISBURY ST SANDY CREEK, NY 13145</v>
      </c>
      <c r="J1288">
        <v>43.646763</v>
      </c>
      <c r="K1288">
        <v>-76.076385000000002</v>
      </c>
      <c r="L1288" s="3">
        <v>-206.32</v>
      </c>
      <c r="M1288" s="3"/>
      <c r="N1288" s="3">
        <v>-206.32</v>
      </c>
      <c r="O1288" s="4"/>
      <c r="P1288" s="3">
        <v>0</v>
      </c>
      <c r="Q1288" s="3"/>
      <c r="R1288" s="3">
        <v>0</v>
      </c>
      <c r="S1288" s="4"/>
      <c r="T1288" s="2"/>
      <c r="U1288" s="5"/>
    </row>
    <row r="1289" spans="1:21">
      <c r="A1289" s="2">
        <v>273880</v>
      </c>
      <c r="B1289" t="s">
        <v>2595</v>
      </c>
      <c r="C1289" s="2">
        <v>273880</v>
      </c>
      <c r="D1289" t="s">
        <v>2595</v>
      </c>
      <c r="E1289" t="s">
        <v>2596</v>
      </c>
      <c r="F1289" t="s">
        <v>2597</v>
      </c>
      <c r="G1289" t="s">
        <v>22</v>
      </c>
      <c r="H1289" t="s">
        <v>2598</v>
      </c>
      <c r="I1289" t="str">
        <f t="shared" si="20"/>
        <v>2601 Oneida St Sauquoit, NY 13456</v>
      </c>
      <c r="J1289">
        <v>42.988087999999998</v>
      </c>
      <c r="K1289">
        <v>-75.254519999999999</v>
      </c>
      <c r="L1289" s="3">
        <v>19537.060000000001</v>
      </c>
      <c r="M1289" s="3">
        <v>16493.88</v>
      </c>
      <c r="N1289" s="3">
        <v>3043.1800000000003</v>
      </c>
      <c r="O1289" s="4">
        <v>0.18450358557234564</v>
      </c>
      <c r="P1289" s="3">
        <v>62527.46</v>
      </c>
      <c r="Q1289" s="3">
        <v>52267.18</v>
      </c>
      <c r="R1289" s="3">
        <v>10260.279999999999</v>
      </c>
      <c r="S1289" s="4">
        <v>0.19630444956089077</v>
      </c>
      <c r="T1289" s="2">
        <v>4</v>
      </c>
      <c r="U1289" s="5">
        <v>364.72750000000002</v>
      </c>
    </row>
    <row r="1290" spans="1:21">
      <c r="A1290" s="2">
        <v>212847</v>
      </c>
      <c r="B1290" t="s">
        <v>214</v>
      </c>
      <c r="C1290" s="2">
        <v>273880</v>
      </c>
      <c r="D1290" t="s">
        <v>2595</v>
      </c>
      <c r="E1290" t="s">
        <v>2596</v>
      </c>
      <c r="F1290" t="s">
        <v>2597</v>
      </c>
      <c r="G1290" t="s">
        <v>22</v>
      </c>
      <c r="H1290" t="s">
        <v>2598</v>
      </c>
      <c r="I1290" t="str">
        <f t="shared" si="20"/>
        <v>2601 Oneida St Sauquoit, NY 13456</v>
      </c>
      <c r="J1290">
        <v>42.988087999999998</v>
      </c>
      <c r="K1290">
        <v>-75.254519999999999</v>
      </c>
      <c r="L1290" s="3"/>
      <c r="M1290" s="3">
        <v>-72.5</v>
      </c>
      <c r="N1290" s="3">
        <v>72.5</v>
      </c>
      <c r="O1290" s="4"/>
      <c r="P1290" s="3"/>
      <c r="Q1290" s="3">
        <v>0</v>
      </c>
      <c r="R1290" s="3">
        <v>0</v>
      </c>
      <c r="S1290" s="4"/>
      <c r="T1290" s="2"/>
      <c r="U1290" s="5"/>
    </row>
    <row r="1291" spans="1:21">
      <c r="A1291" s="2">
        <v>260386</v>
      </c>
      <c r="B1291" t="s">
        <v>2599</v>
      </c>
      <c r="C1291" s="2">
        <v>260386</v>
      </c>
      <c r="D1291" t="s">
        <v>2599</v>
      </c>
      <c r="E1291" t="s">
        <v>2600</v>
      </c>
      <c r="F1291" t="s">
        <v>2601</v>
      </c>
      <c r="G1291" t="s">
        <v>22</v>
      </c>
      <c r="H1291" t="s">
        <v>2602</v>
      </c>
      <c r="I1291" t="str">
        <f t="shared" si="20"/>
        <v>159 Main St Schenevus, NY 12155</v>
      </c>
      <c r="J1291">
        <v>42.550182999999997</v>
      </c>
      <c r="K1291">
        <v>-74.818855999999997</v>
      </c>
      <c r="L1291" s="3">
        <v>2306.66</v>
      </c>
      <c r="M1291" s="3">
        <v>3057.92</v>
      </c>
      <c r="N1291" s="3">
        <v>-751.26000000000022</v>
      </c>
      <c r="O1291" s="4">
        <v>-0.24567679991628302</v>
      </c>
      <c r="P1291" s="3">
        <v>8596.5400000000009</v>
      </c>
      <c r="Q1291" s="3">
        <v>9155</v>
      </c>
      <c r="R1291" s="3">
        <v>-558.45999999999913</v>
      </c>
      <c r="S1291" s="4">
        <v>-6.100054614964491E-2</v>
      </c>
      <c r="T1291" s="2">
        <v>4</v>
      </c>
      <c r="U1291" s="5">
        <v>106.3275</v>
      </c>
    </row>
    <row r="1292" spans="1:21">
      <c r="A1292" s="2">
        <v>293172</v>
      </c>
      <c r="B1292" t="s">
        <v>2603</v>
      </c>
      <c r="C1292" s="2">
        <v>293172</v>
      </c>
      <c r="D1292" t="s">
        <v>2603</v>
      </c>
      <c r="E1292" t="s">
        <v>2604</v>
      </c>
      <c r="F1292" t="s">
        <v>2605</v>
      </c>
      <c r="G1292" t="s">
        <v>22</v>
      </c>
      <c r="H1292" t="s">
        <v>2606</v>
      </c>
      <c r="I1292" t="str">
        <f t="shared" si="20"/>
        <v>14 Spring St Schuylerville, NY 12871</v>
      </c>
      <c r="J1292">
        <v>43.105874999999997</v>
      </c>
      <c r="K1292">
        <v>-73.581926999999993</v>
      </c>
      <c r="L1292" s="3"/>
      <c r="M1292" s="3">
        <v>41.92</v>
      </c>
      <c r="N1292" s="3">
        <v>-41.92</v>
      </c>
      <c r="O1292" s="4"/>
      <c r="P1292" s="3"/>
      <c r="Q1292" s="3">
        <v>91.92</v>
      </c>
      <c r="R1292" s="3">
        <v>-91.92</v>
      </c>
      <c r="S1292" s="4"/>
      <c r="T1292" s="2"/>
      <c r="U1292" s="5"/>
    </row>
    <row r="1293" spans="1:21">
      <c r="A1293" s="2">
        <v>305640</v>
      </c>
      <c r="B1293" t="s">
        <v>2607</v>
      </c>
      <c r="C1293" s="2">
        <v>305640</v>
      </c>
      <c r="D1293" t="s">
        <v>2607</v>
      </c>
      <c r="E1293" t="s">
        <v>2608</v>
      </c>
      <c r="F1293" t="s">
        <v>2609</v>
      </c>
      <c r="G1293" t="s">
        <v>22</v>
      </c>
      <c r="H1293" t="s">
        <v>2610</v>
      </c>
      <c r="I1293" t="str">
        <f t="shared" si="20"/>
        <v>3968 WASHINGTON ST SCIO, NY 14880</v>
      </c>
      <c r="J1293">
        <v>42.172209000000002</v>
      </c>
      <c r="K1293">
        <v>-77.976719000000003</v>
      </c>
      <c r="L1293" s="3">
        <v>810.34</v>
      </c>
      <c r="M1293" s="3">
        <v>4479.6400000000003</v>
      </c>
      <c r="N1293" s="3">
        <v>-3669.3</v>
      </c>
      <c r="O1293" s="4">
        <v>-0.81910599958925268</v>
      </c>
      <c r="P1293" s="3">
        <v>1860.14</v>
      </c>
      <c r="Q1293" s="3">
        <v>11553.91</v>
      </c>
      <c r="R1293" s="3">
        <v>-9693.77</v>
      </c>
      <c r="S1293" s="4">
        <v>-0.83900341962158265</v>
      </c>
      <c r="T1293" s="2">
        <v>4</v>
      </c>
      <c r="U1293" s="5">
        <v>126.3175</v>
      </c>
    </row>
    <row r="1294" spans="1:21">
      <c r="A1294" s="2">
        <v>256493</v>
      </c>
      <c r="B1294" t="s">
        <v>2611</v>
      </c>
      <c r="C1294" s="2">
        <v>256493</v>
      </c>
      <c r="D1294" t="s">
        <v>2611</v>
      </c>
      <c r="E1294" t="s">
        <v>2612</v>
      </c>
      <c r="F1294" t="s">
        <v>2613</v>
      </c>
      <c r="G1294" t="s">
        <v>22</v>
      </c>
      <c r="H1294" t="s">
        <v>2614</v>
      </c>
      <c r="I1294" t="str">
        <f t="shared" si="20"/>
        <v>13 School St Sherburne, NY 13460</v>
      </c>
      <c r="J1294">
        <v>42.686495999999998</v>
      </c>
      <c r="K1294">
        <v>-75.480125000000001</v>
      </c>
      <c r="L1294" s="3">
        <v>361.38</v>
      </c>
      <c r="M1294" s="3">
        <v>693.53</v>
      </c>
      <c r="N1294" s="3">
        <v>-332.15</v>
      </c>
      <c r="O1294" s="4">
        <v>-0.4789266506135279</v>
      </c>
      <c r="P1294" s="3">
        <v>1047.78</v>
      </c>
      <c r="Q1294" s="3">
        <v>1823.83</v>
      </c>
      <c r="R1294" s="3">
        <v>-776.05</v>
      </c>
      <c r="S1294" s="4">
        <v>-0.42550566664656242</v>
      </c>
      <c r="T1294" s="2"/>
      <c r="U1294" s="5"/>
    </row>
    <row r="1295" spans="1:21">
      <c r="A1295" s="2">
        <v>282453</v>
      </c>
      <c r="B1295" t="s">
        <v>2615</v>
      </c>
      <c r="C1295" s="2">
        <v>282453</v>
      </c>
      <c r="D1295" t="s">
        <v>2615</v>
      </c>
      <c r="E1295" t="s">
        <v>2616</v>
      </c>
      <c r="F1295" t="s">
        <v>2617</v>
      </c>
      <c r="G1295" t="s">
        <v>22</v>
      </c>
      <c r="H1295" t="s">
        <v>2618</v>
      </c>
      <c r="I1295" t="str">
        <f t="shared" si="20"/>
        <v>127 Park St Sherman, NY 14781</v>
      </c>
      <c r="J1295">
        <v>42.161346999999999</v>
      </c>
      <c r="K1295">
        <v>-79.593659000000002</v>
      </c>
      <c r="L1295" s="3">
        <v>13737.61</v>
      </c>
      <c r="M1295" s="3">
        <v>5439.48</v>
      </c>
      <c r="N1295" s="3">
        <v>8298.130000000001</v>
      </c>
      <c r="O1295" s="4">
        <v>1.5255373675424859</v>
      </c>
      <c r="P1295" s="3">
        <v>38487.19</v>
      </c>
      <c r="Q1295" s="3">
        <v>16833.169999999998</v>
      </c>
      <c r="R1295" s="3">
        <v>21654.020000000004</v>
      </c>
      <c r="S1295" s="4">
        <v>1.286389907545638</v>
      </c>
      <c r="T1295" s="2">
        <v>3</v>
      </c>
      <c r="U1295" s="5">
        <v>426.81</v>
      </c>
    </row>
    <row r="1296" spans="1:21">
      <c r="A1296" s="2">
        <v>284135</v>
      </c>
      <c r="B1296" t="s">
        <v>2619</v>
      </c>
      <c r="C1296" s="2">
        <v>284135</v>
      </c>
      <c r="D1296" t="s">
        <v>2619</v>
      </c>
      <c r="E1296" t="s">
        <v>2620</v>
      </c>
      <c r="F1296" t="s">
        <v>2621</v>
      </c>
      <c r="G1296" t="s">
        <v>22</v>
      </c>
      <c r="H1296" t="s">
        <v>2622</v>
      </c>
      <c r="I1296" t="str">
        <f t="shared" si="20"/>
        <v>5275 Ny 31 Verona, NY 13478</v>
      </c>
      <c r="J1296">
        <v>43.115893999999997</v>
      </c>
      <c r="K1296">
        <v>-75.568712000000005</v>
      </c>
      <c r="L1296" s="3">
        <v>15394.56</v>
      </c>
      <c r="M1296" s="3">
        <v>15994.62</v>
      </c>
      <c r="N1296" s="3">
        <v>-600.06000000000131</v>
      </c>
      <c r="O1296" s="4">
        <v>-3.7516364877690202E-2</v>
      </c>
      <c r="P1296" s="3">
        <v>57564.22</v>
      </c>
      <c r="Q1296" s="3">
        <v>60627.85</v>
      </c>
      <c r="R1296" s="3">
        <v>-3063.6299999999974</v>
      </c>
      <c r="S1296" s="4">
        <v>-5.0531727580641526E-2</v>
      </c>
      <c r="T1296" s="2">
        <v>1</v>
      </c>
      <c r="U1296" s="5">
        <v>4449.78</v>
      </c>
    </row>
    <row r="1297" spans="1:21">
      <c r="A1297" s="2">
        <v>286085</v>
      </c>
      <c r="B1297" t="s">
        <v>2623</v>
      </c>
      <c r="C1297" s="2">
        <v>286085</v>
      </c>
      <c r="D1297" t="s">
        <v>2623</v>
      </c>
      <c r="E1297" t="s">
        <v>2624</v>
      </c>
      <c r="F1297" t="s">
        <v>2625</v>
      </c>
      <c r="G1297" t="s">
        <v>22</v>
      </c>
      <c r="H1297" t="s">
        <v>2626</v>
      </c>
      <c r="I1297" t="str">
        <f t="shared" si="20"/>
        <v>95 W Main St Sidney, NY 13838</v>
      </c>
      <c r="J1297">
        <v>42.303919999999998</v>
      </c>
      <c r="K1297">
        <v>-75.386472999999995</v>
      </c>
      <c r="L1297" s="3">
        <v>263.23</v>
      </c>
      <c r="M1297" s="3"/>
      <c r="N1297" s="3">
        <v>263.23</v>
      </c>
      <c r="O1297" s="4"/>
      <c r="P1297" s="3">
        <v>974.71</v>
      </c>
      <c r="Q1297" s="3"/>
      <c r="R1297" s="3">
        <v>974.71</v>
      </c>
      <c r="S1297" s="4"/>
      <c r="T1297" s="2">
        <v>1</v>
      </c>
      <c r="U1297" s="5">
        <v>-0.01</v>
      </c>
    </row>
    <row r="1298" spans="1:21">
      <c r="A1298" s="2">
        <v>212836</v>
      </c>
      <c r="B1298" t="s">
        <v>841</v>
      </c>
      <c r="C1298" s="2">
        <v>331558</v>
      </c>
      <c r="D1298" t="s">
        <v>2627</v>
      </c>
      <c r="E1298" t="s">
        <v>2628</v>
      </c>
      <c r="F1298" t="s">
        <v>2629</v>
      </c>
      <c r="G1298" t="s">
        <v>22</v>
      </c>
      <c r="H1298" t="s">
        <v>2630</v>
      </c>
      <c r="I1298" t="str">
        <f t="shared" si="20"/>
        <v>1 Dickinson St Silver Creek, NY 14136</v>
      </c>
      <c r="J1298">
        <v>42.535060000000001</v>
      </c>
      <c r="K1298">
        <v>-79.164969999999997</v>
      </c>
      <c r="L1298" s="3">
        <v>-206.67</v>
      </c>
      <c r="M1298" s="3"/>
      <c r="N1298" s="3">
        <v>-206.67</v>
      </c>
      <c r="O1298" s="4"/>
      <c r="P1298" s="3">
        <v>0</v>
      </c>
      <c r="Q1298" s="3"/>
      <c r="R1298" s="3">
        <v>0</v>
      </c>
      <c r="S1298" s="4"/>
      <c r="T1298" s="2"/>
      <c r="U1298" s="5"/>
    </row>
    <row r="1299" spans="1:21">
      <c r="A1299" s="2">
        <v>331558</v>
      </c>
      <c r="B1299" t="s">
        <v>2627</v>
      </c>
      <c r="C1299" s="2">
        <v>331558</v>
      </c>
      <c r="D1299" t="s">
        <v>2627</v>
      </c>
      <c r="E1299" t="s">
        <v>2628</v>
      </c>
      <c r="F1299" t="s">
        <v>2629</v>
      </c>
      <c r="G1299" t="s">
        <v>22</v>
      </c>
      <c r="H1299" t="s">
        <v>2630</v>
      </c>
      <c r="I1299" t="str">
        <f t="shared" si="20"/>
        <v>1 Dickinson St Silver Creek, NY 14136</v>
      </c>
      <c r="J1299">
        <v>42.535060000000001</v>
      </c>
      <c r="K1299">
        <v>-79.164969999999997</v>
      </c>
      <c r="L1299" s="3">
        <v>22062.22</v>
      </c>
      <c r="M1299" s="3">
        <v>13638.85</v>
      </c>
      <c r="N1299" s="3">
        <v>8423.3700000000008</v>
      </c>
      <c r="O1299" s="4">
        <v>0.6176011907162261</v>
      </c>
      <c r="P1299" s="3">
        <v>64256.44</v>
      </c>
      <c r="Q1299" s="3">
        <v>40655.919999999998</v>
      </c>
      <c r="R1299" s="3">
        <v>23600.520000000004</v>
      </c>
      <c r="S1299" s="4">
        <v>0.58049405842986712</v>
      </c>
      <c r="T1299" s="2">
        <v>4</v>
      </c>
      <c r="U1299" s="5">
        <v>533.005</v>
      </c>
    </row>
    <row r="1300" spans="1:21">
      <c r="A1300" s="2">
        <v>212847</v>
      </c>
      <c r="B1300" t="s">
        <v>214</v>
      </c>
      <c r="C1300" s="2">
        <v>331558</v>
      </c>
      <c r="D1300" t="s">
        <v>2627</v>
      </c>
      <c r="E1300" t="s">
        <v>2628</v>
      </c>
      <c r="F1300" t="s">
        <v>2629</v>
      </c>
      <c r="G1300" t="s">
        <v>22</v>
      </c>
      <c r="H1300" t="s">
        <v>2630</v>
      </c>
      <c r="I1300" t="str">
        <f t="shared" si="20"/>
        <v>1 Dickinson St Silver Creek, NY 14136</v>
      </c>
      <c r="J1300">
        <v>42.535060000000001</v>
      </c>
      <c r="K1300">
        <v>-79.164969999999997</v>
      </c>
      <c r="L1300" s="3">
        <v>-84.58</v>
      </c>
      <c r="M1300" s="3"/>
      <c r="N1300" s="3">
        <v>-84.58</v>
      </c>
      <c r="O1300" s="4"/>
      <c r="P1300" s="3">
        <v>0</v>
      </c>
      <c r="Q1300" s="3"/>
      <c r="R1300" s="3">
        <v>0</v>
      </c>
      <c r="S1300" s="4"/>
      <c r="T1300" s="2"/>
      <c r="U1300" s="5"/>
    </row>
    <row r="1301" spans="1:21">
      <c r="A1301" s="2">
        <v>279538</v>
      </c>
      <c r="B1301" t="s">
        <v>170</v>
      </c>
      <c r="C1301" s="2">
        <v>331558</v>
      </c>
      <c r="D1301" t="s">
        <v>2627</v>
      </c>
      <c r="E1301" t="s">
        <v>2628</v>
      </c>
      <c r="F1301" t="s">
        <v>2629</v>
      </c>
      <c r="G1301" t="s">
        <v>22</v>
      </c>
      <c r="H1301" t="s">
        <v>2630</v>
      </c>
      <c r="I1301" t="str">
        <f t="shared" si="20"/>
        <v>1 Dickinson St Silver Creek, NY 14136</v>
      </c>
      <c r="J1301">
        <v>42.535060000000001</v>
      </c>
      <c r="K1301">
        <v>-79.164969999999997</v>
      </c>
      <c r="L1301" s="3"/>
      <c r="M1301" s="3">
        <v>-168.62</v>
      </c>
      <c r="N1301" s="3">
        <v>168.62</v>
      </c>
      <c r="O1301" s="4"/>
      <c r="P1301" s="3"/>
      <c r="Q1301" s="3">
        <v>0</v>
      </c>
      <c r="R1301" s="3">
        <v>0</v>
      </c>
      <c r="S1301" s="4"/>
      <c r="T1301" s="2"/>
      <c r="U1301" s="5"/>
    </row>
    <row r="1302" spans="1:21">
      <c r="A1302" s="2">
        <v>272187</v>
      </c>
      <c r="B1302" t="s">
        <v>2631</v>
      </c>
      <c r="C1302" s="2">
        <v>272187</v>
      </c>
      <c r="D1302" t="s">
        <v>2631</v>
      </c>
      <c r="E1302" t="s">
        <v>2632</v>
      </c>
      <c r="F1302" t="s">
        <v>2633</v>
      </c>
      <c r="G1302" t="s">
        <v>22</v>
      </c>
      <c r="H1302" t="s">
        <v>2634</v>
      </c>
      <c r="I1302" t="str">
        <f t="shared" si="20"/>
        <v>2384 State Route 34B Aurora, NY 13026</v>
      </c>
      <c r="J1302">
        <v>42.734354000000003</v>
      </c>
      <c r="K1302">
        <v>-76.615245999999999</v>
      </c>
      <c r="L1302" s="3">
        <v>14577.35</v>
      </c>
      <c r="M1302" s="3">
        <v>15876.75</v>
      </c>
      <c r="N1302" s="3">
        <v>-1299.3999999999996</v>
      </c>
      <c r="O1302" s="4">
        <v>-8.184294644684835E-2</v>
      </c>
      <c r="P1302" s="3">
        <v>48616.82</v>
      </c>
      <c r="Q1302" s="3">
        <v>52311.81</v>
      </c>
      <c r="R1302" s="3">
        <v>-3694.989999999998</v>
      </c>
      <c r="S1302" s="4">
        <v>-7.063395435944575E-2</v>
      </c>
      <c r="T1302" s="2">
        <v>1</v>
      </c>
      <c r="U1302" s="5">
        <v>1134.32</v>
      </c>
    </row>
    <row r="1303" spans="1:21">
      <c r="A1303" s="2">
        <v>223312</v>
      </c>
      <c r="B1303" t="s">
        <v>360</v>
      </c>
      <c r="C1303" s="2">
        <v>272187</v>
      </c>
      <c r="D1303" t="s">
        <v>2631</v>
      </c>
      <c r="E1303" t="s">
        <v>2632</v>
      </c>
      <c r="F1303" t="s">
        <v>2633</v>
      </c>
      <c r="G1303" t="s">
        <v>22</v>
      </c>
      <c r="H1303" t="s">
        <v>2634</v>
      </c>
      <c r="I1303" t="str">
        <f t="shared" si="20"/>
        <v>2384 State Route 34B Aurora, NY 13026</v>
      </c>
      <c r="J1303">
        <v>42.734354000000003</v>
      </c>
      <c r="K1303">
        <v>-76.615245999999999</v>
      </c>
      <c r="L1303" s="3">
        <v>-41.75</v>
      </c>
      <c r="M1303" s="3"/>
      <c r="N1303" s="3">
        <v>-41.75</v>
      </c>
      <c r="O1303" s="4"/>
      <c r="P1303" s="3">
        <v>0</v>
      </c>
      <c r="Q1303" s="3"/>
      <c r="R1303" s="3">
        <v>0</v>
      </c>
      <c r="S1303" s="4"/>
      <c r="T1303" s="2"/>
      <c r="U1303" s="5"/>
    </row>
    <row r="1304" spans="1:21">
      <c r="A1304" s="2">
        <v>256563</v>
      </c>
      <c r="B1304" t="s">
        <v>573</v>
      </c>
      <c r="C1304" s="2">
        <v>256563</v>
      </c>
      <c r="D1304" t="s">
        <v>573</v>
      </c>
      <c r="E1304" t="s">
        <v>2635</v>
      </c>
      <c r="F1304" t="s">
        <v>211</v>
      </c>
      <c r="G1304" t="s">
        <v>22</v>
      </c>
      <c r="H1304" t="s">
        <v>212</v>
      </c>
      <c r="I1304" t="str">
        <f t="shared" si="20"/>
        <v>71 LYELL AVE Spencerport, NY 14559</v>
      </c>
      <c r="J1304">
        <v>43.187100000000001</v>
      </c>
      <c r="K1304">
        <v>-77.791449999999998</v>
      </c>
      <c r="L1304" s="3">
        <v>4050.76</v>
      </c>
      <c r="M1304" s="3">
        <v>18567.23</v>
      </c>
      <c r="N1304" s="3">
        <v>-14516.47</v>
      </c>
      <c r="O1304" s="4">
        <v>-0.7818328312839341</v>
      </c>
      <c r="P1304" s="3">
        <v>12932.9</v>
      </c>
      <c r="Q1304" s="3">
        <v>53983.64</v>
      </c>
      <c r="R1304" s="3">
        <v>-41050.74</v>
      </c>
      <c r="S1304" s="4">
        <v>-0.76042927079389233</v>
      </c>
      <c r="T1304" s="2"/>
      <c r="U1304" s="5"/>
    </row>
    <row r="1305" spans="1:21">
      <c r="A1305" s="2">
        <v>212847</v>
      </c>
      <c r="B1305" t="s">
        <v>214</v>
      </c>
      <c r="C1305" s="2">
        <v>256563</v>
      </c>
      <c r="D1305" t="s">
        <v>573</v>
      </c>
      <c r="E1305" t="s">
        <v>2635</v>
      </c>
      <c r="F1305" t="s">
        <v>211</v>
      </c>
      <c r="G1305" t="s">
        <v>22</v>
      </c>
      <c r="H1305" t="s">
        <v>212</v>
      </c>
      <c r="I1305" t="str">
        <f t="shared" si="20"/>
        <v>71 LYELL AVE Spencerport, NY 14559</v>
      </c>
      <c r="J1305">
        <v>43.187100000000001</v>
      </c>
      <c r="K1305">
        <v>-77.791449999999998</v>
      </c>
      <c r="L1305" s="3">
        <v>-143.52000000000001</v>
      </c>
      <c r="M1305" s="3">
        <v>-10.92</v>
      </c>
      <c r="N1305" s="3">
        <v>-132.60000000000002</v>
      </c>
      <c r="O1305" s="4">
        <v>12.142857142857146</v>
      </c>
      <c r="P1305" s="3">
        <v>0</v>
      </c>
      <c r="Q1305" s="3">
        <v>0</v>
      </c>
      <c r="R1305" s="3">
        <v>0</v>
      </c>
      <c r="S1305" s="4"/>
      <c r="T1305" s="2"/>
      <c r="U1305" s="5"/>
    </row>
    <row r="1306" spans="1:21">
      <c r="A1306" s="2">
        <v>321560</v>
      </c>
      <c r="B1306" t="s">
        <v>849</v>
      </c>
      <c r="C1306" s="2">
        <v>321560</v>
      </c>
      <c r="D1306" t="s">
        <v>849</v>
      </c>
      <c r="E1306" t="s">
        <v>1458</v>
      </c>
      <c r="F1306" t="s">
        <v>547</v>
      </c>
      <c r="G1306" t="s">
        <v>22</v>
      </c>
      <c r="H1306" t="s">
        <v>548</v>
      </c>
      <c r="I1306" t="str">
        <f t="shared" si="20"/>
        <v>267 Newman St Springville, NY 14141</v>
      </c>
      <c r="J1306">
        <v>42.515864000000001</v>
      </c>
      <c r="K1306">
        <v>-78.654591999999994</v>
      </c>
      <c r="L1306" s="3">
        <v>61.6</v>
      </c>
      <c r="M1306" s="3"/>
      <c r="N1306" s="3">
        <v>61.6</v>
      </c>
      <c r="O1306" s="4"/>
      <c r="P1306" s="3">
        <v>194.17</v>
      </c>
      <c r="Q1306" s="3"/>
      <c r="R1306" s="3">
        <v>194.17</v>
      </c>
      <c r="S1306" s="4"/>
      <c r="T1306" s="2"/>
      <c r="U1306" s="5"/>
    </row>
    <row r="1307" spans="1:21">
      <c r="A1307" s="2">
        <v>284382</v>
      </c>
      <c r="B1307" t="s">
        <v>2636</v>
      </c>
      <c r="C1307" s="2">
        <v>284382</v>
      </c>
      <c r="D1307" t="s">
        <v>2636</v>
      </c>
      <c r="E1307" t="s">
        <v>2637</v>
      </c>
      <c r="F1307" t="s">
        <v>2638</v>
      </c>
      <c r="G1307" t="s">
        <v>22</v>
      </c>
      <c r="H1307" t="s">
        <v>2639</v>
      </c>
      <c r="I1307" t="str">
        <f t="shared" si="20"/>
        <v>3261 W STATE RD SAINT BONAVENTURE, NY 14778</v>
      </c>
      <c r="J1307">
        <v>42.078758999999998</v>
      </c>
      <c r="K1307">
        <v>-78.483863999999997</v>
      </c>
      <c r="L1307" s="3">
        <v>934.67</v>
      </c>
      <c r="M1307" s="3"/>
      <c r="N1307" s="3">
        <v>934.67</v>
      </c>
      <c r="O1307" s="4"/>
      <c r="P1307" s="3">
        <v>2827.8</v>
      </c>
      <c r="Q1307" s="3"/>
      <c r="R1307" s="3">
        <v>2827.8</v>
      </c>
      <c r="S1307" s="4"/>
      <c r="T1307" s="2"/>
      <c r="U1307" s="5"/>
    </row>
    <row r="1308" spans="1:21">
      <c r="A1308" s="2">
        <v>283286</v>
      </c>
      <c r="B1308" t="s">
        <v>2640</v>
      </c>
      <c r="C1308" s="2">
        <v>283286</v>
      </c>
      <c r="D1308" t="s">
        <v>2640</v>
      </c>
      <c r="E1308" t="s">
        <v>2641</v>
      </c>
      <c r="F1308" t="s">
        <v>21</v>
      </c>
      <c r="G1308" t="s">
        <v>22</v>
      </c>
      <c r="H1308" t="s">
        <v>195</v>
      </c>
      <c r="I1308" t="str">
        <f t="shared" si="20"/>
        <v>3690 East Ave Rochester, NY 14618</v>
      </c>
      <c r="J1308">
        <v>43.11759</v>
      </c>
      <c r="K1308">
        <v>-77.516670000000005</v>
      </c>
      <c r="L1308" s="3">
        <v>49877.55</v>
      </c>
      <c r="M1308" s="3">
        <v>39064.14</v>
      </c>
      <c r="N1308" s="3">
        <v>10813.410000000003</v>
      </c>
      <c r="O1308" s="4">
        <v>0.27681167433866466</v>
      </c>
      <c r="P1308" s="3">
        <v>189705.93</v>
      </c>
      <c r="Q1308" s="3">
        <v>149249.53</v>
      </c>
      <c r="R1308" s="3">
        <v>40456.399999999994</v>
      </c>
      <c r="S1308" s="4">
        <v>0.27106551022304726</v>
      </c>
      <c r="T1308" s="2">
        <v>13</v>
      </c>
      <c r="U1308" s="5">
        <v>642.32923076923078</v>
      </c>
    </row>
    <row r="1309" spans="1:21">
      <c r="A1309" s="2">
        <v>223312</v>
      </c>
      <c r="B1309" t="s">
        <v>360</v>
      </c>
      <c r="C1309" s="2">
        <v>283286</v>
      </c>
      <c r="D1309" t="s">
        <v>2640</v>
      </c>
      <c r="E1309" t="s">
        <v>2641</v>
      </c>
      <c r="F1309" t="s">
        <v>21</v>
      </c>
      <c r="G1309" t="s">
        <v>22</v>
      </c>
      <c r="H1309" t="s">
        <v>195</v>
      </c>
      <c r="I1309" t="str">
        <f t="shared" si="20"/>
        <v>3690 East Ave Rochester, NY 14618</v>
      </c>
      <c r="J1309">
        <v>43.11759</v>
      </c>
      <c r="K1309">
        <v>-77.516670000000005</v>
      </c>
      <c r="L1309" s="3">
        <v>-142.94</v>
      </c>
      <c r="M1309" s="3"/>
      <c r="N1309" s="3">
        <v>-142.94</v>
      </c>
      <c r="O1309" s="4"/>
      <c r="P1309" s="3">
        <v>0</v>
      </c>
      <c r="Q1309" s="3"/>
      <c r="R1309" s="3">
        <v>0</v>
      </c>
      <c r="S1309" s="4"/>
      <c r="T1309" s="2"/>
      <c r="U1309" s="5"/>
    </row>
    <row r="1310" spans="1:21">
      <c r="A1310" s="2">
        <v>318581</v>
      </c>
      <c r="B1310" t="s">
        <v>2642</v>
      </c>
      <c r="C1310" s="2">
        <v>318581</v>
      </c>
      <c r="D1310" t="s">
        <v>2642</v>
      </c>
      <c r="E1310" t="s">
        <v>1969</v>
      </c>
      <c r="F1310" t="s">
        <v>776</v>
      </c>
      <c r="G1310" t="s">
        <v>22</v>
      </c>
      <c r="H1310" t="s">
        <v>777</v>
      </c>
      <c r="I1310" t="str">
        <f t="shared" si="20"/>
        <v>1 Chimney Point Dr OGDENSBURG, NY 13669</v>
      </c>
      <c r="J1310">
        <v>44.716695000000001</v>
      </c>
      <c r="K1310">
        <v>-75.450515999999993</v>
      </c>
      <c r="L1310" s="3">
        <v>10336.92</v>
      </c>
      <c r="M1310" s="3">
        <v>4705.1499999999996</v>
      </c>
      <c r="N1310" s="3">
        <v>5631.77</v>
      </c>
      <c r="O1310" s="4">
        <v>1.1969373983826235</v>
      </c>
      <c r="P1310" s="3">
        <v>26632.92</v>
      </c>
      <c r="Q1310" s="3">
        <v>12150.49</v>
      </c>
      <c r="R1310" s="3">
        <v>14482.429999999998</v>
      </c>
      <c r="S1310" s="4">
        <v>1.1919214780638476</v>
      </c>
      <c r="T1310" s="2">
        <v>4</v>
      </c>
      <c r="U1310" s="5">
        <v>378.78750000000002</v>
      </c>
    </row>
    <row r="1311" spans="1:21">
      <c r="A1311" s="2">
        <v>321895</v>
      </c>
      <c r="B1311" t="s">
        <v>2643</v>
      </c>
      <c r="C1311" s="2">
        <v>321895</v>
      </c>
      <c r="D1311" t="s">
        <v>2643</v>
      </c>
      <c r="E1311" t="s">
        <v>2644</v>
      </c>
      <c r="F1311" t="s">
        <v>776</v>
      </c>
      <c r="G1311" t="s">
        <v>22</v>
      </c>
      <c r="H1311" t="s">
        <v>777</v>
      </c>
      <c r="I1311" t="str">
        <f t="shared" si="20"/>
        <v>330 STATE ST OGDENSBURG, NY 13669</v>
      </c>
      <c r="J1311">
        <v>44.696933999999999</v>
      </c>
      <c r="K1311">
        <v>-75.491829999999993</v>
      </c>
      <c r="L1311" s="3">
        <v>8965.94</v>
      </c>
      <c r="M1311" s="3">
        <v>6257.54</v>
      </c>
      <c r="N1311" s="3">
        <v>2708.4000000000005</v>
      </c>
      <c r="O1311" s="4">
        <v>0.43282184372772697</v>
      </c>
      <c r="P1311" s="3">
        <v>27964.31</v>
      </c>
      <c r="Q1311" s="3">
        <v>20600.169999999998</v>
      </c>
      <c r="R1311" s="3">
        <v>7364.1400000000031</v>
      </c>
      <c r="S1311" s="4">
        <v>0.35747957419768883</v>
      </c>
      <c r="T1311" s="2">
        <v>6</v>
      </c>
      <c r="U1311" s="5">
        <v>404.63000000000005</v>
      </c>
    </row>
    <row r="1312" spans="1:21">
      <c r="A1312" s="2">
        <v>212847</v>
      </c>
      <c r="B1312" t="s">
        <v>214</v>
      </c>
      <c r="C1312" s="2">
        <v>321895</v>
      </c>
      <c r="D1312" t="s">
        <v>2643</v>
      </c>
      <c r="E1312" t="s">
        <v>2644</v>
      </c>
      <c r="F1312" t="s">
        <v>776</v>
      </c>
      <c r="G1312" t="s">
        <v>22</v>
      </c>
      <c r="H1312" t="s">
        <v>777</v>
      </c>
      <c r="I1312" t="str">
        <f t="shared" si="20"/>
        <v>330 STATE ST OGDENSBURG, NY 13669</v>
      </c>
      <c r="J1312">
        <v>44.696933999999999</v>
      </c>
      <c r="K1312">
        <v>-75.491829999999993</v>
      </c>
      <c r="L1312" s="3">
        <v>-22.09</v>
      </c>
      <c r="M1312" s="3">
        <v>-383.55</v>
      </c>
      <c r="N1312" s="3">
        <v>361.46000000000004</v>
      </c>
      <c r="O1312" s="4">
        <v>-0.94240646591057231</v>
      </c>
      <c r="P1312" s="3">
        <v>0</v>
      </c>
      <c r="Q1312" s="3">
        <v>0</v>
      </c>
      <c r="R1312" s="3">
        <v>0</v>
      </c>
      <c r="S1312" s="4"/>
      <c r="T1312" s="2"/>
      <c r="U1312" s="5"/>
    </row>
    <row r="1313" spans="1:21">
      <c r="A1313" s="2">
        <v>264201</v>
      </c>
      <c r="B1313" t="s">
        <v>2645</v>
      </c>
      <c r="C1313" s="2">
        <v>264201</v>
      </c>
      <c r="D1313" t="s">
        <v>2645</v>
      </c>
      <c r="E1313" t="s">
        <v>2646</v>
      </c>
      <c r="F1313" t="s">
        <v>2647</v>
      </c>
      <c r="G1313" t="s">
        <v>22</v>
      </c>
      <c r="H1313" t="s">
        <v>2648</v>
      </c>
      <c r="I1313" t="str">
        <f t="shared" si="20"/>
        <v>1 River St Stamford, NY 12167</v>
      </c>
      <c r="J1313">
        <v>42.411906000000002</v>
      </c>
      <c r="K1313">
        <v>-74.620662999999993</v>
      </c>
      <c r="L1313" s="3">
        <v>618.30999999999995</v>
      </c>
      <c r="M1313" s="3">
        <v>15864.37</v>
      </c>
      <c r="N1313" s="3">
        <v>-15246.060000000001</v>
      </c>
      <c r="O1313" s="4">
        <v>-0.96102524083843233</v>
      </c>
      <c r="P1313" s="3">
        <v>2232.16</v>
      </c>
      <c r="Q1313" s="3">
        <v>53152.27</v>
      </c>
      <c r="R1313" s="3">
        <v>-50920.11</v>
      </c>
      <c r="S1313" s="4">
        <v>-0.95800442765661753</v>
      </c>
      <c r="T1313" s="2">
        <v>2</v>
      </c>
      <c r="U1313" s="5">
        <v>206.77500000000001</v>
      </c>
    </row>
    <row r="1314" spans="1:21">
      <c r="A1314" s="2">
        <v>312440</v>
      </c>
      <c r="B1314" t="s">
        <v>2649</v>
      </c>
      <c r="C1314" s="2">
        <v>256553</v>
      </c>
      <c r="D1314" t="s">
        <v>2650</v>
      </c>
      <c r="E1314" t="s">
        <v>2651</v>
      </c>
      <c r="F1314" t="s">
        <v>2652</v>
      </c>
      <c r="G1314" t="s">
        <v>22</v>
      </c>
      <c r="H1314" t="s">
        <v>2653</v>
      </c>
      <c r="I1314" t="str">
        <f t="shared" si="20"/>
        <v>6011 Williams Rd Munnsville, NY 13409</v>
      </c>
      <c r="J1314">
        <v>42.979301</v>
      </c>
      <c r="K1314">
        <v>-75.601309999999998</v>
      </c>
      <c r="L1314" s="3"/>
      <c r="M1314" s="3">
        <v>-78.599999999999994</v>
      </c>
      <c r="N1314" s="3">
        <v>78.599999999999994</v>
      </c>
      <c r="O1314" s="4"/>
      <c r="P1314" s="3"/>
      <c r="Q1314" s="3">
        <v>0</v>
      </c>
      <c r="R1314" s="3">
        <v>0</v>
      </c>
      <c r="S1314" s="4"/>
      <c r="T1314" s="2"/>
      <c r="U1314" s="5"/>
    </row>
    <row r="1315" spans="1:21">
      <c r="A1315" s="2">
        <v>256553</v>
      </c>
      <c r="B1315" t="s">
        <v>2650</v>
      </c>
      <c r="C1315" s="2">
        <v>256553</v>
      </c>
      <c r="D1315" t="s">
        <v>2650</v>
      </c>
      <c r="E1315" t="s">
        <v>2651</v>
      </c>
      <c r="F1315" t="s">
        <v>2652</v>
      </c>
      <c r="G1315" t="s">
        <v>22</v>
      </c>
      <c r="H1315" t="s">
        <v>2653</v>
      </c>
      <c r="I1315" t="str">
        <f t="shared" si="20"/>
        <v>6011 Williams Rd Munnsville, NY 13409</v>
      </c>
      <c r="J1315">
        <v>42.979301</v>
      </c>
      <c r="K1315">
        <v>-75.601309999999998</v>
      </c>
      <c r="L1315" s="3">
        <v>10430.31</v>
      </c>
      <c r="M1315" s="3">
        <v>9129.1299999999992</v>
      </c>
      <c r="N1315" s="3">
        <v>1301.1800000000003</v>
      </c>
      <c r="O1315" s="4">
        <v>0.14253055877175594</v>
      </c>
      <c r="P1315" s="3">
        <v>30297.33</v>
      </c>
      <c r="Q1315" s="3">
        <v>27493.3</v>
      </c>
      <c r="R1315" s="3">
        <v>2804.0300000000025</v>
      </c>
      <c r="S1315" s="4">
        <v>0.10198957564206561</v>
      </c>
      <c r="T1315" s="2">
        <v>4</v>
      </c>
      <c r="U1315" s="5">
        <v>1157.4324999999999</v>
      </c>
    </row>
    <row r="1316" spans="1:21">
      <c r="A1316" s="2">
        <v>254157</v>
      </c>
      <c r="B1316" t="s">
        <v>2654</v>
      </c>
      <c r="C1316" s="2">
        <v>256553</v>
      </c>
      <c r="D1316" t="s">
        <v>2650</v>
      </c>
      <c r="E1316" t="s">
        <v>2651</v>
      </c>
      <c r="F1316" t="s">
        <v>2652</v>
      </c>
      <c r="G1316" t="s">
        <v>22</v>
      </c>
      <c r="H1316" t="s">
        <v>2653</v>
      </c>
      <c r="I1316" t="str">
        <f t="shared" si="20"/>
        <v>6011 Williams Rd Munnsville, NY 13409</v>
      </c>
      <c r="J1316">
        <v>42.979301</v>
      </c>
      <c r="K1316">
        <v>-75.601309999999998</v>
      </c>
      <c r="L1316" s="3"/>
      <c r="M1316" s="3">
        <v>-68.739999999999995</v>
      </c>
      <c r="N1316" s="3">
        <v>68.739999999999995</v>
      </c>
      <c r="O1316" s="4"/>
      <c r="P1316" s="3"/>
      <c r="Q1316" s="3">
        <v>0</v>
      </c>
      <c r="R1316" s="3">
        <v>0</v>
      </c>
      <c r="S1316" s="4"/>
      <c r="T1316" s="2"/>
      <c r="U1316" s="5"/>
    </row>
    <row r="1317" spans="1:21">
      <c r="A1317" s="2">
        <v>256498</v>
      </c>
      <c r="B1317" t="s">
        <v>2655</v>
      </c>
      <c r="C1317" s="2">
        <v>256498</v>
      </c>
      <c r="D1317" t="s">
        <v>2655</v>
      </c>
      <c r="E1317" t="s">
        <v>2656</v>
      </c>
      <c r="F1317" t="s">
        <v>514</v>
      </c>
      <c r="G1317" t="s">
        <v>22</v>
      </c>
      <c r="H1317" t="s">
        <v>515</v>
      </c>
      <c r="I1317" t="str">
        <f t="shared" si="20"/>
        <v>10 Upper College Dr Alfred, NY 14802</v>
      </c>
      <c r="J1317">
        <v>42.255212</v>
      </c>
      <c r="K1317">
        <v>-77.794698999999994</v>
      </c>
      <c r="L1317" s="3">
        <v>6678.57</v>
      </c>
      <c r="M1317" s="3">
        <v>4019.34</v>
      </c>
      <c r="N1317" s="3">
        <v>2659.2299999999996</v>
      </c>
      <c r="O1317" s="4">
        <v>0.6616086223111256</v>
      </c>
      <c r="P1317" s="3">
        <v>17225.38</v>
      </c>
      <c r="Q1317" s="3">
        <v>10398.950000000001</v>
      </c>
      <c r="R1317" s="3">
        <v>6826.43</v>
      </c>
      <c r="S1317" s="4">
        <v>0.65645377658321269</v>
      </c>
      <c r="T1317" s="2">
        <v>2</v>
      </c>
      <c r="U1317" s="5">
        <v>1018.835</v>
      </c>
    </row>
    <row r="1318" spans="1:21">
      <c r="A1318" s="2">
        <v>279538</v>
      </c>
      <c r="B1318" t="s">
        <v>170</v>
      </c>
      <c r="C1318" s="2">
        <v>256498</v>
      </c>
      <c r="D1318" t="s">
        <v>2655</v>
      </c>
      <c r="E1318" t="s">
        <v>2656</v>
      </c>
      <c r="F1318" t="s">
        <v>514</v>
      </c>
      <c r="G1318" t="s">
        <v>22</v>
      </c>
      <c r="H1318" t="s">
        <v>515</v>
      </c>
      <c r="I1318" t="str">
        <f t="shared" si="20"/>
        <v>10 Upper College Dr Alfred, NY 14802</v>
      </c>
      <c r="J1318">
        <v>42.255212</v>
      </c>
      <c r="K1318">
        <v>-77.794698999999994</v>
      </c>
      <c r="L1318" s="3">
        <v>-21.15</v>
      </c>
      <c r="M1318" s="3"/>
      <c r="N1318" s="3">
        <v>-21.15</v>
      </c>
      <c r="O1318" s="4"/>
      <c r="P1318" s="3">
        <v>0</v>
      </c>
      <c r="Q1318" s="3"/>
      <c r="R1318" s="3">
        <v>0</v>
      </c>
      <c r="S1318" s="4"/>
      <c r="T1318" s="2"/>
      <c r="U1318" s="5"/>
    </row>
    <row r="1319" spans="1:21">
      <c r="A1319" s="2">
        <v>257116</v>
      </c>
      <c r="B1319" t="s">
        <v>691</v>
      </c>
      <c r="C1319" s="2">
        <v>257116</v>
      </c>
      <c r="D1319" t="s">
        <v>691</v>
      </c>
      <c r="E1319" t="s">
        <v>2657</v>
      </c>
      <c r="F1319" t="s">
        <v>122</v>
      </c>
      <c r="G1319" t="s">
        <v>22</v>
      </c>
      <c r="H1319" t="s">
        <v>123</v>
      </c>
      <c r="I1319" t="str">
        <f t="shared" si="20"/>
        <v>350 New Campus Dr Brockport, NY 14420</v>
      </c>
      <c r="J1319">
        <v>43.210025999999999</v>
      </c>
      <c r="K1319">
        <v>-77.947474999999997</v>
      </c>
      <c r="L1319" s="3">
        <v>472.15</v>
      </c>
      <c r="M1319" s="3"/>
      <c r="N1319" s="3">
        <v>472.15</v>
      </c>
      <c r="O1319" s="4"/>
      <c r="P1319" s="3">
        <v>1475.59</v>
      </c>
      <c r="Q1319" s="3"/>
      <c r="R1319" s="3">
        <v>1475.59</v>
      </c>
      <c r="S1319" s="4"/>
      <c r="T1319" s="2"/>
      <c r="U1319" s="5"/>
    </row>
    <row r="1320" spans="1:21">
      <c r="A1320" s="2">
        <v>301041</v>
      </c>
      <c r="B1320" t="s">
        <v>2658</v>
      </c>
      <c r="C1320" s="2">
        <v>301041</v>
      </c>
      <c r="D1320" t="s">
        <v>2658</v>
      </c>
      <c r="E1320" t="s">
        <v>2659</v>
      </c>
      <c r="F1320" t="s">
        <v>2332</v>
      </c>
      <c r="G1320" t="s">
        <v>22</v>
      </c>
      <c r="H1320" t="s">
        <v>2333</v>
      </c>
      <c r="I1320" t="str">
        <f t="shared" si="20"/>
        <v>34 Cornell Dr Canton, NY 13617</v>
      </c>
      <c r="J1320">
        <v>44.603279000000001</v>
      </c>
      <c r="K1320">
        <v>-75.183380999999997</v>
      </c>
      <c r="L1320" s="3">
        <v>2241.0300000000002</v>
      </c>
      <c r="M1320" s="3">
        <v>4517.42</v>
      </c>
      <c r="N1320" s="3">
        <v>-2276.39</v>
      </c>
      <c r="O1320" s="4">
        <v>-0.50391373837278797</v>
      </c>
      <c r="P1320" s="3">
        <v>9929.59</v>
      </c>
      <c r="Q1320" s="3">
        <v>13390.26</v>
      </c>
      <c r="R1320" s="3">
        <v>-3460.67</v>
      </c>
      <c r="S1320" s="4">
        <v>-0.25844681133898817</v>
      </c>
      <c r="T1320" s="2">
        <v>1</v>
      </c>
      <c r="U1320" s="5">
        <v>-5.2</v>
      </c>
    </row>
    <row r="1321" spans="1:21">
      <c r="A1321" s="2">
        <v>317419</v>
      </c>
      <c r="B1321" t="s">
        <v>2340</v>
      </c>
      <c r="C1321" s="2">
        <v>301041</v>
      </c>
      <c r="D1321" t="s">
        <v>2658</v>
      </c>
      <c r="E1321" t="s">
        <v>2659</v>
      </c>
      <c r="F1321" t="s">
        <v>2332</v>
      </c>
      <c r="G1321" t="s">
        <v>22</v>
      </c>
      <c r="H1321" t="s">
        <v>2333</v>
      </c>
      <c r="I1321" t="str">
        <f t="shared" si="20"/>
        <v>34 Cornell Dr Canton, NY 13617</v>
      </c>
      <c r="J1321">
        <v>44.603279000000001</v>
      </c>
      <c r="K1321">
        <v>-75.183380999999997</v>
      </c>
      <c r="L1321" s="3"/>
      <c r="M1321" s="3">
        <v>-17.66</v>
      </c>
      <c r="N1321" s="3">
        <v>17.66</v>
      </c>
      <c r="O1321" s="4"/>
      <c r="P1321" s="3"/>
      <c r="Q1321" s="3">
        <v>0</v>
      </c>
      <c r="R1321" s="3">
        <v>0</v>
      </c>
      <c r="S1321" s="4"/>
      <c r="T1321" s="2"/>
      <c r="U1321" s="5"/>
    </row>
    <row r="1322" spans="1:21">
      <c r="A1322" s="2">
        <v>318940</v>
      </c>
      <c r="B1322" t="s">
        <v>2660</v>
      </c>
      <c r="C1322" s="2">
        <v>318940</v>
      </c>
      <c r="D1322" t="s">
        <v>2660</v>
      </c>
      <c r="E1322" t="s">
        <v>2661</v>
      </c>
      <c r="F1322" t="s">
        <v>656</v>
      </c>
      <c r="G1322" t="s">
        <v>22</v>
      </c>
      <c r="H1322" t="s">
        <v>657</v>
      </c>
      <c r="I1322" t="str">
        <f t="shared" si="20"/>
        <v>1 Forestry Dr Syracuse, NY 13210</v>
      </c>
      <c r="J1322">
        <v>43.035148</v>
      </c>
      <c r="K1322">
        <v>-76.136898000000002</v>
      </c>
      <c r="L1322" s="3">
        <v>8069.21</v>
      </c>
      <c r="M1322" s="3">
        <v>48.25</v>
      </c>
      <c r="N1322" s="3">
        <v>8020.96</v>
      </c>
      <c r="O1322" s="4">
        <v>166.23751295336788</v>
      </c>
      <c r="P1322" s="3">
        <v>27889.58</v>
      </c>
      <c r="Q1322" s="3">
        <v>210.85</v>
      </c>
      <c r="R1322" s="3">
        <v>27678.730000000003</v>
      </c>
      <c r="S1322" s="4">
        <v>131.2721365899929</v>
      </c>
      <c r="T1322" s="2"/>
      <c r="U1322" s="5"/>
    </row>
    <row r="1323" spans="1:21">
      <c r="A1323" s="2">
        <v>322159</v>
      </c>
      <c r="B1323" t="s">
        <v>2662</v>
      </c>
      <c r="C1323" s="2">
        <v>322159</v>
      </c>
      <c r="D1323" t="s">
        <v>2662</v>
      </c>
      <c r="E1323" t="s">
        <v>2663</v>
      </c>
      <c r="F1323" t="s">
        <v>116</v>
      </c>
      <c r="G1323" t="s">
        <v>22</v>
      </c>
      <c r="H1323" t="s">
        <v>117</v>
      </c>
      <c r="I1323" t="str">
        <f t="shared" si="20"/>
        <v>44 Pierrepont Ave POTSDAM, NY 13676</v>
      </c>
      <c r="J1323">
        <v>44.664301999999999</v>
      </c>
      <c r="K1323">
        <v>-74.976100000000002</v>
      </c>
      <c r="L1323" s="3">
        <v>836.61</v>
      </c>
      <c r="M1323" s="3">
        <v>5054.2</v>
      </c>
      <c r="N1323" s="3">
        <v>-4217.59</v>
      </c>
      <c r="O1323" s="4">
        <v>-0.83447232005065097</v>
      </c>
      <c r="P1323" s="3">
        <v>2630.4</v>
      </c>
      <c r="Q1323" s="3">
        <v>15284.3</v>
      </c>
      <c r="R1323" s="3">
        <v>-12653.9</v>
      </c>
      <c r="S1323" s="4">
        <v>-0.8279018339079971</v>
      </c>
      <c r="T1323" s="2"/>
      <c r="U1323" s="5"/>
    </row>
    <row r="1324" spans="1:21">
      <c r="A1324" s="2">
        <v>335492</v>
      </c>
      <c r="B1324" t="s">
        <v>2664</v>
      </c>
      <c r="C1324" s="2">
        <v>335492</v>
      </c>
      <c r="D1324" t="s">
        <v>2664</v>
      </c>
      <c r="E1324" t="s">
        <v>2665</v>
      </c>
      <c r="F1324" t="s">
        <v>2666</v>
      </c>
      <c r="G1324" t="s">
        <v>22</v>
      </c>
      <c r="H1324" t="s">
        <v>2667</v>
      </c>
      <c r="I1324" t="str">
        <f t="shared" si="20"/>
        <v>257 Ranger School Rd Wanakena, NY 13695</v>
      </c>
      <c r="J1324">
        <v>44.145029999999998</v>
      </c>
      <c r="K1324">
        <v>-74.902979999999999</v>
      </c>
      <c r="L1324" s="3"/>
      <c r="M1324" s="3">
        <v>2.64</v>
      </c>
      <c r="N1324" s="3">
        <v>-2.64</v>
      </c>
      <c r="O1324" s="4"/>
      <c r="P1324" s="3"/>
      <c r="Q1324" s="3">
        <v>13.28</v>
      </c>
      <c r="R1324" s="3">
        <v>-13.28</v>
      </c>
      <c r="S1324" s="4"/>
      <c r="T1324" s="2"/>
      <c r="U1324" s="5"/>
    </row>
    <row r="1325" spans="1:21">
      <c r="A1325" s="2">
        <v>302818</v>
      </c>
      <c r="B1325" t="s">
        <v>1061</v>
      </c>
      <c r="C1325" s="2">
        <v>302818</v>
      </c>
      <c r="D1325" t="s">
        <v>1061</v>
      </c>
      <c r="E1325" t="s">
        <v>2668</v>
      </c>
      <c r="F1325" t="s">
        <v>149</v>
      </c>
      <c r="G1325" t="s">
        <v>22</v>
      </c>
      <c r="H1325" t="s">
        <v>150</v>
      </c>
      <c r="I1325" t="str">
        <f t="shared" si="20"/>
        <v>1741 Sweet Home Rd Amherst, NY 14228</v>
      </c>
      <c r="J1325">
        <v>43.007541000000003</v>
      </c>
      <c r="K1325">
        <v>-78.797780000000003</v>
      </c>
      <c r="L1325" s="3">
        <v>7735.22</v>
      </c>
      <c r="M1325" s="3">
        <v>13968.82</v>
      </c>
      <c r="N1325" s="3">
        <v>-6233.5999999999995</v>
      </c>
      <c r="O1325" s="4">
        <v>-0.44625100760121467</v>
      </c>
      <c r="P1325" s="3">
        <v>19779.98</v>
      </c>
      <c r="Q1325" s="3">
        <v>39325.43</v>
      </c>
      <c r="R1325" s="3">
        <v>-19545.45</v>
      </c>
      <c r="S1325" s="4">
        <v>-0.49701808727838453</v>
      </c>
      <c r="T1325" s="2">
        <v>2</v>
      </c>
      <c r="U1325" s="5">
        <v>88.245000000000005</v>
      </c>
    </row>
    <row r="1326" spans="1:21">
      <c r="A1326" s="2">
        <v>279538</v>
      </c>
      <c r="B1326" t="s">
        <v>170</v>
      </c>
      <c r="C1326" s="2">
        <v>302818</v>
      </c>
      <c r="D1326" t="s">
        <v>1061</v>
      </c>
      <c r="E1326" t="s">
        <v>2668</v>
      </c>
      <c r="F1326" t="s">
        <v>149</v>
      </c>
      <c r="G1326" t="s">
        <v>22</v>
      </c>
      <c r="H1326" t="s">
        <v>150</v>
      </c>
      <c r="I1326" t="str">
        <f t="shared" si="20"/>
        <v>1741 Sweet Home Rd Amherst, NY 14228</v>
      </c>
      <c r="J1326">
        <v>43.007541000000003</v>
      </c>
      <c r="K1326">
        <v>-78.797780000000003</v>
      </c>
      <c r="L1326" s="3"/>
      <c r="M1326" s="3">
        <v>-162.79</v>
      </c>
      <c r="N1326" s="3">
        <v>162.79</v>
      </c>
      <c r="O1326" s="4"/>
      <c r="P1326" s="3"/>
      <c r="Q1326" s="3">
        <v>0</v>
      </c>
      <c r="R1326" s="3">
        <v>0</v>
      </c>
      <c r="S1326" s="4"/>
      <c r="T1326" s="2"/>
      <c r="U1326" s="5"/>
    </row>
    <row r="1327" spans="1:21">
      <c r="A1327" s="2">
        <v>256985</v>
      </c>
      <c r="B1327" t="s">
        <v>2669</v>
      </c>
      <c r="C1327" s="2">
        <v>256985</v>
      </c>
      <c r="D1327" t="s">
        <v>2669</v>
      </c>
      <c r="E1327" t="s">
        <v>2670</v>
      </c>
      <c r="F1327" t="s">
        <v>21</v>
      </c>
      <c r="G1327" t="s">
        <v>22</v>
      </c>
      <c r="H1327" t="s">
        <v>49</v>
      </c>
      <c r="I1327" t="str">
        <f t="shared" si="20"/>
        <v>1 Manhattan Square Dr Rochester, NY 14607</v>
      </c>
      <c r="J1327">
        <v>43.152025999999999</v>
      </c>
      <c r="K1327">
        <v>-77.601691000000002</v>
      </c>
      <c r="L1327" s="3">
        <v>16425.53</v>
      </c>
      <c r="M1327" s="3">
        <v>11002.26</v>
      </c>
      <c r="N1327" s="3">
        <v>5423.2699999999986</v>
      </c>
      <c r="O1327" s="4">
        <v>0.49292327212772635</v>
      </c>
      <c r="P1327" s="3">
        <v>61026.78</v>
      </c>
      <c r="Q1327" s="3">
        <v>42133.47</v>
      </c>
      <c r="R1327" s="3">
        <v>18893.309999999998</v>
      </c>
      <c r="S1327" s="4">
        <v>0.44841571320852514</v>
      </c>
      <c r="T1327" s="2">
        <v>16</v>
      </c>
      <c r="U1327" s="5">
        <v>346.76375000000002</v>
      </c>
    </row>
    <row r="1328" spans="1:21">
      <c r="A1328" s="2">
        <v>223312</v>
      </c>
      <c r="B1328" t="s">
        <v>360</v>
      </c>
      <c r="C1328" s="2">
        <v>256985</v>
      </c>
      <c r="D1328" t="s">
        <v>2669</v>
      </c>
      <c r="E1328" t="s">
        <v>2670</v>
      </c>
      <c r="F1328" t="s">
        <v>21</v>
      </c>
      <c r="G1328" t="s">
        <v>22</v>
      </c>
      <c r="H1328" t="s">
        <v>49</v>
      </c>
      <c r="I1328" t="str">
        <f t="shared" si="20"/>
        <v>1 Manhattan Square Dr Rochester, NY 14607</v>
      </c>
      <c r="J1328">
        <v>43.152025999999999</v>
      </c>
      <c r="K1328">
        <v>-77.601691000000002</v>
      </c>
      <c r="L1328" s="3"/>
      <c r="M1328" s="3">
        <v>-78.099999999999994</v>
      </c>
      <c r="N1328" s="3">
        <v>78.099999999999994</v>
      </c>
      <c r="O1328" s="4"/>
      <c r="P1328" s="3"/>
      <c r="Q1328" s="3">
        <v>0</v>
      </c>
      <c r="R1328" s="3">
        <v>0</v>
      </c>
      <c r="S1328" s="4"/>
      <c r="T1328" s="2"/>
      <c r="U1328" s="5"/>
    </row>
    <row r="1329" spans="1:21">
      <c r="A1329" s="2">
        <v>345876</v>
      </c>
      <c r="B1329" t="s">
        <v>2671</v>
      </c>
      <c r="C1329" s="2">
        <v>345876</v>
      </c>
      <c r="D1329" t="s">
        <v>2671</v>
      </c>
      <c r="E1329" t="s">
        <v>2672</v>
      </c>
      <c r="F1329" t="s">
        <v>182</v>
      </c>
      <c r="G1329" t="s">
        <v>22</v>
      </c>
      <c r="H1329" t="s">
        <v>183</v>
      </c>
      <c r="I1329" t="str">
        <f t="shared" si="20"/>
        <v>100 Hinds St Tonawanda, NY 14150</v>
      </c>
      <c r="J1329">
        <v>43.010792000000002</v>
      </c>
      <c r="K1329">
        <v>-78.896953999999994</v>
      </c>
      <c r="L1329" s="3">
        <v>2637.11</v>
      </c>
      <c r="M1329" s="3"/>
      <c r="N1329" s="3">
        <v>2637.11</v>
      </c>
      <c r="O1329" s="4"/>
      <c r="P1329" s="3">
        <v>8226.76</v>
      </c>
      <c r="Q1329" s="3"/>
      <c r="R1329" s="3">
        <v>8226.76</v>
      </c>
      <c r="S1329" s="4"/>
      <c r="T1329" s="2">
        <v>4</v>
      </c>
      <c r="U1329" s="5">
        <v>8728.1025000000009</v>
      </c>
    </row>
    <row r="1330" spans="1:21">
      <c r="A1330" s="2">
        <v>299843</v>
      </c>
      <c r="B1330" t="s">
        <v>2673</v>
      </c>
      <c r="C1330" s="2">
        <v>299843</v>
      </c>
      <c r="D1330" t="s">
        <v>2673</v>
      </c>
      <c r="E1330" t="s">
        <v>1482</v>
      </c>
      <c r="F1330" t="s">
        <v>149</v>
      </c>
      <c r="G1330" t="s">
        <v>22</v>
      </c>
      <c r="H1330" t="s">
        <v>228</v>
      </c>
      <c r="I1330" t="str">
        <f t="shared" si="20"/>
        <v>4255 Harlem Rd Amherst, NY 14226</v>
      </c>
      <c r="J1330">
        <v>42.959656000000003</v>
      </c>
      <c r="K1330">
        <v>-78.783040999999997</v>
      </c>
      <c r="L1330" s="3">
        <v>7389.34</v>
      </c>
      <c r="M1330" s="3">
        <v>10844.99</v>
      </c>
      <c r="N1330" s="3">
        <v>-3455.6499999999996</v>
      </c>
      <c r="O1330" s="4">
        <v>-0.31864022004630704</v>
      </c>
      <c r="P1330" s="3">
        <v>22312.47</v>
      </c>
      <c r="Q1330" s="3">
        <v>29315.23</v>
      </c>
      <c r="R1330" s="3">
        <v>-7002.7599999999984</v>
      </c>
      <c r="S1330" s="4">
        <v>-0.23887788020083753</v>
      </c>
      <c r="T1330" s="2">
        <v>4</v>
      </c>
      <c r="U1330" s="5">
        <v>661.97500000000002</v>
      </c>
    </row>
    <row r="1331" spans="1:21">
      <c r="A1331" s="2">
        <v>212847</v>
      </c>
      <c r="B1331" t="s">
        <v>214</v>
      </c>
      <c r="C1331" s="2">
        <v>299843</v>
      </c>
      <c r="D1331" t="s">
        <v>2673</v>
      </c>
      <c r="E1331" t="s">
        <v>1482</v>
      </c>
      <c r="F1331" t="s">
        <v>149</v>
      </c>
      <c r="G1331" t="s">
        <v>22</v>
      </c>
      <c r="H1331" t="s">
        <v>228</v>
      </c>
      <c r="I1331" t="str">
        <f t="shared" si="20"/>
        <v>4255 Harlem Rd Amherst, NY 14226</v>
      </c>
      <c r="J1331">
        <v>42.959656000000003</v>
      </c>
      <c r="K1331">
        <v>-78.783040999999997</v>
      </c>
      <c r="L1331" s="3"/>
      <c r="M1331" s="3">
        <v>-53.16</v>
      </c>
      <c r="N1331" s="3">
        <v>53.16</v>
      </c>
      <c r="O1331" s="4"/>
      <c r="P1331" s="3"/>
      <c r="Q1331" s="3">
        <v>0</v>
      </c>
      <c r="R1331" s="3">
        <v>0</v>
      </c>
      <c r="S1331" s="4"/>
      <c r="T1331" s="2"/>
      <c r="U1331" s="5"/>
    </row>
    <row r="1332" spans="1:21">
      <c r="A1332" s="2">
        <v>279538</v>
      </c>
      <c r="B1332" t="s">
        <v>170</v>
      </c>
      <c r="C1332" s="2">
        <v>299843</v>
      </c>
      <c r="D1332" t="s">
        <v>2673</v>
      </c>
      <c r="E1332" t="s">
        <v>1482</v>
      </c>
      <c r="F1332" t="s">
        <v>149</v>
      </c>
      <c r="G1332" t="s">
        <v>22</v>
      </c>
      <c r="H1332" t="s">
        <v>228</v>
      </c>
      <c r="I1332" t="str">
        <f t="shared" si="20"/>
        <v>4255 Harlem Rd Amherst, NY 14226</v>
      </c>
      <c r="J1332">
        <v>42.959656000000003</v>
      </c>
      <c r="K1332">
        <v>-78.783040999999997</v>
      </c>
      <c r="L1332" s="3"/>
      <c r="M1332" s="3">
        <v>-17.05</v>
      </c>
      <c r="N1332" s="3">
        <v>17.05</v>
      </c>
      <c r="O1332" s="4"/>
      <c r="P1332" s="3"/>
      <c r="Q1332" s="3">
        <v>0</v>
      </c>
      <c r="R1332" s="3">
        <v>0</v>
      </c>
      <c r="S1332" s="4"/>
      <c r="T1332" s="2"/>
      <c r="U1332" s="5"/>
    </row>
    <row r="1333" spans="1:21">
      <c r="A1333" s="2">
        <v>303357</v>
      </c>
      <c r="B1333" t="s">
        <v>2674</v>
      </c>
      <c r="C1333" s="2">
        <v>303357</v>
      </c>
      <c r="D1333" t="s">
        <v>2674</v>
      </c>
      <c r="E1333" t="s">
        <v>2675</v>
      </c>
      <c r="F1333" t="s">
        <v>149</v>
      </c>
      <c r="G1333" t="s">
        <v>22</v>
      </c>
      <c r="H1333" t="s">
        <v>150</v>
      </c>
      <c r="I1333" t="str">
        <f t="shared" si="20"/>
        <v>400 John James Audubon Pkwy Amherst, NY 14228</v>
      </c>
      <c r="J1333">
        <v>43.017200000000003</v>
      </c>
      <c r="K1333">
        <v>-78.780311999999995</v>
      </c>
      <c r="L1333" s="3">
        <v>1169.47</v>
      </c>
      <c r="M1333" s="3">
        <v>572.54999999999995</v>
      </c>
      <c r="N1333" s="3">
        <v>596.92000000000007</v>
      </c>
      <c r="O1333" s="4">
        <v>1.0425639682123835</v>
      </c>
      <c r="P1333" s="3">
        <v>3784.18</v>
      </c>
      <c r="Q1333" s="3">
        <v>2084</v>
      </c>
      <c r="R1333" s="3">
        <v>1700.1799999999998</v>
      </c>
      <c r="S1333" s="4">
        <v>0.81582533589251427</v>
      </c>
      <c r="T1333" s="2">
        <v>3</v>
      </c>
      <c r="U1333" s="5">
        <v>150.42666666666665</v>
      </c>
    </row>
    <row r="1334" spans="1:21">
      <c r="A1334" s="2">
        <v>212847</v>
      </c>
      <c r="B1334" t="s">
        <v>214</v>
      </c>
      <c r="C1334" s="2">
        <v>303357</v>
      </c>
      <c r="D1334" t="s">
        <v>2674</v>
      </c>
      <c r="E1334" t="s">
        <v>2675</v>
      </c>
      <c r="F1334" t="s">
        <v>149</v>
      </c>
      <c r="G1334" t="s">
        <v>22</v>
      </c>
      <c r="H1334" t="s">
        <v>150</v>
      </c>
      <c r="I1334" t="str">
        <f t="shared" si="20"/>
        <v>400 John James Audubon Pkwy Amherst, NY 14228</v>
      </c>
      <c r="J1334">
        <v>43.017200000000003</v>
      </c>
      <c r="K1334">
        <v>-78.780311999999995</v>
      </c>
      <c r="L1334" s="3">
        <v>-19.62</v>
      </c>
      <c r="M1334" s="3"/>
      <c r="N1334" s="3">
        <v>-19.62</v>
      </c>
      <c r="O1334" s="4"/>
      <c r="P1334" s="3">
        <v>0</v>
      </c>
      <c r="Q1334" s="3"/>
      <c r="R1334" s="3">
        <v>0</v>
      </c>
      <c r="S1334" s="4"/>
      <c r="T1334" s="2"/>
      <c r="U1334" s="5"/>
    </row>
    <row r="1335" spans="1:21">
      <c r="A1335" s="2">
        <v>321067</v>
      </c>
      <c r="B1335" t="s">
        <v>2676</v>
      </c>
      <c r="C1335" s="2">
        <v>321067</v>
      </c>
      <c r="D1335" t="s">
        <v>2676</v>
      </c>
      <c r="E1335" t="s">
        <v>1185</v>
      </c>
      <c r="F1335" t="s">
        <v>301</v>
      </c>
      <c r="G1335" t="s">
        <v>22</v>
      </c>
      <c r="H1335" t="s">
        <v>302</v>
      </c>
      <c r="I1335" t="str">
        <f t="shared" si="20"/>
        <v>1100 N Forest Rd WILLIAMSVILLE, NY 14221</v>
      </c>
      <c r="J1335">
        <v>42.986510000000003</v>
      </c>
      <c r="K1335">
        <v>-78.766360000000006</v>
      </c>
      <c r="L1335" s="3">
        <v>993.47</v>
      </c>
      <c r="M1335" s="3"/>
      <c r="N1335" s="3">
        <v>993.47</v>
      </c>
      <c r="O1335" s="4"/>
      <c r="P1335" s="3">
        <v>2141.2399999999998</v>
      </c>
      <c r="Q1335" s="3"/>
      <c r="R1335" s="3">
        <v>2141.2399999999998</v>
      </c>
      <c r="S1335" s="4"/>
      <c r="T1335" s="2"/>
      <c r="U1335" s="5"/>
    </row>
    <row r="1336" spans="1:21">
      <c r="A1336" s="2">
        <v>299454</v>
      </c>
      <c r="B1336" t="s">
        <v>235</v>
      </c>
      <c r="C1336" s="2">
        <v>299454</v>
      </c>
      <c r="D1336" t="s">
        <v>235</v>
      </c>
      <c r="E1336" t="s">
        <v>2677</v>
      </c>
      <c r="F1336" t="s">
        <v>149</v>
      </c>
      <c r="G1336" t="s">
        <v>22</v>
      </c>
      <c r="H1336" t="s">
        <v>150</v>
      </c>
      <c r="I1336" t="str">
        <f t="shared" si="20"/>
        <v>500 JOHN JAMES AUDUBON PKWY Amherst, NY 14228</v>
      </c>
      <c r="J1336">
        <v>43.017525999999997</v>
      </c>
      <c r="K1336">
        <v>-78.780871000000005</v>
      </c>
      <c r="L1336" s="3">
        <v>5708.1</v>
      </c>
      <c r="M1336" s="3">
        <v>971.81</v>
      </c>
      <c r="N1336" s="3">
        <v>4736.2900000000009</v>
      </c>
      <c r="O1336" s="4">
        <v>4.8736790113293766</v>
      </c>
      <c r="P1336" s="3">
        <v>17217.080000000002</v>
      </c>
      <c r="Q1336" s="3">
        <v>3121.48</v>
      </c>
      <c r="R1336" s="3">
        <v>14095.600000000002</v>
      </c>
      <c r="S1336" s="4">
        <v>4.5156784602175897</v>
      </c>
      <c r="T1336" s="2">
        <v>8</v>
      </c>
      <c r="U1336" s="5">
        <v>309.37</v>
      </c>
    </row>
    <row r="1337" spans="1:21">
      <c r="A1337" s="2">
        <v>282465</v>
      </c>
      <c r="B1337" t="s">
        <v>298</v>
      </c>
      <c r="C1337" s="2">
        <v>282465</v>
      </c>
      <c r="D1337" t="s">
        <v>298</v>
      </c>
      <c r="E1337" t="s">
        <v>2678</v>
      </c>
      <c r="F1337" t="s">
        <v>301</v>
      </c>
      <c r="G1337" t="s">
        <v>22</v>
      </c>
      <c r="H1337" t="s">
        <v>302</v>
      </c>
      <c r="I1337" t="str">
        <f t="shared" si="20"/>
        <v>1615 AMHERST MANOR DR WILLIAMSVILLE, NY 14221</v>
      </c>
      <c r="J1337">
        <v>42.994568999999998</v>
      </c>
      <c r="K1337">
        <v>-78.782552999999993</v>
      </c>
      <c r="L1337" s="3">
        <v>7585.72</v>
      </c>
      <c r="M1337" s="3">
        <v>7545.84</v>
      </c>
      <c r="N1337" s="3">
        <v>39.880000000000109</v>
      </c>
      <c r="O1337" s="4">
        <v>5.2850312225014191E-3</v>
      </c>
      <c r="P1337" s="3">
        <v>22093.96</v>
      </c>
      <c r="Q1337" s="3">
        <v>22246.58</v>
      </c>
      <c r="R1337" s="3">
        <v>-152.62000000000262</v>
      </c>
      <c r="S1337" s="4">
        <v>-6.8603803371126079E-3</v>
      </c>
      <c r="T1337" s="2">
        <v>3</v>
      </c>
      <c r="U1337" s="5">
        <v>653.48666666666668</v>
      </c>
    </row>
    <row r="1338" spans="1:21">
      <c r="A1338" s="2">
        <v>279538</v>
      </c>
      <c r="B1338" t="s">
        <v>170</v>
      </c>
      <c r="C1338" s="2">
        <v>282465</v>
      </c>
      <c r="D1338" t="s">
        <v>298</v>
      </c>
      <c r="E1338" t="s">
        <v>2678</v>
      </c>
      <c r="F1338" t="s">
        <v>301</v>
      </c>
      <c r="G1338" t="s">
        <v>22</v>
      </c>
      <c r="H1338" t="s">
        <v>302</v>
      </c>
      <c r="I1338" t="str">
        <f t="shared" si="20"/>
        <v>1615 AMHERST MANOR DR WILLIAMSVILLE, NY 14221</v>
      </c>
      <c r="J1338">
        <v>42.994568999999998</v>
      </c>
      <c r="K1338">
        <v>-78.782552999999993</v>
      </c>
      <c r="L1338" s="3"/>
      <c r="M1338" s="3">
        <v>-8.9499999999999993</v>
      </c>
      <c r="N1338" s="3">
        <v>8.9499999999999993</v>
      </c>
      <c r="O1338" s="4"/>
      <c r="P1338" s="3"/>
      <c r="Q1338" s="3">
        <v>0</v>
      </c>
      <c r="R1338" s="3">
        <v>0</v>
      </c>
      <c r="S1338" s="4"/>
      <c r="T1338" s="2"/>
      <c r="U1338" s="5"/>
    </row>
    <row r="1339" spans="1:21">
      <c r="A1339" s="2">
        <v>329330</v>
      </c>
      <c r="B1339" t="s">
        <v>2679</v>
      </c>
      <c r="C1339" s="2">
        <v>329330</v>
      </c>
      <c r="D1339" t="s">
        <v>2679</v>
      </c>
      <c r="E1339" t="s">
        <v>2680</v>
      </c>
      <c r="F1339" t="s">
        <v>2681</v>
      </c>
      <c r="G1339" t="s">
        <v>22</v>
      </c>
      <c r="H1339" t="s">
        <v>2682</v>
      </c>
      <c r="I1339" t="str">
        <f t="shared" si="20"/>
        <v>121 Brown Blvd Brownville, NY 13615</v>
      </c>
      <c r="J1339">
        <v>44.003307</v>
      </c>
      <c r="K1339">
        <v>-75.984063000000006</v>
      </c>
      <c r="L1339" s="3">
        <v>71.88</v>
      </c>
      <c r="M1339" s="3"/>
      <c r="N1339" s="3">
        <v>71.88</v>
      </c>
      <c r="O1339" s="4"/>
      <c r="P1339" s="3">
        <v>193.64</v>
      </c>
      <c r="Q1339" s="3"/>
      <c r="R1339" s="3">
        <v>193.64</v>
      </c>
      <c r="S1339" s="4"/>
      <c r="T1339" s="2"/>
      <c r="U1339" s="5"/>
    </row>
    <row r="1340" spans="1:21">
      <c r="A1340" s="2">
        <v>299288</v>
      </c>
      <c r="B1340" t="s">
        <v>2683</v>
      </c>
      <c r="C1340" s="2">
        <v>299288</v>
      </c>
      <c r="D1340" t="s">
        <v>2683</v>
      </c>
      <c r="E1340" t="s">
        <v>2684</v>
      </c>
      <c r="F1340" t="s">
        <v>788</v>
      </c>
      <c r="G1340" t="s">
        <v>22</v>
      </c>
      <c r="H1340" t="s">
        <v>789</v>
      </c>
      <c r="I1340" t="str">
        <f t="shared" si="20"/>
        <v>1 Town Pl Clarence, NY 14031</v>
      </c>
      <c r="J1340">
        <v>42.995175000000003</v>
      </c>
      <c r="K1340">
        <v>-78.638918000000004</v>
      </c>
      <c r="L1340" s="3">
        <v>447.08</v>
      </c>
      <c r="M1340" s="3">
        <v>646.9</v>
      </c>
      <c r="N1340" s="3">
        <v>-199.82</v>
      </c>
      <c r="O1340" s="4">
        <v>-0.30888854537022725</v>
      </c>
      <c r="P1340" s="3">
        <v>1369.27</v>
      </c>
      <c r="Q1340" s="3">
        <v>1882.65</v>
      </c>
      <c r="R1340" s="3">
        <v>-513.38000000000011</v>
      </c>
      <c r="S1340" s="4">
        <v>-0.27269009109499914</v>
      </c>
      <c r="T1340" s="2">
        <v>1</v>
      </c>
      <c r="U1340" s="5">
        <v>160.34</v>
      </c>
    </row>
    <row r="1341" spans="1:21">
      <c r="A1341" s="2">
        <v>305096</v>
      </c>
      <c r="B1341" t="s">
        <v>2685</v>
      </c>
      <c r="C1341" s="2">
        <v>305096</v>
      </c>
      <c r="D1341" t="s">
        <v>2685</v>
      </c>
      <c r="E1341" t="s">
        <v>2686</v>
      </c>
      <c r="F1341" t="s">
        <v>1254</v>
      </c>
      <c r="G1341" t="s">
        <v>22</v>
      </c>
      <c r="H1341" t="s">
        <v>1255</v>
      </c>
      <c r="I1341" t="str">
        <f t="shared" si="20"/>
        <v>985 HOOK RD Farmington, NY 14425</v>
      </c>
      <c r="J1341">
        <v>42.988661</v>
      </c>
      <c r="K1341">
        <v>-77.341080000000005</v>
      </c>
      <c r="L1341" s="3">
        <v>2980.03</v>
      </c>
      <c r="M1341" s="3">
        <v>2375.5500000000002</v>
      </c>
      <c r="N1341" s="3">
        <v>604.48</v>
      </c>
      <c r="O1341" s="4">
        <v>0.25445896739702384</v>
      </c>
      <c r="P1341" s="3">
        <v>8272.2999999999993</v>
      </c>
      <c r="Q1341" s="3">
        <v>6782.03</v>
      </c>
      <c r="R1341" s="3">
        <v>1490.2699999999995</v>
      </c>
      <c r="S1341" s="4">
        <v>0.21973804303431269</v>
      </c>
      <c r="T1341" s="2">
        <v>3</v>
      </c>
      <c r="U1341" s="5">
        <v>417.23666666666668</v>
      </c>
    </row>
    <row r="1342" spans="1:21">
      <c r="A1342" s="2">
        <v>292247</v>
      </c>
      <c r="B1342" t="s">
        <v>2687</v>
      </c>
      <c r="C1342" s="2">
        <v>292247</v>
      </c>
      <c r="D1342" t="s">
        <v>2687</v>
      </c>
      <c r="E1342" t="s">
        <v>2688</v>
      </c>
      <c r="F1342" t="s">
        <v>198</v>
      </c>
      <c r="G1342" t="s">
        <v>22</v>
      </c>
      <c r="H1342" t="s">
        <v>199</v>
      </c>
      <c r="I1342" t="str">
        <f t="shared" si="20"/>
        <v>1216 McMahon Rd Victor, NY 14564</v>
      </c>
      <c r="J1342">
        <v>42.977789999999999</v>
      </c>
      <c r="K1342">
        <v>-77.381489999999999</v>
      </c>
      <c r="L1342" s="3">
        <v>633.02</v>
      </c>
      <c r="M1342" s="3">
        <v>431.33</v>
      </c>
      <c r="N1342" s="3">
        <v>201.69</v>
      </c>
      <c r="O1342" s="4">
        <v>0.46760021329376583</v>
      </c>
      <c r="P1342" s="3">
        <v>1803.2</v>
      </c>
      <c r="Q1342" s="3">
        <v>1287.6199999999999</v>
      </c>
      <c r="R1342" s="3">
        <v>515.58000000000015</v>
      </c>
      <c r="S1342" s="4">
        <v>0.40041316537487781</v>
      </c>
      <c r="T1342" s="2"/>
      <c r="U1342" s="5"/>
    </row>
    <row r="1343" spans="1:21">
      <c r="A1343" s="2">
        <v>268854</v>
      </c>
      <c r="B1343" t="s">
        <v>2689</v>
      </c>
      <c r="C1343" s="2">
        <v>268854</v>
      </c>
      <c r="D1343" t="s">
        <v>2689</v>
      </c>
      <c r="E1343" t="s">
        <v>2690</v>
      </c>
      <c r="F1343" t="s">
        <v>2579</v>
      </c>
      <c r="G1343" t="s">
        <v>22</v>
      </c>
      <c r="H1343" t="s">
        <v>440</v>
      </c>
      <c r="I1343" t="str">
        <f t="shared" si="20"/>
        <v>475 Calkins Rd Henrietta, NY 14623</v>
      </c>
      <c r="J1343">
        <v>43.067639999999997</v>
      </c>
      <c r="K1343">
        <v>-77.626099999999994</v>
      </c>
      <c r="L1343" s="3">
        <v>7366.99</v>
      </c>
      <c r="M1343" s="3">
        <v>4578.3999999999996</v>
      </c>
      <c r="N1343" s="3">
        <v>2788.59</v>
      </c>
      <c r="O1343" s="4">
        <v>0.60907522278525261</v>
      </c>
      <c r="P1343" s="3">
        <v>17791.29</v>
      </c>
      <c r="Q1343" s="3">
        <v>12751.35</v>
      </c>
      <c r="R1343" s="3">
        <v>5039.9400000000005</v>
      </c>
      <c r="S1343" s="4">
        <v>0.39524756202284467</v>
      </c>
      <c r="T1343" s="2">
        <v>2</v>
      </c>
      <c r="U1343" s="5">
        <v>1466.4449999999999</v>
      </c>
    </row>
    <row r="1344" spans="1:21">
      <c r="A1344" s="2">
        <v>336010</v>
      </c>
      <c r="B1344" t="s">
        <v>2691</v>
      </c>
      <c r="C1344" s="2">
        <v>336010</v>
      </c>
      <c r="D1344" t="s">
        <v>2691</v>
      </c>
      <c r="E1344" t="s">
        <v>2692</v>
      </c>
      <c r="F1344" t="s">
        <v>2238</v>
      </c>
      <c r="G1344" t="s">
        <v>22</v>
      </c>
      <c r="H1344" t="s">
        <v>2239</v>
      </c>
      <c r="I1344" t="str">
        <f t="shared" si="20"/>
        <v>10569 Main St North Collins, NY 14111</v>
      </c>
      <c r="J1344">
        <v>42.594028999999999</v>
      </c>
      <c r="K1344">
        <v>-78.940594000000004</v>
      </c>
      <c r="L1344" s="3">
        <v>83.2</v>
      </c>
      <c r="M1344" s="3">
        <v>68.16</v>
      </c>
      <c r="N1344" s="3">
        <v>15.040000000000006</v>
      </c>
      <c r="O1344" s="4">
        <v>0.22065727699530527</v>
      </c>
      <c r="P1344" s="3">
        <v>255.51</v>
      </c>
      <c r="Q1344" s="3">
        <v>209.36</v>
      </c>
      <c r="R1344" s="3">
        <v>46.149999999999977</v>
      </c>
      <c r="S1344" s="4">
        <v>0.22043370271303006</v>
      </c>
      <c r="T1344" s="2"/>
      <c r="U1344" s="5"/>
    </row>
    <row r="1345" spans="1:21">
      <c r="A1345" s="2">
        <v>264216</v>
      </c>
      <c r="B1345" t="s">
        <v>2693</v>
      </c>
      <c r="C1345" s="2">
        <v>264216</v>
      </c>
      <c r="D1345" t="s">
        <v>2693</v>
      </c>
      <c r="E1345" t="s">
        <v>2694</v>
      </c>
      <c r="F1345" t="s">
        <v>365</v>
      </c>
      <c r="G1345" t="s">
        <v>22</v>
      </c>
      <c r="H1345" t="s">
        <v>366</v>
      </c>
      <c r="I1345" t="str">
        <f t="shared" si="20"/>
        <v>3100 Atlantic Ave Penfield, NY 14526</v>
      </c>
      <c r="J1345">
        <v>43.160921000000002</v>
      </c>
      <c r="K1345">
        <v>-77.446117000000001</v>
      </c>
      <c r="L1345" s="3">
        <v>875.81</v>
      </c>
      <c r="M1345" s="3">
        <v>445.58</v>
      </c>
      <c r="N1345" s="3">
        <v>430.22999999999996</v>
      </c>
      <c r="O1345" s="4">
        <v>0.96555051842542294</v>
      </c>
      <c r="P1345" s="3">
        <v>2151.29</v>
      </c>
      <c r="Q1345" s="3">
        <v>1093.24</v>
      </c>
      <c r="R1345" s="3">
        <v>1058.05</v>
      </c>
      <c r="S1345" s="4">
        <v>0.9678112765723903</v>
      </c>
      <c r="T1345" s="2">
        <v>1</v>
      </c>
      <c r="U1345" s="5">
        <v>411.97</v>
      </c>
    </row>
    <row r="1346" spans="1:21">
      <c r="A1346" s="2">
        <v>256566</v>
      </c>
      <c r="B1346" t="s">
        <v>2695</v>
      </c>
      <c r="C1346" s="2">
        <v>256566</v>
      </c>
      <c r="D1346" t="s">
        <v>2695</v>
      </c>
      <c r="E1346" t="s">
        <v>2696</v>
      </c>
      <c r="F1346" t="s">
        <v>491</v>
      </c>
      <c r="G1346" t="s">
        <v>22</v>
      </c>
      <c r="H1346" t="s">
        <v>492</v>
      </c>
      <c r="I1346" t="str">
        <f t="shared" si="20"/>
        <v>1350 Turk Hill Rd Fairport, NY 14450</v>
      </c>
      <c r="J1346">
        <v>43.081969999999998</v>
      </c>
      <c r="K1346">
        <v>-77.430909999999997</v>
      </c>
      <c r="L1346" s="3">
        <v>7057.7</v>
      </c>
      <c r="M1346" s="3">
        <v>3922.24</v>
      </c>
      <c r="N1346" s="3">
        <v>3135.46</v>
      </c>
      <c r="O1346" s="4">
        <v>0.79940544178836592</v>
      </c>
      <c r="P1346" s="3">
        <v>18537.7</v>
      </c>
      <c r="Q1346" s="3">
        <v>10067.299999999999</v>
      </c>
      <c r="R1346" s="3">
        <v>8470.4000000000015</v>
      </c>
      <c r="S1346" s="4">
        <v>0.84137752922829379</v>
      </c>
      <c r="T1346" s="2">
        <v>5</v>
      </c>
      <c r="U1346" s="5">
        <v>484.98999999999995</v>
      </c>
    </row>
    <row r="1347" spans="1:21">
      <c r="A1347" s="2">
        <v>273741</v>
      </c>
      <c r="B1347" t="s">
        <v>2697</v>
      </c>
      <c r="C1347" s="2">
        <v>273741</v>
      </c>
      <c r="D1347" t="s">
        <v>2697</v>
      </c>
      <c r="E1347" t="s">
        <v>2698</v>
      </c>
      <c r="F1347" t="s">
        <v>491</v>
      </c>
      <c r="G1347" t="s">
        <v>22</v>
      </c>
      <c r="H1347" t="s">
        <v>492</v>
      </c>
      <c r="I1347" t="str">
        <f t="shared" ref="I1347:I1410" si="21">E1347&amp;" "&amp;F1347&amp;","&amp;" "&amp;G1347&amp;" "&amp;TEXT(H1347, "00000")</f>
        <v>100 Cobbs Ln Fairport, NY 14450</v>
      </c>
      <c r="J1347">
        <v>43.092284999999997</v>
      </c>
      <c r="K1347">
        <v>-77.421941000000004</v>
      </c>
      <c r="L1347" s="3"/>
      <c r="M1347" s="3">
        <v>2241.46</v>
      </c>
      <c r="N1347" s="3">
        <v>-2241.46</v>
      </c>
      <c r="O1347" s="4"/>
      <c r="P1347" s="3"/>
      <c r="Q1347" s="3">
        <v>10162.719999999999</v>
      </c>
      <c r="R1347" s="3">
        <v>-10162.719999999999</v>
      </c>
      <c r="S1347" s="4"/>
      <c r="T1347" s="2"/>
      <c r="U1347" s="5"/>
    </row>
    <row r="1348" spans="1:21">
      <c r="A1348" s="2">
        <v>256610</v>
      </c>
      <c r="B1348" t="s">
        <v>2699</v>
      </c>
      <c r="C1348" s="2">
        <v>256610</v>
      </c>
      <c r="D1348" t="s">
        <v>2699</v>
      </c>
      <c r="E1348" t="s">
        <v>2700</v>
      </c>
      <c r="F1348" t="s">
        <v>2701</v>
      </c>
      <c r="G1348" t="s">
        <v>22</v>
      </c>
      <c r="H1348" t="s">
        <v>2702</v>
      </c>
      <c r="I1348" t="str">
        <f t="shared" si="21"/>
        <v>100 Whig St Trumansburg, NY 14886</v>
      </c>
      <c r="J1348">
        <v>42.536563999999998</v>
      </c>
      <c r="K1348">
        <v>-76.651904000000002</v>
      </c>
      <c r="L1348" s="3">
        <v>9526.3799999999992</v>
      </c>
      <c r="M1348" s="3">
        <v>4824.55</v>
      </c>
      <c r="N1348" s="3">
        <v>4701.829999999999</v>
      </c>
      <c r="O1348" s="4">
        <v>0.97456343078629071</v>
      </c>
      <c r="P1348" s="3">
        <v>33062.129999999997</v>
      </c>
      <c r="Q1348" s="3">
        <v>18295.64</v>
      </c>
      <c r="R1348" s="3">
        <v>14766.489999999998</v>
      </c>
      <c r="S1348" s="4">
        <v>0.80710431556370799</v>
      </c>
      <c r="T1348" s="2">
        <v>4</v>
      </c>
      <c r="U1348" s="5">
        <v>636.94500000000005</v>
      </c>
    </row>
    <row r="1349" spans="1:21">
      <c r="A1349" s="2">
        <v>256550</v>
      </c>
      <c r="B1349" t="s">
        <v>2703</v>
      </c>
      <c r="C1349" s="2">
        <v>256550</v>
      </c>
      <c r="D1349" t="s">
        <v>2703</v>
      </c>
      <c r="E1349" t="s">
        <v>2704</v>
      </c>
      <c r="F1349" t="s">
        <v>2705</v>
      </c>
      <c r="G1349" t="s">
        <v>22</v>
      </c>
      <c r="H1349" t="s">
        <v>2706</v>
      </c>
      <c r="I1349" t="str">
        <f t="shared" si="21"/>
        <v>20 State St Tully, NY 13159</v>
      </c>
      <c r="J1349">
        <v>42.79663</v>
      </c>
      <c r="K1349">
        <v>-76.110470000000007</v>
      </c>
      <c r="L1349" s="3">
        <v>2843.97</v>
      </c>
      <c r="M1349" s="3">
        <v>3341.5</v>
      </c>
      <c r="N1349" s="3">
        <v>-497.5300000000002</v>
      </c>
      <c r="O1349" s="4">
        <v>-0.14889420918749072</v>
      </c>
      <c r="P1349" s="3">
        <v>7572.29</v>
      </c>
      <c r="Q1349" s="3">
        <v>9427.7900000000009</v>
      </c>
      <c r="R1349" s="3">
        <v>-1855.5000000000009</v>
      </c>
      <c r="S1349" s="4">
        <v>-0.19681176606606646</v>
      </c>
      <c r="T1349" s="2">
        <v>1</v>
      </c>
      <c r="U1349" s="5">
        <v>110.94</v>
      </c>
    </row>
    <row r="1350" spans="1:21">
      <c r="A1350" s="2">
        <v>269490</v>
      </c>
      <c r="B1350" t="s">
        <v>745</v>
      </c>
      <c r="C1350" s="2">
        <v>269490</v>
      </c>
      <c r="D1350" t="s">
        <v>745</v>
      </c>
      <c r="E1350" t="s">
        <v>2707</v>
      </c>
      <c r="F1350" t="s">
        <v>533</v>
      </c>
      <c r="G1350" t="s">
        <v>22</v>
      </c>
      <c r="H1350" t="s">
        <v>992</v>
      </c>
      <c r="I1350" t="str">
        <f t="shared" si="21"/>
        <v>929 YORK ST UTICA, NY 13502</v>
      </c>
      <c r="J1350">
        <v>43.103830000000002</v>
      </c>
      <c r="K1350">
        <v>-75.251767999999998</v>
      </c>
      <c r="L1350" s="3">
        <v>1275.2</v>
      </c>
      <c r="M1350" s="3">
        <v>21240.03</v>
      </c>
      <c r="N1350" s="3">
        <v>-19964.829999999998</v>
      </c>
      <c r="O1350" s="4">
        <v>-0.9399624200154143</v>
      </c>
      <c r="P1350" s="3">
        <v>4582.3999999999996</v>
      </c>
      <c r="Q1350" s="3">
        <v>70777.81</v>
      </c>
      <c r="R1350" s="3">
        <v>-66195.41</v>
      </c>
      <c r="S1350" s="4">
        <v>-0.93525654438870043</v>
      </c>
      <c r="T1350" s="2"/>
      <c r="U1350" s="5"/>
    </row>
    <row r="1351" spans="1:21">
      <c r="A1351" s="2">
        <v>223312</v>
      </c>
      <c r="B1351" t="s">
        <v>360</v>
      </c>
      <c r="C1351" s="2">
        <v>269490</v>
      </c>
      <c r="D1351" t="s">
        <v>745</v>
      </c>
      <c r="E1351" t="s">
        <v>2707</v>
      </c>
      <c r="F1351" t="s">
        <v>533</v>
      </c>
      <c r="G1351" t="s">
        <v>22</v>
      </c>
      <c r="H1351" t="s">
        <v>992</v>
      </c>
      <c r="I1351" t="str">
        <f t="shared" si="21"/>
        <v>929 YORK ST UTICA, NY 13502</v>
      </c>
      <c r="J1351">
        <v>43.103830000000002</v>
      </c>
      <c r="K1351">
        <v>-75.251767999999998</v>
      </c>
      <c r="L1351" s="3">
        <v>-32.44</v>
      </c>
      <c r="M1351" s="3">
        <v>-18.89</v>
      </c>
      <c r="N1351" s="3">
        <v>-13.549999999999997</v>
      </c>
      <c r="O1351" s="4">
        <v>0.71731074642668058</v>
      </c>
      <c r="P1351" s="3">
        <v>0</v>
      </c>
      <c r="Q1351" s="3">
        <v>0</v>
      </c>
      <c r="R1351" s="3">
        <v>0</v>
      </c>
      <c r="S1351" s="4"/>
      <c r="T1351" s="2"/>
      <c r="U1351" s="5"/>
    </row>
    <row r="1352" spans="1:21">
      <c r="A1352" s="2">
        <v>266029</v>
      </c>
      <c r="B1352" t="s">
        <v>2708</v>
      </c>
      <c r="C1352" s="2">
        <v>266029</v>
      </c>
      <c r="D1352" t="s">
        <v>2708</v>
      </c>
      <c r="E1352" t="s">
        <v>2709</v>
      </c>
      <c r="F1352" t="s">
        <v>198</v>
      </c>
      <c r="G1352" t="s">
        <v>22</v>
      </c>
      <c r="H1352" t="s">
        <v>199</v>
      </c>
      <c r="I1352" t="str">
        <f t="shared" si="21"/>
        <v>953 High St Victor, NY 14564</v>
      </c>
      <c r="J1352">
        <v>42.98809</v>
      </c>
      <c r="K1352">
        <v>-77.415779999999998</v>
      </c>
      <c r="L1352" s="3">
        <v>42626.720000000001</v>
      </c>
      <c r="M1352" s="3">
        <v>38864.410000000003</v>
      </c>
      <c r="N1352" s="3">
        <v>3762.3099999999977</v>
      </c>
      <c r="O1352" s="4">
        <v>9.6806049545072145E-2</v>
      </c>
      <c r="P1352" s="3">
        <v>118703.05</v>
      </c>
      <c r="Q1352" s="3">
        <v>136563.6</v>
      </c>
      <c r="R1352" s="3">
        <v>-17860.550000000003</v>
      </c>
      <c r="S1352" s="4">
        <v>-0.13078558268821269</v>
      </c>
      <c r="T1352" s="2">
        <v>7</v>
      </c>
      <c r="U1352" s="5">
        <v>689.68714285714293</v>
      </c>
    </row>
    <row r="1353" spans="1:21">
      <c r="A1353" s="2">
        <v>223312</v>
      </c>
      <c r="B1353" t="s">
        <v>360</v>
      </c>
      <c r="C1353" s="2">
        <v>266029</v>
      </c>
      <c r="D1353" t="s">
        <v>2708</v>
      </c>
      <c r="E1353" t="s">
        <v>2709</v>
      </c>
      <c r="F1353" t="s">
        <v>198</v>
      </c>
      <c r="G1353" t="s">
        <v>22</v>
      </c>
      <c r="H1353" t="s">
        <v>199</v>
      </c>
      <c r="I1353" t="str">
        <f t="shared" si="21"/>
        <v>953 High St Victor, NY 14564</v>
      </c>
      <c r="J1353">
        <v>42.98809</v>
      </c>
      <c r="K1353">
        <v>-77.415779999999998</v>
      </c>
      <c r="L1353" s="3">
        <v>-40.81</v>
      </c>
      <c r="M1353" s="3"/>
      <c r="N1353" s="3">
        <v>-40.81</v>
      </c>
      <c r="O1353" s="4"/>
      <c r="P1353" s="3">
        <v>0</v>
      </c>
      <c r="Q1353" s="3"/>
      <c r="R1353" s="3">
        <v>0</v>
      </c>
      <c r="S1353" s="4"/>
      <c r="T1353" s="2"/>
      <c r="U1353" s="5"/>
    </row>
    <row r="1354" spans="1:21">
      <c r="A1354" s="2">
        <v>267351</v>
      </c>
      <c r="B1354" t="s">
        <v>2710</v>
      </c>
      <c r="C1354" s="2">
        <v>267351</v>
      </c>
      <c r="D1354" t="s">
        <v>2710</v>
      </c>
      <c r="E1354" t="s">
        <v>2711</v>
      </c>
      <c r="F1354" t="s">
        <v>221</v>
      </c>
      <c r="G1354" t="s">
        <v>22</v>
      </c>
      <c r="H1354" t="s">
        <v>222</v>
      </c>
      <c r="I1354" t="str">
        <f t="shared" si="21"/>
        <v>59 Henry St Hilton, NY 14468</v>
      </c>
      <c r="J1354">
        <v>43.289015999999997</v>
      </c>
      <c r="K1354">
        <v>-77.798034000000001</v>
      </c>
      <c r="L1354" s="3">
        <v>300.23</v>
      </c>
      <c r="M1354" s="3">
        <v>163.65</v>
      </c>
      <c r="N1354" s="3">
        <v>136.58000000000001</v>
      </c>
      <c r="O1354" s="4">
        <v>0.83458600672166217</v>
      </c>
      <c r="P1354" s="3">
        <v>952.05</v>
      </c>
      <c r="Q1354" s="3">
        <v>504.41</v>
      </c>
      <c r="R1354" s="3">
        <v>447.63999999999993</v>
      </c>
      <c r="S1354" s="4">
        <v>0.88745266747288898</v>
      </c>
      <c r="T1354" s="2">
        <v>3</v>
      </c>
      <c r="U1354" s="5">
        <v>90.5</v>
      </c>
    </row>
    <row r="1355" spans="1:21">
      <c r="A1355" s="2">
        <v>300678</v>
      </c>
      <c r="B1355" t="s">
        <v>2712</v>
      </c>
      <c r="C1355" s="2">
        <v>300678</v>
      </c>
      <c r="D1355" t="s">
        <v>2712</v>
      </c>
      <c r="E1355" t="s">
        <v>2713</v>
      </c>
      <c r="F1355" t="s">
        <v>2714</v>
      </c>
      <c r="G1355" t="s">
        <v>22</v>
      </c>
      <c r="H1355" t="s">
        <v>2715</v>
      </c>
      <c r="I1355" t="str">
        <f t="shared" si="21"/>
        <v>15 S Main St Warsaw, NY 14569</v>
      </c>
      <c r="J1355">
        <v>42.740175000000001</v>
      </c>
      <c r="K1355">
        <v>-78.132827000000006</v>
      </c>
      <c r="L1355" s="3">
        <v>1812.13</v>
      </c>
      <c r="M1355" s="3"/>
      <c r="N1355" s="3">
        <v>1812.13</v>
      </c>
      <c r="O1355" s="4"/>
      <c r="P1355" s="3">
        <v>5574.38</v>
      </c>
      <c r="Q1355" s="3"/>
      <c r="R1355" s="3">
        <v>5574.38</v>
      </c>
      <c r="S1355" s="4"/>
      <c r="T1355" s="2"/>
      <c r="U1355" s="5"/>
    </row>
    <row r="1356" spans="1:21">
      <c r="A1356" s="2">
        <v>297598</v>
      </c>
      <c r="B1356" t="s">
        <v>2716</v>
      </c>
      <c r="C1356" s="2">
        <v>297598</v>
      </c>
      <c r="D1356" t="s">
        <v>2716</v>
      </c>
      <c r="E1356" t="s">
        <v>2717</v>
      </c>
      <c r="F1356" t="s">
        <v>2718</v>
      </c>
      <c r="G1356" t="s">
        <v>22</v>
      </c>
      <c r="H1356" t="s">
        <v>2719</v>
      </c>
      <c r="I1356" t="str">
        <f t="shared" si="21"/>
        <v>432 New Salem Rd Voorheesville, NY 12186</v>
      </c>
      <c r="J1356">
        <v>42.641435000000001</v>
      </c>
      <c r="K1356">
        <v>-73.964633000000006</v>
      </c>
      <c r="L1356" s="3">
        <v>9.64</v>
      </c>
      <c r="M1356" s="3"/>
      <c r="N1356" s="3">
        <v>9.64</v>
      </c>
      <c r="O1356" s="4"/>
      <c r="P1356" s="3">
        <v>95.4</v>
      </c>
      <c r="Q1356" s="3"/>
      <c r="R1356" s="3">
        <v>95.4</v>
      </c>
      <c r="S1356" s="4"/>
      <c r="T1356" s="2"/>
      <c r="U1356" s="5"/>
    </row>
    <row r="1357" spans="1:21">
      <c r="A1357" s="2">
        <v>270554</v>
      </c>
      <c r="B1357" t="s">
        <v>2720</v>
      </c>
      <c r="C1357" s="2">
        <v>270554</v>
      </c>
      <c r="D1357" t="s">
        <v>2720</v>
      </c>
      <c r="E1357" t="s">
        <v>2721</v>
      </c>
      <c r="F1357" t="s">
        <v>996</v>
      </c>
      <c r="G1357" t="s">
        <v>22</v>
      </c>
      <c r="H1357" t="s">
        <v>997</v>
      </c>
      <c r="I1357" t="str">
        <f t="shared" si="21"/>
        <v>47 Stockton Ave Walton, NY 13856</v>
      </c>
      <c r="J1357">
        <v>42.160156000000001</v>
      </c>
      <c r="K1357">
        <v>-75.125955000000005</v>
      </c>
      <c r="L1357" s="3">
        <v>4978.8100000000004</v>
      </c>
      <c r="M1357" s="3">
        <v>5978.39</v>
      </c>
      <c r="N1357" s="3">
        <v>-999.57999999999993</v>
      </c>
      <c r="O1357" s="4">
        <v>-0.16719886123187011</v>
      </c>
      <c r="P1357" s="3">
        <v>16743.25</v>
      </c>
      <c r="Q1357" s="3">
        <v>20908.62</v>
      </c>
      <c r="R1357" s="3">
        <v>-4165.369999999999</v>
      </c>
      <c r="S1357" s="4">
        <v>-0.19921783455818698</v>
      </c>
      <c r="T1357" s="2">
        <v>8</v>
      </c>
      <c r="U1357" s="5">
        <v>296.02999999999997</v>
      </c>
    </row>
    <row r="1358" spans="1:21">
      <c r="A1358" s="2">
        <v>268100</v>
      </c>
      <c r="B1358" t="s">
        <v>2722</v>
      </c>
      <c r="C1358" s="2">
        <v>268100</v>
      </c>
      <c r="D1358" t="s">
        <v>2722</v>
      </c>
      <c r="E1358" t="s">
        <v>2723</v>
      </c>
      <c r="F1358" t="s">
        <v>2714</v>
      </c>
      <c r="G1358" t="s">
        <v>22</v>
      </c>
      <c r="H1358" t="s">
        <v>2715</v>
      </c>
      <c r="I1358" t="str">
        <f t="shared" si="21"/>
        <v>153 W Buffalo St Warsaw, NY 14569</v>
      </c>
      <c r="J1358">
        <v>42.741052000000003</v>
      </c>
      <c r="K1358">
        <v>-78.137527000000006</v>
      </c>
      <c r="L1358" s="3">
        <v>18673.919999999998</v>
      </c>
      <c r="M1358" s="3">
        <v>44711.71</v>
      </c>
      <c r="N1358" s="3">
        <v>-26037.79</v>
      </c>
      <c r="O1358" s="4">
        <v>-0.58234833782917272</v>
      </c>
      <c r="P1358" s="3">
        <v>47385.36</v>
      </c>
      <c r="Q1358" s="3">
        <v>112671.05</v>
      </c>
      <c r="R1358" s="3">
        <v>-65285.69</v>
      </c>
      <c r="S1358" s="4">
        <v>-0.57943624382660852</v>
      </c>
      <c r="T1358" s="2">
        <v>6</v>
      </c>
      <c r="U1358" s="5">
        <v>1203.1216666666667</v>
      </c>
    </row>
    <row r="1359" spans="1:21">
      <c r="A1359" s="2">
        <v>273401</v>
      </c>
      <c r="B1359" t="s">
        <v>2724</v>
      </c>
      <c r="C1359" s="2">
        <v>273401</v>
      </c>
      <c r="D1359" t="s">
        <v>2724</v>
      </c>
      <c r="E1359" t="s">
        <v>2725</v>
      </c>
      <c r="F1359" t="s">
        <v>2726</v>
      </c>
      <c r="G1359" t="s">
        <v>22</v>
      </c>
      <c r="H1359" t="s">
        <v>2727</v>
      </c>
      <c r="I1359" t="str">
        <f t="shared" si="21"/>
        <v>109 WASHINGTON ST Waterloo, NY 13165</v>
      </c>
      <c r="J1359">
        <v>42.896104999999999</v>
      </c>
      <c r="K1359">
        <v>-76.862392999999997</v>
      </c>
      <c r="L1359" s="3">
        <v>9697.69</v>
      </c>
      <c r="M1359" s="3">
        <v>6647.54</v>
      </c>
      <c r="N1359" s="3">
        <v>3050.1500000000005</v>
      </c>
      <c r="O1359" s="4">
        <v>0.45883890882943174</v>
      </c>
      <c r="P1359" s="3">
        <v>36758.85</v>
      </c>
      <c r="Q1359" s="3">
        <v>32331.200000000001</v>
      </c>
      <c r="R1359" s="3">
        <v>4427.6499999999978</v>
      </c>
      <c r="S1359" s="4">
        <v>0.1369466645221952</v>
      </c>
      <c r="T1359" s="2">
        <v>9</v>
      </c>
      <c r="U1359" s="5">
        <v>344.61888888888893</v>
      </c>
    </row>
    <row r="1360" spans="1:21">
      <c r="A1360" s="2">
        <v>223312</v>
      </c>
      <c r="B1360" t="s">
        <v>360</v>
      </c>
      <c r="C1360" s="2">
        <v>273401</v>
      </c>
      <c r="D1360" t="s">
        <v>2724</v>
      </c>
      <c r="E1360" t="s">
        <v>2725</v>
      </c>
      <c r="F1360" t="s">
        <v>2726</v>
      </c>
      <c r="G1360" t="s">
        <v>22</v>
      </c>
      <c r="H1360" t="s">
        <v>2727</v>
      </c>
      <c r="I1360" t="str">
        <f t="shared" si="21"/>
        <v>109 WASHINGTON ST Waterloo, NY 13165</v>
      </c>
      <c r="J1360">
        <v>42.896104999999999</v>
      </c>
      <c r="K1360">
        <v>-76.862392999999997</v>
      </c>
      <c r="L1360" s="3"/>
      <c r="M1360" s="3">
        <v>-258.14</v>
      </c>
      <c r="N1360" s="3">
        <v>258.14</v>
      </c>
      <c r="O1360" s="4"/>
      <c r="P1360" s="3"/>
      <c r="Q1360" s="3">
        <v>0</v>
      </c>
      <c r="R1360" s="3">
        <v>0</v>
      </c>
      <c r="S1360" s="4"/>
      <c r="T1360" s="2"/>
      <c r="U1360" s="5"/>
    </row>
    <row r="1361" spans="1:21">
      <c r="A1361" s="2">
        <v>256683</v>
      </c>
      <c r="B1361" t="s">
        <v>2240</v>
      </c>
      <c r="C1361" s="2">
        <v>256683</v>
      </c>
      <c r="D1361" t="s">
        <v>2240</v>
      </c>
      <c r="E1361" t="s">
        <v>2728</v>
      </c>
      <c r="F1361" t="s">
        <v>602</v>
      </c>
      <c r="G1361" t="s">
        <v>22</v>
      </c>
      <c r="H1361" t="s">
        <v>502</v>
      </c>
      <c r="I1361" t="str">
        <f t="shared" si="21"/>
        <v>532 S Massey St Watertown, NY 13601</v>
      </c>
      <c r="J1361">
        <v>43.969569999999997</v>
      </c>
      <c r="K1361">
        <v>-75.926349999999999</v>
      </c>
      <c r="L1361" s="3">
        <v>20696.59</v>
      </c>
      <c r="M1361" s="3">
        <v>32477.63</v>
      </c>
      <c r="N1361" s="3">
        <v>-11781.04</v>
      </c>
      <c r="O1361" s="4">
        <v>-0.36274321740841314</v>
      </c>
      <c r="P1361" s="3">
        <v>74613.09</v>
      </c>
      <c r="Q1361" s="3">
        <v>117307.96</v>
      </c>
      <c r="R1361" s="3">
        <v>-42694.87000000001</v>
      </c>
      <c r="S1361" s="4">
        <v>-0.3639554383180818</v>
      </c>
      <c r="T1361" s="2"/>
      <c r="U1361" s="5"/>
    </row>
    <row r="1362" spans="1:21">
      <c r="A1362" s="2">
        <v>309209</v>
      </c>
      <c r="B1362" t="s">
        <v>2729</v>
      </c>
      <c r="C1362" s="2">
        <v>309209</v>
      </c>
      <c r="D1362" t="s">
        <v>2729</v>
      </c>
      <c r="E1362" t="s">
        <v>2730</v>
      </c>
      <c r="F1362" t="s">
        <v>602</v>
      </c>
      <c r="G1362" t="s">
        <v>22</v>
      </c>
      <c r="H1362" t="s">
        <v>502</v>
      </c>
      <c r="I1362" t="str">
        <f t="shared" si="21"/>
        <v>142 Mechanic St Watertown, NY 13601</v>
      </c>
      <c r="J1362">
        <v>43.974052999999998</v>
      </c>
      <c r="K1362">
        <v>-75.903237000000004</v>
      </c>
      <c r="L1362" s="3"/>
      <c r="M1362" s="3">
        <v>492.81</v>
      </c>
      <c r="N1362" s="3">
        <v>-492.81</v>
      </c>
      <c r="O1362" s="4"/>
      <c r="P1362" s="3"/>
      <c r="Q1362" s="3">
        <v>1535.57</v>
      </c>
      <c r="R1362" s="3">
        <v>-1535.57</v>
      </c>
      <c r="S1362" s="4"/>
      <c r="T1362" s="2"/>
      <c r="U1362" s="5"/>
    </row>
    <row r="1363" spans="1:21">
      <c r="A1363" s="2">
        <v>280485</v>
      </c>
      <c r="B1363" t="s">
        <v>2074</v>
      </c>
      <c r="C1363" s="2">
        <v>280485</v>
      </c>
      <c r="D1363" t="s">
        <v>2074</v>
      </c>
      <c r="E1363" t="s">
        <v>2731</v>
      </c>
      <c r="F1363" t="s">
        <v>2077</v>
      </c>
      <c r="G1363" t="s">
        <v>22</v>
      </c>
      <c r="H1363" t="s">
        <v>2078</v>
      </c>
      <c r="I1363" t="str">
        <f t="shared" si="21"/>
        <v>381 Madison St Waterville, NY 13480</v>
      </c>
      <c r="J1363">
        <v>42.924017999999997</v>
      </c>
      <c r="K1363">
        <v>-75.392660000000006</v>
      </c>
      <c r="L1363" s="3">
        <v>7834.42</v>
      </c>
      <c r="M1363" s="3">
        <v>10724.81</v>
      </c>
      <c r="N1363" s="3">
        <v>-2890.3899999999994</v>
      </c>
      <c r="O1363" s="4">
        <v>-0.26950500754791923</v>
      </c>
      <c r="P1363" s="3">
        <v>27189.68</v>
      </c>
      <c r="Q1363" s="3">
        <v>36371.99</v>
      </c>
      <c r="R1363" s="3">
        <v>-9182.3099999999977</v>
      </c>
      <c r="S1363" s="4">
        <v>-0.25245552965345031</v>
      </c>
      <c r="T1363" s="2">
        <v>2</v>
      </c>
      <c r="U1363" s="5">
        <v>701.74</v>
      </c>
    </row>
    <row r="1364" spans="1:21">
      <c r="A1364" s="2">
        <v>345217</v>
      </c>
      <c r="B1364" t="s">
        <v>2732</v>
      </c>
      <c r="C1364" s="2">
        <v>345217</v>
      </c>
      <c r="D1364" t="s">
        <v>2732</v>
      </c>
      <c r="E1364" t="s">
        <v>2733</v>
      </c>
      <c r="F1364" t="s">
        <v>2734</v>
      </c>
      <c r="G1364" t="s">
        <v>22</v>
      </c>
      <c r="H1364" t="s">
        <v>2735</v>
      </c>
      <c r="I1364" t="str">
        <f t="shared" si="21"/>
        <v>1009 N Franklin St Watkins Glen, NY 14891</v>
      </c>
      <c r="J1364">
        <v>42.376143999999996</v>
      </c>
      <c r="K1364">
        <v>-76.871700000000004</v>
      </c>
      <c r="L1364" s="3">
        <v>191.74</v>
      </c>
      <c r="M1364" s="3"/>
      <c r="N1364" s="3">
        <v>191.74</v>
      </c>
      <c r="O1364" s="4"/>
      <c r="P1364" s="3">
        <v>623.38</v>
      </c>
      <c r="Q1364" s="3"/>
      <c r="R1364" s="3">
        <v>623.38</v>
      </c>
      <c r="S1364" s="4"/>
      <c r="T1364" s="2"/>
      <c r="U1364" s="5"/>
    </row>
    <row r="1365" spans="1:21">
      <c r="A1365" s="2">
        <v>344085</v>
      </c>
      <c r="B1365" t="s">
        <v>2736</v>
      </c>
      <c r="C1365" s="2">
        <v>344085</v>
      </c>
      <c r="D1365" t="s">
        <v>2736</v>
      </c>
      <c r="E1365" t="s">
        <v>2737</v>
      </c>
      <c r="F1365" t="s">
        <v>2738</v>
      </c>
      <c r="G1365" t="s">
        <v>22</v>
      </c>
      <c r="H1365" t="s">
        <v>2739</v>
      </c>
      <c r="I1365" t="str">
        <f t="shared" si="21"/>
        <v>2350 State Route 63 Wayland, NY 14572</v>
      </c>
      <c r="J1365">
        <v>42.563999000000003</v>
      </c>
      <c r="K1365">
        <v>-77.599892999999994</v>
      </c>
      <c r="L1365" s="3">
        <v>468.96</v>
      </c>
      <c r="M1365" s="3">
        <v>198.06</v>
      </c>
      <c r="N1365" s="3">
        <v>270.89999999999998</v>
      </c>
      <c r="O1365" s="4">
        <v>1.3677673432293243</v>
      </c>
      <c r="P1365" s="3">
        <v>1497.64</v>
      </c>
      <c r="Q1365" s="3">
        <v>638.20000000000005</v>
      </c>
      <c r="R1365" s="3">
        <v>859.44</v>
      </c>
      <c r="S1365" s="4">
        <v>1.3466624882481981</v>
      </c>
      <c r="T1365" s="2"/>
      <c r="U1365" s="5"/>
    </row>
    <row r="1366" spans="1:21">
      <c r="A1366" s="2">
        <v>272334</v>
      </c>
      <c r="B1366" t="s">
        <v>2740</v>
      </c>
      <c r="C1366" s="2">
        <v>272334</v>
      </c>
      <c r="D1366" t="s">
        <v>2740</v>
      </c>
      <c r="E1366" t="s">
        <v>2741</v>
      </c>
      <c r="F1366" t="s">
        <v>2742</v>
      </c>
      <c r="G1366" t="s">
        <v>22</v>
      </c>
      <c r="H1366" t="s">
        <v>2743</v>
      </c>
      <c r="I1366" t="str">
        <f t="shared" si="21"/>
        <v>6200 Ontario Center Rd Ontario Center, NY 14520</v>
      </c>
      <c r="J1366">
        <v>43.223230000000001</v>
      </c>
      <c r="K1366">
        <v>-77.303820000000002</v>
      </c>
      <c r="L1366" s="3">
        <v>23943.4</v>
      </c>
      <c r="M1366" s="3">
        <v>1233.47</v>
      </c>
      <c r="N1366" s="3">
        <v>22709.93</v>
      </c>
      <c r="O1366" s="4">
        <v>18.411416572758153</v>
      </c>
      <c r="P1366" s="3">
        <v>65231.24</v>
      </c>
      <c r="Q1366" s="3">
        <v>5569.64</v>
      </c>
      <c r="R1366" s="3">
        <v>59661.599999999999</v>
      </c>
      <c r="S1366" s="4">
        <v>10.711931112244237</v>
      </c>
      <c r="T1366" s="2">
        <v>4</v>
      </c>
      <c r="U1366" s="5">
        <v>1132.31</v>
      </c>
    </row>
    <row r="1367" spans="1:21">
      <c r="A1367" s="2">
        <v>263321</v>
      </c>
      <c r="B1367" t="s">
        <v>1057</v>
      </c>
      <c r="C1367" s="2">
        <v>263321</v>
      </c>
      <c r="D1367" t="s">
        <v>1057</v>
      </c>
      <c r="E1367" t="s">
        <v>2744</v>
      </c>
      <c r="F1367" t="s">
        <v>370</v>
      </c>
      <c r="G1367" t="s">
        <v>22</v>
      </c>
      <c r="H1367" t="s">
        <v>371</v>
      </c>
      <c r="I1367" t="str">
        <f t="shared" si="21"/>
        <v>119 South Ave Webster, NY 14580</v>
      </c>
      <c r="J1367">
        <v>43.208309999999997</v>
      </c>
      <c r="K1367">
        <v>-77.431416999999996</v>
      </c>
      <c r="L1367" s="3">
        <v>1095.52</v>
      </c>
      <c r="M1367" s="3">
        <v>8096.1</v>
      </c>
      <c r="N1367" s="3">
        <v>-7000.58</v>
      </c>
      <c r="O1367" s="4">
        <v>-0.86468546584157802</v>
      </c>
      <c r="P1367" s="3">
        <v>2905.8</v>
      </c>
      <c r="Q1367" s="3">
        <v>21661.8</v>
      </c>
      <c r="R1367" s="3">
        <v>-18756</v>
      </c>
      <c r="S1367" s="4">
        <v>-0.86585602304517628</v>
      </c>
      <c r="T1367" s="2">
        <v>1</v>
      </c>
      <c r="U1367" s="5">
        <v>1876.95</v>
      </c>
    </row>
    <row r="1368" spans="1:21">
      <c r="A1368" s="2">
        <v>266646</v>
      </c>
      <c r="B1368" t="s">
        <v>2745</v>
      </c>
      <c r="C1368" s="2">
        <v>266646</v>
      </c>
      <c r="D1368" t="s">
        <v>2745</v>
      </c>
      <c r="E1368" t="s">
        <v>2746</v>
      </c>
      <c r="F1368" t="s">
        <v>2747</v>
      </c>
      <c r="G1368" t="s">
        <v>22</v>
      </c>
      <c r="H1368" t="s">
        <v>2748</v>
      </c>
      <c r="I1368" t="str">
        <f t="shared" si="21"/>
        <v>2821 E Brutus Street Rd Weedsport, NY 13166</v>
      </c>
      <c r="J1368">
        <v>43.049357000000001</v>
      </c>
      <c r="K1368">
        <v>-76.553151999999997</v>
      </c>
      <c r="L1368" s="3">
        <v>4714.51</v>
      </c>
      <c r="M1368" s="3">
        <v>8847.07</v>
      </c>
      <c r="N1368" s="3">
        <v>-4132.5599999999995</v>
      </c>
      <c r="O1368" s="4">
        <v>-0.46711058011296391</v>
      </c>
      <c r="P1368" s="3">
        <v>14202.14</v>
      </c>
      <c r="Q1368" s="3">
        <v>31779.11</v>
      </c>
      <c r="R1368" s="3">
        <v>-17576.97</v>
      </c>
      <c r="S1368" s="4">
        <v>-0.55309824598612112</v>
      </c>
      <c r="T1368" s="2">
        <v>9</v>
      </c>
      <c r="U1368" s="5">
        <v>98.844444444444449</v>
      </c>
    </row>
    <row r="1369" spans="1:21">
      <c r="A1369" s="2">
        <v>223312</v>
      </c>
      <c r="B1369" t="s">
        <v>360</v>
      </c>
      <c r="C1369" s="2">
        <v>266646</v>
      </c>
      <c r="D1369" t="s">
        <v>2745</v>
      </c>
      <c r="E1369" t="s">
        <v>2746</v>
      </c>
      <c r="F1369" t="s">
        <v>2747</v>
      </c>
      <c r="G1369" t="s">
        <v>22</v>
      </c>
      <c r="H1369" t="s">
        <v>2748</v>
      </c>
      <c r="I1369" t="str">
        <f t="shared" si="21"/>
        <v>2821 E Brutus Street Rd Weedsport, NY 13166</v>
      </c>
      <c r="J1369">
        <v>43.049357000000001</v>
      </c>
      <c r="K1369">
        <v>-76.553151999999997</v>
      </c>
      <c r="L1369" s="3"/>
      <c r="M1369" s="3">
        <v>-24.84</v>
      </c>
      <c r="N1369" s="3">
        <v>24.84</v>
      </c>
      <c r="O1369" s="4"/>
      <c r="P1369" s="3"/>
      <c r="Q1369" s="3">
        <v>0</v>
      </c>
      <c r="R1369" s="3">
        <v>0</v>
      </c>
      <c r="S1369" s="4"/>
      <c r="T1369" s="2"/>
      <c r="U1369" s="5"/>
    </row>
    <row r="1370" spans="1:21">
      <c r="A1370" s="2">
        <v>268267</v>
      </c>
      <c r="B1370" t="s">
        <v>2749</v>
      </c>
      <c r="C1370" s="2">
        <v>268267</v>
      </c>
      <c r="D1370" t="s">
        <v>2749</v>
      </c>
      <c r="E1370" t="s">
        <v>2750</v>
      </c>
      <c r="F1370" t="s">
        <v>2751</v>
      </c>
      <c r="G1370" t="s">
        <v>22</v>
      </c>
      <c r="H1370" t="s">
        <v>2752</v>
      </c>
      <c r="I1370" t="str">
        <f t="shared" si="21"/>
        <v>5447 State Route 28 Newport, NY 13416</v>
      </c>
      <c r="J1370">
        <v>43.162506999999998</v>
      </c>
      <c r="K1370">
        <v>-74.999782999999994</v>
      </c>
      <c r="L1370" s="3">
        <v>3725.85</v>
      </c>
      <c r="M1370" s="3">
        <v>8203.77</v>
      </c>
      <c r="N1370" s="3">
        <v>-4477.92</v>
      </c>
      <c r="O1370" s="4">
        <v>-0.54583685305658247</v>
      </c>
      <c r="P1370" s="3">
        <v>13048.05</v>
      </c>
      <c r="Q1370" s="3">
        <v>27195.71</v>
      </c>
      <c r="R1370" s="3">
        <v>-14147.66</v>
      </c>
      <c r="S1370" s="4">
        <v>-0.52021660769290456</v>
      </c>
      <c r="T1370" s="2">
        <v>3</v>
      </c>
      <c r="U1370" s="5">
        <v>48.323333333333331</v>
      </c>
    </row>
    <row r="1371" spans="1:21">
      <c r="A1371" s="2">
        <v>223312</v>
      </c>
      <c r="B1371" t="s">
        <v>360</v>
      </c>
      <c r="C1371" s="2">
        <v>268267</v>
      </c>
      <c r="D1371" t="s">
        <v>2749</v>
      </c>
      <c r="E1371" t="s">
        <v>2750</v>
      </c>
      <c r="F1371" t="s">
        <v>2751</v>
      </c>
      <c r="G1371" t="s">
        <v>22</v>
      </c>
      <c r="H1371" t="s">
        <v>2752</v>
      </c>
      <c r="I1371" t="str">
        <f t="shared" si="21"/>
        <v>5447 State Route 28 Newport, NY 13416</v>
      </c>
      <c r="J1371">
        <v>43.162506999999998</v>
      </c>
      <c r="K1371">
        <v>-74.999782999999994</v>
      </c>
      <c r="L1371" s="3">
        <v>-50.12</v>
      </c>
      <c r="M1371" s="3"/>
      <c r="N1371" s="3">
        <v>-50.12</v>
      </c>
      <c r="O1371" s="4"/>
      <c r="P1371" s="3">
        <v>0</v>
      </c>
      <c r="Q1371" s="3"/>
      <c r="R1371" s="3">
        <v>0</v>
      </c>
      <c r="S1371" s="4"/>
      <c r="T1371" s="2"/>
      <c r="U1371" s="5"/>
    </row>
    <row r="1372" spans="1:21">
      <c r="A1372" s="2">
        <v>315667</v>
      </c>
      <c r="B1372" t="s">
        <v>2753</v>
      </c>
      <c r="C1372" s="2">
        <v>315667</v>
      </c>
      <c r="D1372" t="s">
        <v>2753</v>
      </c>
      <c r="E1372" t="s">
        <v>2754</v>
      </c>
      <c r="F1372" t="s">
        <v>2755</v>
      </c>
      <c r="G1372" t="s">
        <v>22</v>
      </c>
      <c r="H1372" t="s">
        <v>2756</v>
      </c>
      <c r="I1372" t="str">
        <f t="shared" si="21"/>
        <v>300 SANDERSON DR Camillus, NY 13031</v>
      </c>
      <c r="J1372">
        <v>43.047508999999998</v>
      </c>
      <c r="K1372">
        <v>-76.270821999999995</v>
      </c>
      <c r="L1372" s="3">
        <v>0</v>
      </c>
      <c r="M1372" s="3">
        <v>1862.49</v>
      </c>
      <c r="N1372" s="3">
        <v>-1862.49</v>
      </c>
      <c r="O1372" s="4">
        <v>-1</v>
      </c>
      <c r="P1372" s="3">
        <v>0</v>
      </c>
      <c r="Q1372" s="3">
        <v>3316.14</v>
      </c>
      <c r="R1372" s="3">
        <v>-3316.14</v>
      </c>
      <c r="S1372" s="4">
        <v>-1</v>
      </c>
      <c r="T1372" s="2"/>
      <c r="U1372" s="5"/>
    </row>
    <row r="1373" spans="1:21">
      <c r="A1373" s="2">
        <v>343111</v>
      </c>
      <c r="B1373" t="s">
        <v>2757</v>
      </c>
      <c r="C1373" s="2">
        <v>343111</v>
      </c>
      <c r="D1373" t="s">
        <v>2757</v>
      </c>
      <c r="E1373" t="s">
        <v>2758</v>
      </c>
      <c r="F1373" t="s">
        <v>2759</v>
      </c>
      <c r="G1373" t="s">
        <v>22</v>
      </c>
      <c r="H1373" t="s">
        <v>2760</v>
      </c>
      <c r="I1373" t="str">
        <f t="shared" si="21"/>
        <v>148 Martine Ave Rm 713 White Plains, NY 10601</v>
      </c>
      <c r="J1373">
        <v>41.030203</v>
      </c>
      <c r="K1373">
        <v>-73.768383</v>
      </c>
      <c r="L1373" s="3">
        <v>19243.009999999998</v>
      </c>
      <c r="M1373" s="3"/>
      <c r="N1373" s="3">
        <v>19243.009999999998</v>
      </c>
      <c r="O1373" s="4"/>
      <c r="P1373" s="3">
        <v>217723.05</v>
      </c>
      <c r="Q1373" s="3"/>
      <c r="R1373" s="3">
        <v>217723.05</v>
      </c>
      <c r="S1373" s="4"/>
      <c r="T1373" s="2"/>
      <c r="U1373" s="5"/>
    </row>
    <row r="1374" spans="1:21">
      <c r="A1374" s="2">
        <v>266568</v>
      </c>
      <c r="B1374" t="s">
        <v>2761</v>
      </c>
      <c r="C1374" s="2">
        <v>266568</v>
      </c>
      <c r="D1374" t="s">
        <v>2761</v>
      </c>
      <c r="E1374" t="s">
        <v>2762</v>
      </c>
      <c r="F1374" t="s">
        <v>656</v>
      </c>
      <c r="G1374" t="s">
        <v>22</v>
      </c>
      <c r="H1374" t="s">
        <v>1033</v>
      </c>
      <c r="I1374" t="str">
        <f t="shared" si="21"/>
        <v>4501 Onondaga Blvd Syracuse, NY 13219</v>
      </c>
      <c r="J1374">
        <v>43.029805000000003</v>
      </c>
      <c r="K1374">
        <v>-76.202263000000002</v>
      </c>
      <c r="L1374" s="3">
        <v>493.39</v>
      </c>
      <c r="M1374" s="3"/>
      <c r="N1374" s="3">
        <v>493.39</v>
      </c>
      <c r="O1374" s="4"/>
      <c r="P1374" s="3">
        <v>1495.16</v>
      </c>
      <c r="Q1374" s="3"/>
      <c r="R1374" s="3">
        <v>1495.16</v>
      </c>
      <c r="S1374" s="4"/>
      <c r="T1374" s="2">
        <v>2</v>
      </c>
      <c r="U1374" s="5">
        <v>184.875</v>
      </c>
    </row>
    <row r="1375" spans="1:21">
      <c r="A1375" s="2">
        <v>260385</v>
      </c>
      <c r="B1375" t="s">
        <v>2763</v>
      </c>
      <c r="C1375" s="2">
        <v>260385</v>
      </c>
      <c r="D1375" t="s">
        <v>2763</v>
      </c>
      <c r="E1375" t="s">
        <v>2764</v>
      </c>
      <c r="F1375" t="s">
        <v>2765</v>
      </c>
      <c r="G1375" t="s">
        <v>22</v>
      </c>
      <c r="H1375" t="s">
        <v>2766</v>
      </c>
      <c r="I1375" t="str">
        <f t="shared" si="21"/>
        <v>5176 State Route 233 Westmoreland, NY 13490</v>
      </c>
      <c r="J1375">
        <v>43.109867999999999</v>
      </c>
      <c r="K1375">
        <v>-75.400036999999998</v>
      </c>
      <c r="L1375" s="3">
        <v>5252.94</v>
      </c>
      <c r="M1375" s="3">
        <v>6242.05</v>
      </c>
      <c r="N1375" s="3">
        <v>-989.11000000000058</v>
      </c>
      <c r="O1375" s="4">
        <v>-0.1584591600515857</v>
      </c>
      <c r="P1375" s="3">
        <v>18289.080000000002</v>
      </c>
      <c r="Q1375" s="3">
        <v>23269.86</v>
      </c>
      <c r="R1375" s="3">
        <v>-4980.7799999999988</v>
      </c>
      <c r="S1375" s="4">
        <v>-0.21404426154691084</v>
      </c>
      <c r="T1375" s="2">
        <v>2</v>
      </c>
      <c r="U1375" s="5">
        <v>830.78</v>
      </c>
    </row>
    <row r="1376" spans="1:21">
      <c r="A1376" s="2">
        <v>263594</v>
      </c>
      <c r="B1376" t="s">
        <v>2767</v>
      </c>
      <c r="C1376" s="2">
        <v>263594</v>
      </c>
      <c r="D1376" t="s">
        <v>2767</v>
      </c>
      <c r="E1376" t="s">
        <v>2768</v>
      </c>
      <c r="F1376" t="s">
        <v>881</v>
      </c>
      <c r="G1376" t="s">
        <v>22</v>
      </c>
      <c r="H1376" t="s">
        <v>882</v>
      </c>
      <c r="I1376" t="str">
        <f t="shared" si="21"/>
        <v>13 Beckwith Ave Scottsville, NY 14546</v>
      </c>
      <c r="J1376">
        <v>43.025373999999999</v>
      </c>
      <c r="K1376">
        <v>-77.747866999999999</v>
      </c>
      <c r="L1376" s="3"/>
      <c r="M1376" s="3">
        <v>311.33999999999997</v>
      </c>
      <c r="N1376" s="3">
        <v>-311.33999999999997</v>
      </c>
      <c r="O1376" s="4"/>
      <c r="P1376" s="3"/>
      <c r="Q1376" s="3">
        <v>778.38</v>
      </c>
      <c r="R1376" s="3">
        <v>-778.38</v>
      </c>
      <c r="S1376" s="4"/>
      <c r="T1376" s="2"/>
      <c r="U1376" s="5"/>
    </row>
    <row r="1377" spans="1:21">
      <c r="A1377" s="2">
        <v>272676</v>
      </c>
      <c r="B1377" t="s">
        <v>2769</v>
      </c>
      <c r="C1377" s="2">
        <v>272676</v>
      </c>
      <c r="D1377" t="s">
        <v>2769</v>
      </c>
      <c r="E1377" t="s">
        <v>2770</v>
      </c>
      <c r="F1377" t="s">
        <v>2771</v>
      </c>
      <c r="G1377" t="s">
        <v>22</v>
      </c>
      <c r="H1377" t="s">
        <v>2772</v>
      </c>
      <c r="I1377" t="str">
        <f t="shared" si="21"/>
        <v>87 Buckley Rd WHITEHALL, NY 12887</v>
      </c>
      <c r="J1377">
        <v>43.552231999999997</v>
      </c>
      <c r="K1377">
        <v>-73.375251000000006</v>
      </c>
      <c r="L1377" s="3">
        <v>249.6</v>
      </c>
      <c r="M1377" s="3">
        <v>13108.97</v>
      </c>
      <c r="N1377" s="3">
        <v>-12859.369999999999</v>
      </c>
      <c r="O1377" s="4">
        <v>-0.9809596024706746</v>
      </c>
      <c r="P1377" s="3">
        <v>953.96</v>
      </c>
      <c r="Q1377" s="3">
        <v>38804.82</v>
      </c>
      <c r="R1377" s="3">
        <v>-37850.86</v>
      </c>
      <c r="S1377" s="4">
        <v>-0.97541645599696125</v>
      </c>
      <c r="T1377" s="2">
        <v>4</v>
      </c>
      <c r="U1377" s="5">
        <v>120.64</v>
      </c>
    </row>
    <row r="1378" spans="1:21">
      <c r="A1378" s="2">
        <v>273329</v>
      </c>
      <c r="B1378" t="s">
        <v>2773</v>
      </c>
      <c r="C1378" s="2">
        <v>273329</v>
      </c>
      <c r="D1378" t="s">
        <v>2773</v>
      </c>
      <c r="E1378" t="s">
        <v>2774</v>
      </c>
      <c r="F1378" t="s">
        <v>1499</v>
      </c>
      <c r="G1378" t="s">
        <v>22</v>
      </c>
      <c r="H1378" t="s">
        <v>1500</v>
      </c>
      <c r="I1378" t="str">
        <f t="shared" si="21"/>
        <v>77 Oriskany Blvd Whitesboro, NY 13492</v>
      </c>
      <c r="J1378">
        <v>43.116352999999997</v>
      </c>
      <c r="K1378">
        <v>-75.290261000000001</v>
      </c>
      <c r="L1378" s="3">
        <v>85436.59</v>
      </c>
      <c r="M1378" s="3">
        <v>27555.34</v>
      </c>
      <c r="N1378" s="3">
        <v>57881.25</v>
      </c>
      <c r="O1378" s="4">
        <v>2.1005456655588355</v>
      </c>
      <c r="P1378" s="3">
        <v>376453.09</v>
      </c>
      <c r="Q1378" s="3">
        <v>102377.26</v>
      </c>
      <c r="R1378" s="3">
        <v>274075.83</v>
      </c>
      <c r="S1378" s="4">
        <v>2.6771162853938466</v>
      </c>
      <c r="T1378" s="2">
        <v>8</v>
      </c>
      <c r="U1378" s="5">
        <v>484.58749999999998</v>
      </c>
    </row>
    <row r="1379" spans="1:21">
      <c r="A1379" s="2">
        <v>223312</v>
      </c>
      <c r="B1379" t="s">
        <v>360</v>
      </c>
      <c r="C1379" s="2">
        <v>273329</v>
      </c>
      <c r="D1379" t="s">
        <v>2773</v>
      </c>
      <c r="E1379" t="s">
        <v>2774</v>
      </c>
      <c r="F1379" t="s">
        <v>1499</v>
      </c>
      <c r="G1379" t="s">
        <v>22</v>
      </c>
      <c r="H1379" t="s">
        <v>1500</v>
      </c>
      <c r="I1379" t="str">
        <f t="shared" si="21"/>
        <v>77 Oriskany Blvd Whitesboro, NY 13492</v>
      </c>
      <c r="J1379">
        <v>43.116352999999997</v>
      </c>
      <c r="K1379">
        <v>-75.290261000000001</v>
      </c>
      <c r="L1379" s="3"/>
      <c r="M1379" s="3">
        <v>-43.38</v>
      </c>
      <c r="N1379" s="3">
        <v>43.38</v>
      </c>
      <c r="O1379" s="4"/>
      <c r="P1379" s="3"/>
      <c r="Q1379" s="3">
        <v>0</v>
      </c>
      <c r="R1379" s="3">
        <v>0</v>
      </c>
      <c r="S1379" s="4"/>
      <c r="T1379" s="2"/>
      <c r="U1379" s="5"/>
    </row>
    <row r="1380" spans="1:21">
      <c r="A1380" s="2">
        <v>256694</v>
      </c>
      <c r="B1380" t="s">
        <v>2775</v>
      </c>
      <c r="C1380" s="2">
        <v>256694</v>
      </c>
      <c r="D1380" t="s">
        <v>2775</v>
      </c>
      <c r="E1380" t="s">
        <v>2776</v>
      </c>
      <c r="F1380" t="s">
        <v>2777</v>
      </c>
      <c r="G1380" t="s">
        <v>22</v>
      </c>
      <c r="H1380" t="s">
        <v>2778</v>
      </c>
      <c r="I1380" t="str">
        <f t="shared" si="21"/>
        <v>692 Main St Whitesville, NY 14897</v>
      </c>
      <c r="J1380">
        <v>42.038775999999999</v>
      </c>
      <c r="K1380">
        <v>-77.780846999999994</v>
      </c>
      <c r="L1380" s="3">
        <v>7026.44</v>
      </c>
      <c r="M1380" s="3">
        <v>4618.12</v>
      </c>
      <c r="N1380" s="3">
        <v>2408.3199999999997</v>
      </c>
      <c r="O1380" s="4">
        <v>0.52149359479615076</v>
      </c>
      <c r="P1380" s="3">
        <v>19335.419999999998</v>
      </c>
      <c r="Q1380" s="3">
        <v>13167.84</v>
      </c>
      <c r="R1380" s="3">
        <v>6167.5799999999981</v>
      </c>
      <c r="S1380" s="4">
        <v>0.46838205810520162</v>
      </c>
      <c r="T1380" s="2">
        <v>7</v>
      </c>
      <c r="U1380" s="5">
        <v>312.68857142857144</v>
      </c>
    </row>
    <row r="1381" spans="1:21">
      <c r="A1381" s="2">
        <v>274611</v>
      </c>
      <c r="B1381" t="s">
        <v>2779</v>
      </c>
      <c r="C1381" s="2">
        <v>274611</v>
      </c>
      <c r="D1381" t="s">
        <v>2779</v>
      </c>
      <c r="E1381" t="s">
        <v>2780</v>
      </c>
      <c r="F1381" t="s">
        <v>2781</v>
      </c>
      <c r="G1381" t="s">
        <v>22</v>
      </c>
      <c r="H1381" t="s">
        <v>2782</v>
      </c>
      <c r="I1381" t="str">
        <f t="shared" si="21"/>
        <v>4184 Miller St Williamson, NY 14589</v>
      </c>
      <c r="J1381">
        <v>43.220533000000003</v>
      </c>
      <c r="K1381">
        <v>-77.182168000000004</v>
      </c>
      <c r="L1381" s="3">
        <v>9720.76</v>
      </c>
      <c r="M1381" s="3">
        <v>20890.849999999999</v>
      </c>
      <c r="N1381" s="3">
        <v>-11170.089999999998</v>
      </c>
      <c r="O1381" s="4">
        <v>-0.53468815294734295</v>
      </c>
      <c r="P1381" s="3">
        <v>32073.75</v>
      </c>
      <c r="Q1381" s="3">
        <v>64986.080000000002</v>
      </c>
      <c r="R1381" s="3">
        <v>-32912.33</v>
      </c>
      <c r="S1381" s="4">
        <v>-0.50645199710461075</v>
      </c>
      <c r="T1381" s="2">
        <v>1</v>
      </c>
      <c r="U1381" s="5">
        <v>210.35</v>
      </c>
    </row>
    <row r="1382" spans="1:21">
      <c r="A1382" s="2">
        <v>266598</v>
      </c>
      <c r="B1382" t="s">
        <v>2783</v>
      </c>
      <c r="C1382" s="2">
        <v>266598</v>
      </c>
      <c r="D1382" t="s">
        <v>2783</v>
      </c>
      <c r="E1382" t="s">
        <v>2784</v>
      </c>
      <c r="F1382" t="s">
        <v>2785</v>
      </c>
      <c r="G1382" t="s">
        <v>22</v>
      </c>
      <c r="H1382" t="s">
        <v>2786</v>
      </c>
      <c r="I1382" t="str">
        <f t="shared" si="21"/>
        <v>1225 State Route 19 WYOMING, NY 14591</v>
      </c>
      <c r="J1382">
        <v>42.821207000000001</v>
      </c>
      <c r="K1382">
        <v>-78.093332000000004</v>
      </c>
      <c r="L1382" s="3">
        <v>4510.49</v>
      </c>
      <c r="M1382" s="3">
        <v>3848.88</v>
      </c>
      <c r="N1382" s="3">
        <v>661.60999999999967</v>
      </c>
      <c r="O1382" s="4">
        <v>0.17189675957681186</v>
      </c>
      <c r="P1382" s="3">
        <v>12101.91</v>
      </c>
      <c r="Q1382" s="3">
        <v>10984.93</v>
      </c>
      <c r="R1382" s="3">
        <v>1116.9799999999996</v>
      </c>
      <c r="S1382" s="4">
        <v>0.10168294199416833</v>
      </c>
      <c r="T1382" s="2">
        <v>4</v>
      </c>
      <c r="U1382" s="5">
        <v>342.74</v>
      </c>
    </row>
    <row r="1383" spans="1:21">
      <c r="A1383" s="2">
        <v>283132</v>
      </c>
      <c r="B1383" t="s">
        <v>2787</v>
      </c>
      <c r="C1383" s="2">
        <v>283132</v>
      </c>
      <c r="D1383" t="s">
        <v>2787</v>
      </c>
      <c r="E1383" t="s">
        <v>2788</v>
      </c>
      <c r="F1383" t="s">
        <v>2789</v>
      </c>
      <c r="G1383" t="s">
        <v>22</v>
      </c>
      <c r="H1383" t="s">
        <v>2790</v>
      </c>
      <c r="I1383" t="str">
        <f t="shared" si="21"/>
        <v>2578 Genesee St Retsof, NY 14539</v>
      </c>
      <c r="J1383">
        <v>42.830255000000001</v>
      </c>
      <c r="K1383">
        <v>-77.894082999999995</v>
      </c>
      <c r="L1383" s="3"/>
      <c r="M1383" s="3">
        <v>2012.02</v>
      </c>
      <c r="N1383" s="3">
        <v>-2012.02</v>
      </c>
      <c r="O1383" s="4"/>
      <c r="P1383" s="3"/>
      <c r="Q1383" s="3">
        <v>5952.82</v>
      </c>
      <c r="R1383" s="3">
        <v>-5952.82</v>
      </c>
      <c r="S1383" s="4"/>
      <c r="T1383" s="2"/>
      <c r="U1383" s="5"/>
    </row>
    <row r="1384" spans="1:21">
      <c r="A1384" s="2">
        <v>293760</v>
      </c>
      <c r="B1384" t="s">
        <v>2791</v>
      </c>
      <c r="C1384" s="2">
        <v>449805</v>
      </c>
      <c r="D1384" t="s">
        <v>2792</v>
      </c>
      <c r="E1384" t="s">
        <v>2793</v>
      </c>
      <c r="F1384" t="s">
        <v>698</v>
      </c>
      <c r="G1384" t="s">
        <v>22</v>
      </c>
      <c r="H1384" t="s">
        <v>699</v>
      </c>
      <c r="I1384" t="str">
        <f t="shared" si="21"/>
        <v>5871 Groveland Station Rd Mount Morris, NY 14510</v>
      </c>
      <c r="J1384">
        <v>42.736238</v>
      </c>
      <c r="K1384">
        <v>-77.828080999999997</v>
      </c>
      <c r="L1384" s="3">
        <v>365.33</v>
      </c>
      <c r="M1384" s="3">
        <v>595.04999999999995</v>
      </c>
      <c r="N1384" s="3">
        <v>-229.71999999999997</v>
      </c>
      <c r="O1384" s="4">
        <v>-0.38605159230316777</v>
      </c>
      <c r="P1384" s="3">
        <v>1577.89</v>
      </c>
      <c r="Q1384" s="3">
        <v>1980.01</v>
      </c>
      <c r="R1384" s="3">
        <v>-402.11999999999989</v>
      </c>
      <c r="S1384" s="4">
        <v>-0.20308988338442729</v>
      </c>
      <c r="T1384" s="2">
        <v>1</v>
      </c>
      <c r="U1384" s="5">
        <v>151.76</v>
      </c>
    </row>
    <row r="1385" spans="1:21">
      <c r="A1385" s="2">
        <v>271072</v>
      </c>
      <c r="B1385" t="s">
        <v>2794</v>
      </c>
      <c r="C1385" s="2">
        <v>271072</v>
      </c>
      <c r="D1385" t="s">
        <v>2794</v>
      </c>
      <c r="E1385" t="s">
        <v>2501</v>
      </c>
      <c r="F1385" t="s">
        <v>2502</v>
      </c>
      <c r="G1385" t="s">
        <v>22</v>
      </c>
      <c r="H1385" t="s">
        <v>2503</v>
      </c>
      <c r="I1385" t="str">
        <f t="shared" si="21"/>
        <v>7001 Lewiston Rd Oakfield, NY 14125</v>
      </c>
      <c r="J1385">
        <v>43.07432</v>
      </c>
      <c r="K1385">
        <v>-78.279770999999997</v>
      </c>
      <c r="L1385" s="3"/>
      <c r="M1385" s="3">
        <v>2748.6</v>
      </c>
      <c r="N1385" s="3">
        <v>-2748.6</v>
      </c>
      <c r="O1385" s="4"/>
      <c r="P1385" s="3"/>
      <c r="Q1385" s="3">
        <v>7613.49</v>
      </c>
      <c r="R1385" s="3">
        <v>-7613.49</v>
      </c>
      <c r="S1385" s="4"/>
      <c r="T1385" s="2"/>
      <c r="U1385" s="5"/>
    </row>
    <row r="1386" spans="1:21">
      <c r="A1386" s="2">
        <v>256947</v>
      </c>
      <c r="B1386" t="s">
        <v>276</v>
      </c>
      <c r="C1386" s="2">
        <v>406851</v>
      </c>
      <c r="D1386" t="s">
        <v>2795</v>
      </c>
      <c r="E1386" t="s">
        <v>2397</v>
      </c>
      <c r="F1386" t="s">
        <v>21</v>
      </c>
      <c r="G1386" t="s">
        <v>22</v>
      </c>
      <c r="H1386" t="s">
        <v>23</v>
      </c>
      <c r="I1386" t="str">
        <f t="shared" si="21"/>
        <v>750 Maiden Ln Rochester, NY 14615</v>
      </c>
      <c r="J1386">
        <v>43.225406</v>
      </c>
      <c r="K1386">
        <v>-77.662808999999996</v>
      </c>
      <c r="L1386" s="3"/>
      <c r="M1386" s="3">
        <v>2654.04</v>
      </c>
      <c r="N1386" s="3">
        <v>-2654.04</v>
      </c>
      <c r="O1386" s="4"/>
      <c r="P1386" s="3"/>
      <c r="Q1386" s="3">
        <v>17042.189999999999</v>
      </c>
      <c r="R1386" s="3">
        <v>-17042.189999999999</v>
      </c>
      <c r="S1386" s="4"/>
      <c r="T1386" s="2"/>
      <c r="U1386" s="5"/>
    </row>
    <row r="1387" spans="1:21">
      <c r="A1387" s="2">
        <v>267868</v>
      </c>
      <c r="B1387" t="s">
        <v>2796</v>
      </c>
      <c r="C1387" s="2">
        <v>431354</v>
      </c>
      <c r="D1387" t="s">
        <v>2797</v>
      </c>
      <c r="E1387" t="s">
        <v>2798</v>
      </c>
      <c r="F1387" t="s">
        <v>217</v>
      </c>
      <c r="G1387" t="s">
        <v>22</v>
      </c>
      <c r="H1387" t="s">
        <v>218</v>
      </c>
      <c r="I1387" t="str">
        <f t="shared" si="21"/>
        <v>1 Mill St Batavia, NY 14020</v>
      </c>
      <c r="J1387">
        <v>42.995113000000003</v>
      </c>
      <c r="K1387">
        <v>-78.191006000000002</v>
      </c>
      <c r="L1387" s="3"/>
      <c r="M1387" s="3">
        <v>808.6</v>
      </c>
      <c r="N1387" s="3">
        <v>-808.6</v>
      </c>
      <c r="O1387" s="4"/>
      <c r="P1387" s="3"/>
      <c r="Q1387" s="3">
        <v>1867.44</v>
      </c>
      <c r="R1387" s="3">
        <v>-1867.44</v>
      </c>
      <c r="S1387" s="4"/>
      <c r="T1387" s="2"/>
      <c r="U1387" s="5"/>
    </row>
    <row r="1388" spans="1:21">
      <c r="A1388" s="2">
        <v>213152</v>
      </c>
      <c r="B1388" t="s">
        <v>921</v>
      </c>
      <c r="C1388" s="2">
        <v>483815</v>
      </c>
      <c r="D1388" t="s">
        <v>2799</v>
      </c>
      <c r="E1388" t="s">
        <v>2644</v>
      </c>
      <c r="F1388" t="s">
        <v>776</v>
      </c>
      <c r="G1388" t="s">
        <v>22</v>
      </c>
      <c r="H1388" t="s">
        <v>777</v>
      </c>
      <c r="I1388" t="str">
        <f t="shared" si="21"/>
        <v>330 STATE ST OGDENSBURG, NY 13669</v>
      </c>
      <c r="J1388">
        <v>44.696933999999999</v>
      </c>
      <c r="K1388">
        <v>-75.491829999999993</v>
      </c>
      <c r="L1388" s="3">
        <v>80.5</v>
      </c>
      <c r="M1388" s="3"/>
      <c r="N1388" s="3">
        <v>80.5</v>
      </c>
      <c r="O1388" s="4"/>
      <c r="P1388" s="3">
        <v>239.96</v>
      </c>
      <c r="Q1388" s="3"/>
      <c r="R1388" s="3">
        <v>239.96</v>
      </c>
      <c r="S1388" s="4"/>
      <c r="T1388" s="2"/>
      <c r="U1388" s="5"/>
    </row>
    <row r="1389" spans="1:21">
      <c r="A1389" s="2">
        <v>213107</v>
      </c>
      <c r="B1389" t="s">
        <v>623</v>
      </c>
      <c r="C1389" s="2">
        <v>405545</v>
      </c>
      <c r="D1389" t="s">
        <v>2800</v>
      </c>
      <c r="E1389" t="s">
        <v>2801</v>
      </c>
      <c r="F1389" t="s">
        <v>602</v>
      </c>
      <c r="G1389" t="s">
        <v>22</v>
      </c>
      <c r="H1389" t="s">
        <v>502</v>
      </c>
      <c r="I1389" t="str">
        <f t="shared" si="21"/>
        <v>1537 Ohio St Watertown, NY 13601</v>
      </c>
      <c r="J1389">
        <v>43.971843999999997</v>
      </c>
      <c r="K1389">
        <v>-75.883562999999995</v>
      </c>
      <c r="L1389" s="3">
        <v>111.34</v>
      </c>
      <c r="M1389" s="3"/>
      <c r="N1389" s="3">
        <v>111.34</v>
      </c>
      <c r="O1389" s="4"/>
      <c r="P1389" s="3">
        <v>226.44</v>
      </c>
      <c r="Q1389" s="3"/>
      <c r="R1389" s="3">
        <v>226.44</v>
      </c>
      <c r="S1389" s="4"/>
      <c r="T1389" s="2"/>
      <c r="U1389" s="5"/>
    </row>
    <row r="1390" spans="1:21">
      <c r="A1390" s="2">
        <v>305279</v>
      </c>
      <c r="B1390" t="s">
        <v>1328</v>
      </c>
      <c r="C1390" s="2">
        <v>405545</v>
      </c>
      <c r="D1390" t="s">
        <v>2800</v>
      </c>
      <c r="E1390" t="s">
        <v>2801</v>
      </c>
      <c r="F1390" t="s">
        <v>602</v>
      </c>
      <c r="G1390" t="s">
        <v>22</v>
      </c>
      <c r="H1390" t="s">
        <v>502</v>
      </c>
      <c r="I1390" t="str">
        <f t="shared" si="21"/>
        <v>1537 Ohio St Watertown, NY 13601</v>
      </c>
      <c r="J1390">
        <v>43.971843999999997</v>
      </c>
      <c r="K1390">
        <v>-75.883562999999995</v>
      </c>
      <c r="L1390" s="3">
        <v>0</v>
      </c>
      <c r="M1390" s="3"/>
      <c r="N1390" s="3">
        <v>0</v>
      </c>
      <c r="O1390" s="4"/>
      <c r="P1390" s="3">
        <v>0</v>
      </c>
      <c r="Q1390" s="3"/>
      <c r="R1390" s="3">
        <v>0</v>
      </c>
      <c r="S1390" s="4"/>
      <c r="T1390" s="2"/>
      <c r="U1390" s="5"/>
    </row>
    <row r="1391" spans="1:21">
      <c r="A1391" s="2">
        <v>320082</v>
      </c>
      <c r="B1391" t="s">
        <v>1087</v>
      </c>
      <c r="C1391" s="2">
        <v>480712</v>
      </c>
      <c r="D1391" t="s">
        <v>2802</v>
      </c>
      <c r="E1391" t="s">
        <v>2803</v>
      </c>
      <c r="F1391" t="s">
        <v>1090</v>
      </c>
      <c r="G1391" t="s">
        <v>22</v>
      </c>
      <c r="H1391" t="s">
        <v>1091</v>
      </c>
      <c r="I1391" t="str">
        <f t="shared" si="21"/>
        <v>625 Ohio Ave North Tonawanda, NY 14120</v>
      </c>
      <c r="J1391">
        <v>43.062446999999999</v>
      </c>
      <c r="K1391">
        <v>-78.854437000000004</v>
      </c>
      <c r="L1391" s="3">
        <v>49.2</v>
      </c>
      <c r="M1391" s="3">
        <v>1459.74</v>
      </c>
      <c r="N1391" s="3">
        <v>-1410.54</v>
      </c>
      <c r="O1391" s="4">
        <v>-0.96629536766821489</v>
      </c>
      <c r="P1391" s="3">
        <v>140.55000000000001</v>
      </c>
      <c r="Q1391" s="3">
        <v>4170.7</v>
      </c>
      <c r="R1391" s="3">
        <v>-4030.1499999999996</v>
      </c>
      <c r="S1391" s="4">
        <v>-0.96630062099887304</v>
      </c>
      <c r="T1391" s="2"/>
      <c r="U1391" s="5"/>
    </row>
    <row r="1392" spans="1:21">
      <c r="A1392" s="2">
        <v>212958</v>
      </c>
      <c r="B1392" t="s">
        <v>2804</v>
      </c>
      <c r="C1392" s="2">
        <v>212958</v>
      </c>
      <c r="D1392" t="s">
        <v>2804</v>
      </c>
      <c r="E1392" t="s">
        <v>2805</v>
      </c>
      <c r="F1392" t="s">
        <v>207</v>
      </c>
      <c r="G1392" t="s">
        <v>22</v>
      </c>
      <c r="H1392" t="s">
        <v>208</v>
      </c>
      <c r="I1392" t="str">
        <f t="shared" si="21"/>
        <v>410 W SULLIVAN ST Olean, NY 14760</v>
      </c>
      <c r="J1392">
        <v>42.083779</v>
      </c>
      <c r="K1392">
        <v>-78.435069999999996</v>
      </c>
      <c r="L1392" s="3"/>
      <c r="M1392" s="3">
        <v>52.18</v>
      </c>
      <c r="N1392" s="3">
        <v>-52.18</v>
      </c>
      <c r="O1392" s="4"/>
      <c r="P1392" s="3"/>
      <c r="Q1392" s="3">
        <v>106.6</v>
      </c>
      <c r="R1392" s="3">
        <v>-106.6</v>
      </c>
      <c r="S1392" s="4"/>
      <c r="T1392" s="2"/>
      <c r="U1392" s="5"/>
    </row>
    <row r="1393" spans="1:21">
      <c r="A1393" s="2">
        <v>302959</v>
      </c>
      <c r="B1393" t="s">
        <v>2806</v>
      </c>
      <c r="C1393" s="2">
        <v>406581</v>
      </c>
      <c r="D1393" t="s">
        <v>2804</v>
      </c>
      <c r="E1393" t="s">
        <v>2807</v>
      </c>
      <c r="F1393" t="s">
        <v>207</v>
      </c>
      <c r="G1393" t="s">
        <v>22</v>
      </c>
      <c r="H1393" t="s">
        <v>208</v>
      </c>
      <c r="I1393" t="str">
        <f t="shared" si="21"/>
        <v>402 N 7th St Olean, NY 14760</v>
      </c>
      <c r="J1393">
        <v>42.083530000000003</v>
      </c>
      <c r="K1393">
        <v>-78.438340999999994</v>
      </c>
      <c r="L1393" s="3">
        <v>14717.12</v>
      </c>
      <c r="M1393" s="3">
        <v>3514.46</v>
      </c>
      <c r="N1393" s="3">
        <v>11202.66</v>
      </c>
      <c r="O1393" s="4">
        <v>3.1875906967215446</v>
      </c>
      <c r="P1393" s="3">
        <v>45483.28</v>
      </c>
      <c r="Q1393" s="3">
        <v>9820.06</v>
      </c>
      <c r="R1393" s="3">
        <v>35663.22</v>
      </c>
      <c r="S1393" s="4">
        <v>3.6316702749270373</v>
      </c>
      <c r="T1393" s="2"/>
      <c r="U1393" s="5"/>
    </row>
    <row r="1394" spans="1:21">
      <c r="A1394" s="2">
        <v>212958</v>
      </c>
      <c r="B1394" t="s">
        <v>2804</v>
      </c>
      <c r="C1394" s="2">
        <v>432398</v>
      </c>
      <c r="D1394" t="s">
        <v>2804</v>
      </c>
      <c r="E1394" t="s">
        <v>2807</v>
      </c>
      <c r="F1394" t="s">
        <v>207</v>
      </c>
      <c r="G1394" t="s">
        <v>22</v>
      </c>
      <c r="H1394" t="s">
        <v>208</v>
      </c>
      <c r="I1394" t="str">
        <f t="shared" si="21"/>
        <v>402 N 7th St Olean, NY 14760</v>
      </c>
      <c r="J1394">
        <v>42.083530000000003</v>
      </c>
      <c r="K1394">
        <v>-78.438340999999994</v>
      </c>
      <c r="L1394" s="3">
        <v>188.11</v>
      </c>
      <c r="M1394" s="3"/>
      <c r="N1394" s="3">
        <v>188.11</v>
      </c>
      <c r="O1394" s="4"/>
      <c r="P1394" s="3">
        <v>489.48</v>
      </c>
      <c r="Q1394" s="3"/>
      <c r="R1394" s="3">
        <v>489.48</v>
      </c>
      <c r="S1394" s="4"/>
      <c r="T1394" s="2"/>
      <c r="U1394" s="5"/>
    </row>
    <row r="1395" spans="1:21">
      <c r="A1395" s="2">
        <v>212958</v>
      </c>
      <c r="B1395" t="s">
        <v>2804</v>
      </c>
      <c r="C1395" s="2">
        <v>466647</v>
      </c>
      <c r="D1395" t="s">
        <v>2804</v>
      </c>
      <c r="E1395" t="s">
        <v>2807</v>
      </c>
      <c r="F1395" t="s">
        <v>207</v>
      </c>
      <c r="G1395" t="s">
        <v>22</v>
      </c>
      <c r="H1395" t="s">
        <v>208</v>
      </c>
      <c r="I1395" t="str">
        <f t="shared" si="21"/>
        <v>402 N 7th St Olean, NY 14760</v>
      </c>
      <c r="J1395">
        <v>42.083530000000003</v>
      </c>
      <c r="K1395">
        <v>-78.438340999999994</v>
      </c>
      <c r="L1395" s="3">
        <v>46.01</v>
      </c>
      <c r="M1395" s="3"/>
      <c r="N1395" s="3">
        <v>46.01</v>
      </c>
      <c r="O1395" s="4"/>
      <c r="P1395" s="3">
        <v>115.22</v>
      </c>
      <c r="Q1395" s="3"/>
      <c r="R1395" s="3">
        <v>115.22</v>
      </c>
      <c r="S1395" s="4"/>
      <c r="T1395" s="2"/>
      <c r="U1395" s="5"/>
    </row>
    <row r="1396" spans="1:21">
      <c r="A1396" s="2">
        <v>266152</v>
      </c>
      <c r="B1396" t="s">
        <v>324</v>
      </c>
      <c r="C1396" s="2">
        <v>440776</v>
      </c>
      <c r="D1396" t="s">
        <v>2808</v>
      </c>
      <c r="E1396" t="s">
        <v>2809</v>
      </c>
      <c r="F1396" t="s">
        <v>1489</v>
      </c>
      <c r="G1396" t="s">
        <v>22</v>
      </c>
      <c r="H1396" t="s">
        <v>1490</v>
      </c>
      <c r="I1396" t="str">
        <f t="shared" si="21"/>
        <v>99 Hudson Dr South Glens Falls, NY 12803</v>
      </c>
      <c r="J1396">
        <v>43.297846</v>
      </c>
      <c r="K1396">
        <v>-73.631495000000001</v>
      </c>
      <c r="L1396" s="3">
        <v>4678.47</v>
      </c>
      <c r="M1396" s="3">
        <v>5799.39</v>
      </c>
      <c r="N1396" s="3">
        <v>-1120.92</v>
      </c>
      <c r="O1396" s="4">
        <v>-0.19328239694174731</v>
      </c>
      <c r="P1396" s="3">
        <v>11038.58</v>
      </c>
      <c r="Q1396" s="3">
        <v>13179.86</v>
      </c>
      <c r="R1396" s="3">
        <v>-2141.2800000000007</v>
      </c>
      <c r="S1396" s="4">
        <v>-0.16246606564864882</v>
      </c>
      <c r="T1396" s="2">
        <v>3</v>
      </c>
      <c r="U1396" s="5">
        <v>410.45666666666665</v>
      </c>
    </row>
    <row r="1397" spans="1:21">
      <c r="A1397" s="2">
        <v>213527</v>
      </c>
      <c r="B1397" t="s">
        <v>1491</v>
      </c>
      <c r="C1397" s="2">
        <v>466397</v>
      </c>
      <c r="D1397" t="s">
        <v>2808</v>
      </c>
      <c r="E1397" t="s">
        <v>2810</v>
      </c>
      <c r="F1397" t="s">
        <v>1489</v>
      </c>
      <c r="G1397" t="s">
        <v>22</v>
      </c>
      <c r="H1397" t="s">
        <v>1490</v>
      </c>
      <c r="I1397" t="str">
        <f t="shared" si="21"/>
        <v>99 Hudson St South Glens Falls, NY 12803</v>
      </c>
      <c r="J1397">
        <v>43.297846</v>
      </c>
      <c r="K1397">
        <v>-73.631495000000001</v>
      </c>
      <c r="L1397" s="3"/>
      <c r="M1397" s="3">
        <v>108</v>
      </c>
      <c r="N1397" s="3">
        <v>-108</v>
      </c>
      <c r="O1397" s="4"/>
      <c r="P1397" s="3"/>
      <c r="Q1397" s="3">
        <v>248.16</v>
      </c>
      <c r="R1397" s="3">
        <v>-248.16</v>
      </c>
      <c r="S1397" s="4"/>
      <c r="T1397" s="2"/>
      <c r="U1397" s="5"/>
    </row>
    <row r="1398" spans="1:21">
      <c r="A1398" s="2">
        <v>256947</v>
      </c>
      <c r="B1398" t="s">
        <v>276</v>
      </c>
      <c r="C1398" s="2">
        <v>406637</v>
      </c>
      <c r="D1398" t="s">
        <v>2811</v>
      </c>
      <c r="E1398" t="s">
        <v>2812</v>
      </c>
      <c r="F1398" t="s">
        <v>21</v>
      </c>
      <c r="G1398" t="s">
        <v>22</v>
      </c>
      <c r="H1398" t="s">
        <v>23</v>
      </c>
      <c r="I1398" t="str">
        <f t="shared" si="21"/>
        <v>1139 Maiden Ln Rochester, NY 14615</v>
      </c>
      <c r="J1398">
        <v>43.221739999999997</v>
      </c>
      <c r="K1398">
        <v>-77.672740000000005</v>
      </c>
      <c r="L1398" s="3"/>
      <c r="M1398" s="3">
        <v>2654.04</v>
      </c>
      <c r="N1398" s="3">
        <v>-2654.04</v>
      </c>
      <c r="O1398" s="4"/>
      <c r="P1398" s="3"/>
      <c r="Q1398" s="3">
        <v>17042.189999999999</v>
      </c>
      <c r="R1398" s="3">
        <v>-17042.189999999999</v>
      </c>
      <c r="S1398" s="4"/>
      <c r="T1398" s="2"/>
      <c r="U1398" s="5"/>
    </row>
    <row r="1399" spans="1:21">
      <c r="A1399" s="2">
        <v>213578</v>
      </c>
      <c r="B1399" t="s">
        <v>2813</v>
      </c>
      <c r="C1399" s="2">
        <v>213578</v>
      </c>
      <c r="D1399" t="s">
        <v>2813</v>
      </c>
      <c r="E1399" t="s">
        <v>2814</v>
      </c>
      <c r="F1399" t="s">
        <v>2815</v>
      </c>
      <c r="G1399" t="s">
        <v>22</v>
      </c>
      <c r="H1399" t="s">
        <v>2816</v>
      </c>
      <c r="I1399" t="str">
        <f t="shared" si="21"/>
        <v>2634 Main St Lake Placid, NY 12946</v>
      </c>
      <c r="J1399">
        <v>44.282913000000001</v>
      </c>
      <c r="K1399">
        <v>-73.986086</v>
      </c>
      <c r="L1399" s="3"/>
      <c r="M1399" s="3">
        <v>5478.8</v>
      </c>
      <c r="N1399" s="3">
        <v>-5478.8</v>
      </c>
      <c r="O1399" s="4"/>
      <c r="P1399" s="3"/>
      <c r="Q1399" s="3">
        <v>13698.32</v>
      </c>
      <c r="R1399" s="3">
        <v>-13698.32</v>
      </c>
      <c r="S1399" s="4"/>
      <c r="T1399" s="2"/>
      <c r="U1399" s="5"/>
    </row>
    <row r="1400" spans="1:21">
      <c r="A1400" s="2">
        <v>271073</v>
      </c>
      <c r="B1400" t="s">
        <v>2817</v>
      </c>
      <c r="C1400" s="2">
        <v>271073</v>
      </c>
      <c r="D1400" t="s">
        <v>2817</v>
      </c>
      <c r="E1400" t="s">
        <v>2505</v>
      </c>
      <c r="F1400" t="s">
        <v>780</v>
      </c>
      <c r="G1400" t="s">
        <v>22</v>
      </c>
      <c r="H1400" t="s">
        <v>781</v>
      </c>
      <c r="I1400" t="str">
        <f t="shared" si="21"/>
        <v>31 Center St Oneonta, NY 13820</v>
      </c>
      <c r="J1400">
        <v>42.459496000000001</v>
      </c>
      <c r="K1400">
        <v>-75.064676000000006</v>
      </c>
      <c r="L1400" s="3">
        <v>911.09</v>
      </c>
      <c r="M1400" s="3"/>
      <c r="N1400" s="3">
        <v>911.09</v>
      </c>
      <c r="O1400" s="4"/>
      <c r="P1400" s="3">
        <v>3004.65</v>
      </c>
      <c r="Q1400" s="3"/>
      <c r="R1400" s="3">
        <v>3004.65</v>
      </c>
      <c r="S1400" s="4"/>
      <c r="T1400" s="2"/>
      <c r="U1400" s="5"/>
    </row>
    <row r="1401" spans="1:21">
      <c r="A1401" s="2">
        <v>295531</v>
      </c>
      <c r="B1401" t="s">
        <v>2504</v>
      </c>
      <c r="C1401" s="2">
        <v>450148</v>
      </c>
      <c r="D1401" t="s">
        <v>2817</v>
      </c>
      <c r="E1401" t="s">
        <v>2818</v>
      </c>
      <c r="F1401" t="s">
        <v>780</v>
      </c>
      <c r="G1401" t="s">
        <v>22</v>
      </c>
      <c r="H1401" t="s">
        <v>781</v>
      </c>
      <c r="I1401" t="str">
        <f t="shared" si="21"/>
        <v>108 Silas Ln Oneonta, NY 13820</v>
      </c>
      <c r="J1401">
        <v>42.434936</v>
      </c>
      <c r="K1401">
        <v>-75.107219000000001</v>
      </c>
      <c r="L1401" s="3">
        <v>18552.71</v>
      </c>
      <c r="M1401" s="3">
        <v>17282.91</v>
      </c>
      <c r="N1401" s="3">
        <v>1269.7999999999993</v>
      </c>
      <c r="O1401" s="4">
        <v>7.3471423504490804E-2</v>
      </c>
      <c r="P1401" s="3">
        <v>61083.05</v>
      </c>
      <c r="Q1401" s="3">
        <v>57444.84</v>
      </c>
      <c r="R1401" s="3">
        <v>3638.2100000000064</v>
      </c>
      <c r="S1401" s="4">
        <v>6.3333973947877764E-2</v>
      </c>
      <c r="T1401" s="2">
        <v>3</v>
      </c>
      <c r="U1401" s="5">
        <v>1423.4466666666667</v>
      </c>
    </row>
    <row r="1402" spans="1:21">
      <c r="A1402" s="2">
        <v>271073</v>
      </c>
      <c r="B1402" t="s">
        <v>2817</v>
      </c>
      <c r="C1402" s="2">
        <v>450148</v>
      </c>
      <c r="D1402" t="s">
        <v>2817</v>
      </c>
      <c r="E1402" t="s">
        <v>2818</v>
      </c>
      <c r="F1402" t="s">
        <v>780</v>
      </c>
      <c r="G1402" t="s">
        <v>22</v>
      </c>
      <c r="H1402" t="s">
        <v>781</v>
      </c>
      <c r="I1402" t="str">
        <f t="shared" si="21"/>
        <v>108 Silas Ln Oneonta, NY 13820</v>
      </c>
      <c r="J1402">
        <v>42.434936</v>
      </c>
      <c r="K1402">
        <v>-75.107219000000001</v>
      </c>
      <c r="L1402" s="3">
        <v>466.86</v>
      </c>
      <c r="M1402" s="3">
        <v>68.2</v>
      </c>
      <c r="N1402" s="3">
        <v>398.66</v>
      </c>
      <c r="O1402" s="4">
        <v>5.8454545454545457</v>
      </c>
      <c r="P1402" s="3">
        <v>2010.3</v>
      </c>
      <c r="Q1402" s="3">
        <v>136.4</v>
      </c>
      <c r="R1402" s="3">
        <v>1873.8999999999999</v>
      </c>
      <c r="S1402" s="4">
        <v>13.738269794721406</v>
      </c>
      <c r="T1402" s="2"/>
      <c r="U1402" s="5"/>
    </row>
    <row r="1403" spans="1:21">
      <c r="A1403" s="2">
        <v>271073</v>
      </c>
      <c r="B1403" t="s">
        <v>2817</v>
      </c>
      <c r="C1403" s="2">
        <v>450401</v>
      </c>
      <c r="D1403" t="s">
        <v>2819</v>
      </c>
      <c r="E1403" t="s">
        <v>2820</v>
      </c>
      <c r="F1403" t="s">
        <v>780</v>
      </c>
      <c r="G1403" t="s">
        <v>22</v>
      </c>
      <c r="H1403" t="s">
        <v>781</v>
      </c>
      <c r="I1403" t="str">
        <f t="shared" si="21"/>
        <v>130 East St Oneonta, NY 13820</v>
      </c>
      <c r="J1403">
        <v>42.467869</v>
      </c>
      <c r="K1403">
        <v>-75.054692000000003</v>
      </c>
      <c r="L1403" s="3"/>
      <c r="M1403" s="3">
        <v>132.94999999999999</v>
      </c>
      <c r="N1403" s="3">
        <v>-132.94999999999999</v>
      </c>
      <c r="O1403" s="4"/>
      <c r="P1403" s="3"/>
      <c r="Q1403" s="3">
        <v>295.45</v>
      </c>
      <c r="R1403" s="3">
        <v>-295.45</v>
      </c>
      <c r="S1403" s="4"/>
      <c r="T1403" s="2"/>
      <c r="U1403" s="5"/>
    </row>
    <row r="1404" spans="1:21">
      <c r="A1404" s="2">
        <v>269483</v>
      </c>
      <c r="B1404" t="s">
        <v>2821</v>
      </c>
      <c r="C1404" s="2">
        <v>429941</v>
      </c>
      <c r="D1404" t="s">
        <v>2822</v>
      </c>
      <c r="E1404" t="s">
        <v>2823</v>
      </c>
      <c r="F1404" t="s">
        <v>656</v>
      </c>
      <c r="G1404" t="s">
        <v>22</v>
      </c>
      <c r="H1404" t="s">
        <v>2824</v>
      </c>
      <c r="I1404" t="str">
        <f t="shared" si="21"/>
        <v>4585 W Seneca Tpke Syracuse, NY 13215</v>
      </c>
      <c r="J1404">
        <v>43.002110000000002</v>
      </c>
      <c r="K1404">
        <v>-76.200559999999996</v>
      </c>
      <c r="L1404" s="3"/>
      <c r="M1404" s="3">
        <v>2982.91</v>
      </c>
      <c r="N1404" s="3">
        <v>-2982.91</v>
      </c>
      <c r="O1404" s="4"/>
      <c r="P1404" s="3"/>
      <c r="Q1404" s="3">
        <v>17675.98</v>
      </c>
      <c r="R1404" s="3">
        <v>-17675.98</v>
      </c>
      <c r="S1404" s="4"/>
      <c r="T1404" s="2"/>
      <c r="U1404" s="5"/>
    </row>
    <row r="1405" spans="1:21">
      <c r="A1405" s="2">
        <v>271075</v>
      </c>
      <c r="B1405" t="s">
        <v>2825</v>
      </c>
      <c r="C1405" s="2">
        <v>271075</v>
      </c>
      <c r="D1405" t="s">
        <v>2825</v>
      </c>
      <c r="E1405" t="s">
        <v>2826</v>
      </c>
      <c r="F1405" t="s">
        <v>656</v>
      </c>
      <c r="G1405" t="s">
        <v>22</v>
      </c>
      <c r="H1405" t="s">
        <v>2827</v>
      </c>
      <c r="I1405" t="str">
        <f t="shared" si="21"/>
        <v>6820 Thompson Rd Syracuse, NY 13211</v>
      </c>
      <c r="J1405">
        <v>43.101843000000002</v>
      </c>
      <c r="K1405">
        <v>-76.095220999999995</v>
      </c>
      <c r="L1405" s="3"/>
      <c r="M1405" s="3">
        <v>551.91999999999996</v>
      </c>
      <c r="N1405" s="3">
        <v>-551.91999999999996</v>
      </c>
      <c r="O1405" s="4"/>
      <c r="P1405" s="3"/>
      <c r="Q1405" s="3">
        <v>4275</v>
      </c>
      <c r="R1405" s="3">
        <v>-4275</v>
      </c>
      <c r="S1405" s="4"/>
      <c r="T1405" s="2"/>
      <c r="U1405" s="5"/>
    </row>
    <row r="1406" spans="1:21">
      <c r="A1406" s="2">
        <v>213495</v>
      </c>
      <c r="B1406" t="s">
        <v>2828</v>
      </c>
      <c r="C1406" s="2">
        <v>406833</v>
      </c>
      <c r="D1406" t="s">
        <v>2829</v>
      </c>
      <c r="E1406" t="s">
        <v>2830</v>
      </c>
      <c r="F1406" t="s">
        <v>579</v>
      </c>
      <c r="G1406" t="s">
        <v>22</v>
      </c>
      <c r="H1406" t="s">
        <v>580</v>
      </c>
      <c r="I1406" t="str">
        <f t="shared" si="21"/>
        <v>2962 County Road 48 Canandaigua, NY 14424</v>
      </c>
      <c r="J1406">
        <v>42.888759999999998</v>
      </c>
      <c r="K1406">
        <v>-77.218950000000007</v>
      </c>
      <c r="L1406" s="3"/>
      <c r="M1406" s="3">
        <v>3015.33</v>
      </c>
      <c r="N1406" s="3">
        <v>-3015.33</v>
      </c>
      <c r="O1406" s="4"/>
      <c r="P1406" s="3"/>
      <c r="Q1406" s="3">
        <v>13962</v>
      </c>
      <c r="R1406" s="3">
        <v>-13962</v>
      </c>
      <c r="S1406" s="4"/>
      <c r="T1406" s="2"/>
      <c r="U1406" s="5"/>
    </row>
    <row r="1407" spans="1:21">
      <c r="A1407" s="2">
        <v>325584</v>
      </c>
      <c r="B1407" t="s">
        <v>2831</v>
      </c>
      <c r="C1407" s="2">
        <v>325584</v>
      </c>
      <c r="D1407" t="s">
        <v>2831</v>
      </c>
      <c r="E1407" t="s">
        <v>2832</v>
      </c>
      <c r="F1407" t="s">
        <v>1998</v>
      </c>
      <c r="G1407" t="s">
        <v>22</v>
      </c>
      <c r="H1407" t="s">
        <v>1999</v>
      </c>
      <c r="I1407" t="str">
        <f t="shared" si="21"/>
        <v>75 Main St Phelps, NY 14532</v>
      </c>
      <c r="J1407">
        <v>42.957045000000001</v>
      </c>
      <c r="K1407">
        <v>-77.057001999999997</v>
      </c>
      <c r="L1407" s="3"/>
      <c r="M1407" s="3">
        <v>340.48</v>
      </c>
      <c r="N1407" s="3">
        <v>-340.48</v>
      </c>
      <c r="O1407" s="4"/>
      <c r="P1407" s="3"/>
      <c r="Q1407" s="3">
        <v>680.96</v>
      </c>
      <c r="R1407" s="3">
        <v>-680.96</v>
      </c>
      <c r="S1407" s="4"/>
      <c r="T1407" s="2"/>
      <c r="U1407" s="5"/>
    </row>
    <row r="1408" spans="1:21">
      <c r="A1408" s="2">
        <v>263767</v>
      </c>
      <c r="B1408" t="s">
        <v>2833</v>
      </c>
      <c r="C1408" s="2">
        <v>263767</v>
      </c>
      <c r="D1408" t="s">
        <v>2833</v>
      </c>
      <c r="E1408" t="s">
        <v>2510</v>
      </c>
      <c r="F1408" t="s">
        <v>2181</v>
      </c>
      <c r="G1408" t="s">
        <v>22</v>
      </c>
      <c r="H1408" t="s">
        <v>2182</v>
      </c>
      <c r="I1408" t="str">
        <f t="shared" si="21"/>
        <v>1313 Utica St Oriskany, NY 13424</v>
      </c>
      <c r="J1408">
        <v>43.162100000000002</v>
      </c>
      <c r="K1408">
        <v>-75.340249999999997</v>
      </c>
      <c r="L1408" s="3">
        <v>67.94</v>
      </c>
      <c r="M1408" s="3">
        <v>470.43</v>
      </c>
      <c r="N1408" s="3">
        <v>-402.49</v>
      </c>
      <c r="O1408" s="4">
        <v>-0.85557893841804311</v>
      </c>
      <c r="P1408" s="3">
        <v>453.8</v>
      </c>
      <c r="Q1408" s="3">
        <v>2199.75</v>
      </c>
      <c r="R1408" s="3">
        <v>-1745.95</v>
      </c>
      <c r="S1408" s="4">
        <v>-0.79370382998067968</v>
      </c>
      <c r="T1408" s="2"/>
      <c r="U1408" s="5"/>
    </row>
    <row r="1409" spans="1:21">
      <c r="A1409" s="2">
        <v>263768</v>
      </c>
      <c r="B1409" t="s">
        <v>2178</v>
      </c>
      <c r="C1409" s="2">
        <v>428321</v>
      </c>
      <c r="D1409" t="s">
        <v>2834</v>
      </c>
      <c r="E1409" t="s">
        <v>2835</v>
      </c>
      <c r="F1409" t="s">
        <v>2181</v>
      </c>
      <c r="G1409" t="s">
        <v>22</v>
      </c>
      <c r="H1409" t="s">
        <v>2182</v>
      </c>
      <c r="I1409" t="str">
        <f t="shared" si="21"/>
        <v>1312 Utica St Oriskany, NY 13424</v>
      </c>
      <c r="J1409">
        <v>43.160820000000001</v>
      </c>
      <c r="K1409">
        <v>-75.340429999999998</v>
      </c>
      <c r="L1409" s="3">
        <v>7068.85</v>
      </c>
      <c r="M1409" s="3">
        <v>3592.93</v>
      </c>
      <c r="N1409" s="3">
        <v>3475.9200000000005</v>
      </c>
      <c r="O1409" s="4">
        <v>0.96743326477276226</v>
      </c>
      <c r="P1409" s="3">
        <v>30570.44</v>
      </c>
      <c r="Q1409" s="3">
        <v>12731.29</v>
      </c>
      <c r="R1409" s="3">
        <v>17839.149999999998</v>
      </c>
      <c r="S1409" s="4">
        <v>1.4012052195810476</v>
      </c>
      <c r="T1409" s="2"/>
      <c r="U1409" s="5"/>
    </row>
    <row r="1410" spans="1:21">
      <c r="A1410" s="2">
        <v>263767</v>
      </c>
      <c r="B1410" t="s">
        <v>2833</v>
      </c>
      <c r="C1410" s="2">
        <v>428321</v>
      </c>
      <c r="D1410" t="s">
        <v>2834</v>
      </c>
      <c r="E1410" t="s">
        <v>2835</v>
      </c>
      <c r="F1410" t="s">
        <v>2181</v>
      </c>
      <c r="G1410" t="s">
        <v>22</v>
      </c>
      <c r="H1410" t="s">
        <v>2182</v>
      </c>
      <c r="I1410" t="str">
        <f t="shared" si="21"/>
        <v>1312 Utica St Oriskany, NY 13424</v>
      </c>
      <c r="J1410">
        <v>43.160820000000001</v>
      </c>
      <c r="K1410">
        <v>-75.340429999999998</v>
      </c>
      <c r="L1410" s="3"/>
      <c r="M1410" s="3">
        <v>141.46</v>
      </c>
      <c r="N1410" s="3">
        <v>-141.46</v>
      </c>
      <c r="O1410" s="4"/>
      <c r="P1410" s="3"/>
      <c r="Q1410" s="3">
        <v>513</v>
      </c>
      <c r="R1410" s="3">
        <v>-513</v>
      </c>
      <c r="S1410" s="4"/>
      <c r="T1410" s="2"/>
      <c r="U1410" s="5"/>
    </row>
    <row r="1411" spans="1:21">
      <c r="A1411" s="2">
        <v>263769</v>
      </c>
      <c r="B1411" t="s">
        <v>2836</v>
      </c>
      <c r="C1411" s="2">
        <v>428323</v>
      </c>
      <c r="D1411" t="s">
        <v>2837</v>
      </c>
      <c r="E1411" t="s">
        <v>2510</v>
      </c>
      <c r="F1411" t="s">
        <v>2181</v>
      </c>
      <c r="G1411" t="s">
        <v>22</v>
      </c>
      <c r="H1411" t="s">
        <v>2182</v>
      </c>
      <c r="I1411" t="str">
        <f t="shared" ref="I1411:I1474" si="22">E1411&amp;" "&amp;F1411&amp;","&amp;" "&amp;G1411&amp;" "&amp;TEXT(H1411, "00000")</f>
        <v>1313 Utica St Oriskany, NY 13424</v>
      </c>
      <c r="J1411">
        <v>43.162100000000002</v>
      </c>
      <c r="K1411">
        <v>-75.340249999999997</v>
      </c>
      <c r="L1411" s="3"/>
      <c r="M1411" s="3">
        <v>54</v>
      </c>
      <c r="N1411" s="3">
        <v>-54</v>
      </c>
      <c r="O1411" s="4"/>
      <c r="P1411" s="3"/>
      <c r="Q1411" s="3">
        <v>120</v>
      </c>
      <c r="R1411" s="3">
        <v>-120</v>
      </c>
      <c r="S1411" s="4"/>
      <c r="T1411" s="2"/>
      <c r="U1411" s="5"/>
    </row>
    <row r="1412" spans="1:21">
      <c r="A1412" s="2">
        <v>337364</v>
      </c>
      <c r="B1412" t="s">
        <v>311</v>
      </c>
      <c r="C1412" s="2">
        <v>482563</v>
      </c>
      <c r="D1412" t="s">
        <v>2838</v>
      </c>
      <c r="E1412" t="s">
        <v>2839</v>
      </c>
      <c r="F1412" t="s">
        <v>2840</v>
      </c>
      <c r="G1412" t="s">
        <v>22</v>
      </c>
      <c r="H1412" t="s">
        <v>2841</v>
      </c>
      <c r="I1412" t="str">
        <f t="shared" si="22"/>
        <v>1010 Center St East Aurora, NY 14052</v>
      </c>
      <c r="J1412">
        <v>42.734498000000002</v>
      </c>
      <c r="K1412">
        <v>-78.621877999999995</v>
      </c>
      <c r="L1412" s="3">
        <v>195.93</v>
      </c>
      <c r="M1412" s="3"/>
      <c r="N1412" s="3">
        <v>195.93</v>
      </c>
      <c r="O1412" s="4"/>
      <c r="P1412" s="3">
        <v>699.6</v>
      </c>
      <c r="Q1412" s="3"/>
      <c r="R1412" s="3">
        <v>699.6</v>
      </c>
      <c r="S1412" s="4"/>
      <c r="T1412" s="2"/>
      <c r="U1412" s="5"/>
    </row>
    <row r="1413" spans="1:21">
      <c r="A1413" s="2">
        <v>299027</v>
      </c>
      <c r="B1413" t="s">
        <v>2842</v>
      </c>
      <c r="C1413" s="2">
        <v>450469</v>
      </c>
      <c r="D1413" t="s">
        <v>2843</v>
      </c>
      <c r="E1413" t="s">
        <v>2844</v>
      </c>
      <c r="F1413" t="s">
        <v>660</v>
      </c>
      <c r="G1413" t="s">
        <v>22</v>
      </c>
      <c r="H1413" t="s">
        <v>661</v>
      </c>
      <c r="I1413" t="str">
        <f t="shared" si="22"/>
        <v>224 W Utica St OSWEGO, NY 13126</v>
      </c>
      <c r="J1413">
        <v>43.449244999999998</v>
      </c>
      <c r="K1413">
        <v>-76.526437999999999</v>
      </c>
      <c r="L1413" s="3">
        <v>19.649999999999999</v>
      </c>
      <c r="M1413" s="3"/>
      <c r="N1413" s="3">
        <v>19.649999999999999</v>
      </c>
      <c r="O1413" s="4"/>
      <c r="P1413" s="3">
        <v>61.44</v>
      </c>
      <c r="Q1413" s="3"/>
      <c r="R1413" s="3">
        <v>61.44</v>
      </c>
      <c r="S1413" s="4"/>
      <c r="T1413" s="2"/>
      <c r="U1413" s="5"/>
    </row>
    <row r="1414" spans="1:21">
      <c r="A1414" s="2">
        <v>271076</v>
      </c>
      <c r="B1414" t="s">
        <v>2845</v>
      </c>
      <c r="C1414" s="2">
        <v>271076</v>
      </c>
      <c r="D1414" t="s">
        <v>2845</v>
      </c>
      <c r="E1414" t="s">
        <v>2846</v>
      </c>
      <c r="F1414" t="s">
        <v>660</v>
      </c>
      <c r="G1414" t="s">
        <v>22</v>
      </c>
      <c r="H1414" t="s">
        <v>661</v>
      </c>
      <c r="I1414" t="str">
        <f t="shared" si="22"/>
        <v>1 BUCCANEER BLVD OSWEGO, NY 13126</v>
      </c>
      <c r="J1414">
        <v>43.452021000000002</v>
      </c>
      <c r="K1414">
        <v>-76.525046000000003</v>
      </c>
      <c r="L1414" s="3">
        <v>305.39</v>
      </c>
      <c r="M1414" s="3"/>
      <c r="N1414" s="3">
        <v>305.39</v>
      </c>
      <c r="O1414" s="4"/>
      <c r="P1414" s="3">
        <v>688.5</v>
      </c>
      <c r="Q1414" s="3"/>
      <c r="R1414" s="3">
        <v>688.5</v>
      </c>
      <c r="S1414" s="4"/>
      <c r="T1414" s="2"/>
      <c r="U1414" s="5"/>
    </row>
    <row r="1415" spans="1:21">
      <c r="A1415" s="2">
        <v>256411</v>
      </c>
      <c r="B1415" t="s">
        <v>658</v>
      </c>
      <c r="C1415" s="2">
        <v>425070</v>
      </c>
      <c r="D1415" t="s">
        <v>2847</v>
      </c>
      <c r="E1415" t="s">
        <v>2339</v>
      </c>
      <c r="F1415" t="s">
        <v>2096</v>
      </c>
      <c r="G1415" t="s">
        <v>22</v>
      </c>
      <c r="H1415" t="s">
        <v>2097</v>
      </c>
      <c r="I1415" t="str">
        <f t="shared" si="22"/>
        <v>179 County Route 64 Mexico, NY 13114</v>
      </c>
      <c r="J1415">
        <v>43.457639999999998</v>
      </c>
      <c r="K1415">
        <v>-76.259636999999998</v>
      </c>
      <c r="L1415" s="3">
        <v>284.7</v>
      </c>
      <c r="M1415" s="3">
        <v>1943.72</v>
      </c>
      <c r="N1415" s="3">
        <v>-1659.02</v>
      </c>
      <c r="O1415" s="4">
        <v>-0.85352828596711461</v>
      </c>
      <c r="P1415" s="3">
        <v>883.89</v>
      </c>
      <c r="Q1415" s="3">
        <v>6392.39</v>
      </c>
      <c r="R1415" s="3">
        <v>-5508.5</v>
      </c>
      <c r="S1415" s="4">
        <v>-0.86172777318029714</v>
      </c>
      <c r="T1415" s="2"/>
      <c r="U1415" s="5"/>
    </row>
    <row r="1416" spans="1:21">
      <c r="A1416" s="2">
        <v>343706</v>
      </c>
      <c r="B1416" t="s">
        <v>2848</v>
      </c>
      <c r="C1416" s="2">
        <v>343706</v>
      </c>
      <c r="D1416" t="s">
        <v>2848</v>
      </c>
      <c r="E1416" t="s">
        <v>2849</v>
      </c>
      <c r="F1416" t="s">
        <v>153</v>
      </c>
      <c r="G1416" t="s">
        <v>22</v>
      </c>
      <c r="H1416" t="s">
        <v>154</v>
      </c>
      <c r="I1416" t="str">
        <f t="shared" si="22"/>
        <v>6621 STATE ROUTE 5 &amp; 20 Bloomfield, NY 14469</v>
      </c>
      <c r="J1416">
        <v>42.88212</v>
      </c>
      <c r="K1416">
        <v>-77.392454999999998</v>
      </c>
      <c r="L1416" s="3"/>
      <c r="M1416" s="3">
        <v>42.55</v>
      </c>
      <c r="N1416" s="3">
        <v>-42.55</v>
      </c>
      <c r="O1416" s="4"/>
      <c r="P1416" s="3"/>
      <c r="Q1416" s="3">
        <v>118.19</v>
      </c>
      <c r="R1416" s="3">
        <v>-118.19</v>
      </c>
      <c r="S1416" s="4"/>
      <c r="T1416" s="2"/>
      <c r="U1416" s="5"/>
    </row>
    <row r="1417" spans="1:21">
      <c r="A1417" s="2">
        <v>305279</v>
      </c>
      <c r="B1417" t="s">
        <v>1328</v>
      </c>
      <c r="C1417" s="2">
        <v>212857</v>
      </c>
      <c r="D1417" t="s">
        <v>2850</v>
      </c>
      <c r="E1417" t="s">
        <v>2514</v>
      </c>
      <c r="F1417" t="s">
        <v>2515</v>
      </c>
      <c r="G1417" t="s">
        <v>22</v>
      </c>
      <c r="H1417" t="s">
        <v>2516</v>
      </c>
      <c r="I1417" t="str">
        <f t="shared" si="22"/>
        <v>2316 State Route 80 Van Hornesville, NY 13475</v>
      </c>
      <c r="J1417">
        <v>42.896450000000002</v>
      </c>
      <c r="K1417">
        <v>-74.825640000000007</v>
      </c>
      <c r="L1417" s="3"/>
      <c r="M1417" s="3">
        <v>359.22</v>
      </c>
      <c r="N1417" s="3">
        <v>-359.22</v>
      </c>
      <c r="O1417" s="4"/>
      <c r="P1417" s="3"/>
      <c r="Q1417" s="3">
        <v>1734.96</v>
      </c>
      <c r="R1417" s="3">
        <v>-1734.96</v>
      </c>
      <c r="S1417" s="4"/>
      <c r="T1417" s="2"/>
      <c r="U1417" s="5"/>
    </row>
    <row r="1418" spans="1:21">
      <c r="A1418" s="2">
        <v>331250</v>
      </c>
      <c r="B1418" t="s">
        <v>2851</v>
      </c>
      <c r="C1418" s="2">
        <v>331250</v>
      </c>
      <c r="D1418" t="s">
        <v>2851</v>
      </c>
      <c r="E1418" t="s">
        <v>2852</v>
      </c>
      <c r="F1418" t="s">
        <v>21</v>
      </c>
      <c r="G1418" t="s">
        <v>22</v>
      </c>
      <c r="H1418" t="s">
        <v>440</v>
      </c>
      <c r="I1418" t="str">
        <f t="shared" si="22"/>
        <v>650 Hylan Dr Ste B Rochester, NY 14623</v>
      </c>
      <c r="J1418">
        <v>43.083525000000002</v>
      </c>
      <c r="K1418">
        <v>-77.627634999999998</v>
      </c>
      <c r="L1418" s="3">
        <v>223.23</v>
      </c>
      <c r="M1418" s="3"/>
      <c r="N1418" s="3">
        <v>223.23</v>
      </c>
      <c r="O1418" s="4"/>
      <c r="P1418" s="3">
        <v>431.56</v>
      </c>
      <c r="Q1418" s="3"/>
      <c r="R1418" s="3">
        <v>431.56</v>
      </c>
      <c r="S1418" s="4"/>
      <c r="T1418" s="2"/>
      <c r="U1418" s="5"/>
    </row>
    <row r="1419" spans="1:21">
      <c r="A1419" s="2">
        <v>256522</v>
      </c>
      <c r="B1419" t="s">
        <v>2098</v>
      </c>
      <c r="C1419" s="2">
        <v>482012</v>
      </c>
      <c r="D1419" t="s">
        <v>2853</v>
      </c>
      <c r="E1419" t="s">
        <v>2854</v>
      </c>
      <c r="F1419" t="s">
        <v>645</v>
      </c>
      <c r="G1419" t="s">
        <v>22</v>
      </c>
      <c r="H1419" t="s">
        <v>646</v>
      </c>
      <c r="I1419" t="str">
        <f t="shared" si="22"/>
        <v>1638 County Route 45 Fulton, NY 13069</v>
      </c>
      <c r="J1419">
        <v>43.365822999999999</v>
      </c>
      <c r="K1419">
        <v>-76.280721999999997</v>
      </c>
      <c r="L1419" s="3">
        <v>130.51</v>
      </c>
      <c r="M1419" s="3">
        <v>-0.02</v>
      </c>
      <c r="N1419" s="3">
        <v>130.53</v>
      </c>
      <c r="O1419" s="4">
        <v>-6526.5</v>
      </c>
      <c r="P1419" s="3">
        <v>366.24</v>
      </c>
      <c r="Q1419" s="3">
        <v>0</v>
      </c>
      <c r="R1419" s="3">
        <v>366.24</v>
      </c>
      <c r="S1419" s="4"/>
      <c r="T1419" s="2">
        <v>1</v>
      </c>
      <c r="U1419" s="5">
        <v>130.51</v>
      </c>
    </row>
    <row r="1420" spans="1:21">
      <c r="A1420" s="2">
        <v>332994</v>
      </c>
      <c r="B1420" t="s">
        <v>2855</v>
      </c>
      <c r="C1420" s="2">
        <v>332994</v>
      </c>
      <c r="D1420" t="s">
        <v>2855</v>
      </c>
      <c r="E1420" t="s">
        <v>2856</v>
      </c>
      <c r="F1420" t="s">
        <v>1301</v>
      </c>
      <c r="G1420" t="s">
        <v>22</v>
      </c>
      <c r="H1420" t="s">
        <v>1302</v>
      </c>
      <c r="I1420" t="str">
        <f t="shared" si="22"/>
        <v>99 1/2 East St Fort Edward, NY 12828</v>
      </c>
      <c r="J1420">
        <v>43.270029999999998</v>
      </c>
      <c r="K1420">
        <v>-73.575980000000001</v>
      </c>
      <c r="L1420" s="3"/>
      <c r="M1420" s="3">
        <v>175</v>
      </c>
      <c r="N1420" s="3">
        <v>-175</v>
      </c>
      <c r="O1420" s="4"/>
      <c r="P1420" s="3"/>
      <c r="Q1420" s="3">
        <v>350</v>
      </c>
      <c r="R1420" s="3">
        <v>-350</v>
      </c>
      <c r="S1420" s="4"/>
      <c r="T1420" s="2"/>
      <c r="U1420" s="5"/>
    </row>
    <row r="1421" spans="1:21">
      <c r="A1421" s="2">
        <v>213329</v>
      </c>
      <c r="B1421" t="s">
        <v>2857</v>
      </c>
      <c r="C1421" s="2">
        <v>213329</v>
      </c>
      <c r="D1421" t="s">
        <v>2857</v>
      </c>
      <c r="E1421" t="s">
        <v>2858</v>
      </c>
      <c r="F1421" t="s">
        <v>404</v>
      </c>
      <c r="G1421" t="s">
        <v>22</v>
      </c>
      <c r="H1421" t="s">
        <v>405</v>
      </c>
      <c r="I1421" t="str">
        <f t="shared" si="22"/>
        <v>424 Stafford St Palmyra, NY 14522</v>
      </c>
      <c r="J1421">
        <v>43.058123000000002</v>
      </c>
      <c r="K1421">
        <v>-77.241614999999996</v>
      </c>
      <c r="L1421" s="3">
        <v>2453.87</v>
      </c>
      <c r="M1421" s="3">
        <v>2403.52</v>
      </c>
      <c r="N1421" s="3">
        <v>50.349999999999909</v>
      </c>
      <c r="O1421" s="4">
        <v>2.0948442284649142E-2</v>
      </c>
      <c r="P1421" s="3">
        <v>6270.65</v>
      </c>
      <c r="Q1421" s="3">
        <v>5891.82</v>
      </c>
      <c r="R1421" s="3">
        <v>378.82999999999993</v>
      </c>
      <c r="S1421" s="4">
        <v>6.4297619411319409E-2</v>
      </c>
      <c r="T1421" s="2">
        <v>4</v>
      </c>
      <c r="U1421" s="5">
        <v>114.94</v>
      </c>
    </row>
    <row r="1422" spans="1:21">
      <c r="A1422" s="2">
        <v>300138</v>
      </c>
      <c r="B1422" t="s">
        <v>2859</v>
      </c>
      <c r="C1422" s="2">
        <v>451172</v>
      </c>
      <c r="D1422" t="s">
        <v>2859</v>
      </c>
      <c r="E1422" t="s">
        <v>2860</v>
      </c>
      <c r="F1422" t="s">
        <v>404</v>
      </c>
      <c r="G1422" t="s">
        <v>22</v>
      </c>
      <c r="H1422" t="s">
        <v>405</v>
      </c>
      <c r="I1422" t="str">
        <f t="shared" si="22"/>
        <v>615 E Main St Palmyra, NY 14522</v>
      </c>
      <c r="J1422">
        <v>43.062721000000003</v>
      </c>
      <c r="K1422">
        <v>-77.219907000000006</v>
      </c>
      <c r="L1422" s="3">
        <v>59.85</v>
      </c>
      <c r="M1422" s="3">
        <v>102.7</v>
      </c>
      <c r="N1422" s="3">
        <v>-42.85</v>
      </c>
      <c r="O1422" s="4">
        <v>-0.41723466407010712</v>
      </c>
      <c r="P1422" s="3">
        <v>127.69</v>
      </c>
      <c r="Q1422" s="3">
        <v>292.12</v>
      </c>
      <c r="R1422" s="3">
        <v>-164.43</v>
      </c>
      <c r="S1422" s="4">
        <v>-0.56288511570587429</v>
      </c>
      <c r="T1422" s="2"/>
      <c r="U1422" s="5"/>
    </row>
    <row r="1423" spans="1:21">
      <c r="A1423" s="2">
        <v>302910</v>
      </c>
      <c r="B1423" t="s">
        <v>2861</v>
      </c>
      <c r="C1423" s="2">
        <v>302910</v>
      </c>
      <c r="D1423" t="s">
        <v>2861</v>
      </c>
      <c r="E1423" t="s">
        <v>2860</v>
      </c>
      <c r="F1423" t="s">
        <v>404</v>
      </c>
      <c r="G1423" t="s">
        <v>22</v>
      </c>
      <c r="H1423" t="s">
        <v>405</v>
      </c>
      <c r="I1423" t="str">
        <f t="shared" si="22"/>
        <v>615 E Main St Palmyra, NY 14522</v>
      </c>
      <c r="J1423">
        <v>43.062721000000003</v>
      </c>
      <c r="K1423">
        <v>-77.219907000000006</v>
      </c>
      <c r="L1423" s="3">
        <v>70.7</v>
      </c>
      <c r="M1423" s="3">
        <v>219.38</v>
      </c>
      <c r="N1423" s="3">
        <v>-148.68</v>
      </c>
      <c r="O1423" s="4">
        <v>-0.67772814294830896</v>
      </c>
      <c r="P1423" s="3">
        <v>188.54</v>
      </c>
      <c r="Q1423" s="3">
        <v>509.06</v>
      </c>
      <c r="R1423" s="3">
        <v>-320.52</v>
      </c>
      <c r="S1423" s="4">
        <v>-0.62963108474443086</v>
      </c>
      <c r="T1423" s="2"/>
      <c r="U1423" s="5"/>
    </row>
    <row r="1424" spans="1:21">
      <c r="A1424" s="2">
        <v>271687</v>
      </c>
      <c r="B1424" t="s">
        <v>2862</v>
      </c>
      <c r="C1424" s="2">
        <v>411252</v>
      </c>
      <c r="D1424" t="s">
        <v>2863</v>
      </c>
      <c r="E1424" t="s">
        <v>2864</v>
      </c>
      <c r="F1424" t="s">
        <v>404</v>
      </c>
      <c r="G1424" t="s">
        <v>22</v>
      </c>
      <c r="H1424" t="s">
        <v>405</v>
      </c>
      <c r="I1424" t="str">
        <f t="shared" si="22"/>
        <v>120 Canandaigua St Palmyra, NY 14522</v>
      </c>
      <c r="J1424">
        <v>43.062624999999997</v>
      </c>
      <c r="K1424">
        <v>-77.232545999999999</v>
      </c>
      <c r="L1424" s="3">
        <v>5385.01</v>
      </c>
      <c r="M1424" s="3">
        <v>8579.6200000000008</v>
      </c>
      <c r="N1424" s="3">
        <v>-3194.6100000000006</v>
      </c>
      <c r="O1424" s="4">
        <v>-0.37234865879840834</v>
      </c>
      <c r="P1424" s="3">
        <v>17741.37</v>
      </c>
      <c r="Q1424" s="3">
        <v>27814.25</v>
      </c>
      <c r="R1424" s="3">
        <v>-10072.880000000001</v>
      </c>
      <c r="S1424" s="4">
        <v>-0.36214817944039479</v>
      </c>
      <c r="T1424" s="2">
        <v>3</v>
      </c>
      <c r="U1424" s="5">
        <v>339.86333333333334</v>
      </c>
    </row>
    <row r="1425" spans="1:21">
      <c r="A1425" s="2">
        <v>213328</v>
      </c>
      <c r="B1425" t="s">
        <v>1988</v>
      </c>
      <c r="C1425" s="2">
        <v>411252</v>
      </c>
      <c r="D1425" t="s">
        <v>2863</v>
      </c>
      <c r="E1425" t="s">
        <v>2864</v>
      </c>
      <c r="F1425" t="s">
        <v>404</v>
      </c>
      <c r="G1425" t="s">
        <v>22</v>
      </c>
      <c r="H1425" t="s">
        <v>405</v>
      </c>
      <c r="I1425" t="str">
        <f t="shared" si="22"/>
        <v>120 Canandaigua St Palmyra, NY 14522</v>
      </c>
      <c r="J1425">
        <v>43.062624999999997</v>
      </c>
      <c r="K1425">
        <v>-77.232545999999999</v>
      </c>
      <c r="L1425" s="3"/>
      <c r="M1425" s="3">
        <v>32.72</v>
      </c>
      <c r="N1425" s="3">
        <v>-32.72</v>
      </c>
      <c r="O1425" s="4"/>
      <c r="P1425" s="3"/>
      <c r="Q1425" s="3">
        <v>72.7</v>
      </c>
      <c r="R1425" s="3">
        <v>-72.7</v>
      </c>
      <c r="S1425" s="4"/>
      <c r="T1425" s="2"/>
      <c r="U1425" s="5"/>
    </row>
    <row r="1426" spans="1:21">
      <c r="A1426" s="2">
        <v>213328</v>
      </c>
      <c r="B1426" t="s">
        <v>1988</v>
      </c>
      <c r="C1426" s="2">
        <v>213328</v>
      </c>
      <c r="D1426" t="s">
        <v>1988</v>
      </c>
      <c r="E1426" t="s">
        <v>2865</v>
      </c>
      <c r="F1426" t="s">
        <v>131</v>
      </c>
      <c r="G1426" t="s">
        <v>22</v>
      </c>
      <c r="H1426" t="s">
        <v>132</v>
      </c>
      <c r="I1426" t="str">
        <f t="shared" si="22"/>
        <v>131 DRUMLIN CT NEWARK, NY 14513</v>
      </c>
      <c r="J1426">
        <v>43.037832000000002</v>
      </c>
      <c r="K1426">
        <v>-77.081675000000004</v>
      </c>
      <c r="L1426" s="3">
        <v>54.16</v>
      </c>
      <c r="M1426" s="3"/>
      <c r="N1426" s="3">
        <v>54.16</v>
      </c>
      <c r="O1426" s="4"/>
      <c r="P1426" s="3">
        <v>135.4</v>
      </c>
      <c r="Q1426" s="3"/>
      <c r="R1426" s="3">
        <v>135.4</v>
      </c>
      <c r="S1426" s="4"/>
      <c r="T1426" s="2"/>
      <c r="U1426" s="5"/>
    </row>
    <row r="1427" spans="1:21">
      <c r="A1427" s="2">
        <v>271687</v>
      </c>
      <c r="B1427" t="s">
        <v>2862</v>
      </c>
      <c r="C1427" s="2">
        <v>411250</v>
      </c>
      <c r="D1427" t="s">
        <v>2866</v>
      </c>
      <c r="E1427" t="s">
        <v>2867</v>
      </c>
      <c r="F1427" t="s">
        <v>404</v>
      </c>
      <c r="G1427" t="s">
        <v>22</v>
      </c>
      <c r="H1427" t="s">
        <v>405</v>
      </c>
      <c r="I1427" t="str">
        <f t="shared" si="22"/>
        <v>151 Hyde Pkwy Palmyra, NY 14522</v>
      </c>
      <c r="J1427">
        <v>43.058148000000003</v>
      </c>
      <c r="K1427">
        <v>-77.246360999999993</v>
      </c>
      <c r="L1427" s="3">
        <v>2769.15</v>
      </c>
      <c r="M1427" s="3">
        <v>5883.64</v>
      </c>
      <c r="N1427" s="3">
        <v>-3114.4900000000002</v>
      </c>
      <c r="O1427" s="4">
        <v>-0.52934747877164479</v>
      </c>
      <c r="P1427" s="3">
        <v>8238.8700000000008</v>
      </c>
      <c r="Q1427" s="3">
        <v>16626.740000000002</v>
      </c>
      <c r="R1427" s="3">
        <v>-8387.8700000000008</v>
      </c>
      <c r="S1427" s="4">
        <v>-0.50448073404648175</v>
      </c>
      <c r="T1427" s="2">
        <v>2</v>
      </c>
      <c r="U1427" s="5">
        <v>337.93</v>
      </c>
    </row>
    <row r="1428" spans="1:21">
      <c r="A1428" s="2">
        <v>271687</v>
      </c>
      <c r="B1428" t="s">
        <v>2862</v>
      </c>
      <c r="C1428" s="2">
        <v>419586</v>
      </c>
      <c r="D1428" t="s">
        <v>2868</v>
      </c>
      <c r="E1428" t="s">
        <v>1990</v>
      </c>
      <c r="F1428" t="s">
        <v>1991</v>
      </c>
      <c r="G1428" t="s">
        <v>22</v>
      </c>
      <c r="H1428" t="s">
        <v>1992</v>
      </c>
      <c r="I1428" t="str">
        <f t="shared" si="22"/>
        <v>4 West St Macedon, NY 14502</v>
      </c>
      <c r="J1428">
        <v>43.068522999999999</v>
      </c>
      <c r="K1428">
        <v>-77.304631000000001</v>
      </c>
      <c r="L1428" s="3">
        <v>3996.61</v>
      </c>
      <c r="M1428" s="3">
        <v>9664.99</v>
      </c>
      <c r="N1428" s="3">
        <v>-5668.3799999999992</v>
      </c>
      <c r="O1428" s="4">
        <v>-0.5864858628927706</v>
      </c>
      <c r="P1428" s="3">
        <v>12648.97</v>
      </c>
      <c r="Q1428" s="3">
        <v>30629.72</v>
      </c>
      <c r="R1428" s="3">
        <v>-17980.75</v>
      </c>
      <c r="S1428" s="4">
        <v>-0.58703605517778157</v>
      </c>
      <c r="T1428" s="2">
        <v>3</v>
      </c>
      <c r="U1428" s="5">
        <v>438.48333333333335</v>
      </c>
    </row>
    <row r="1429" spans="1:21">
      <c r="A1429" s="2">
        <v>213328</v>
      </c>
      <c r="B1429" t="s">
        <v>1988</v>
      </c>
      <c r="C1429" s="2">
        <v>419586</v>
      </c>
      <c r="D1429" t="s">
        <v>2868</v>
      </c>
      <c r="E1429" t="s">
        <v>1990</v>
      </c>
      <c r="F1429" t="s">
        <v>1991</v>
      </c>
      <c r="G1429" t="s">
        <v>22</v>
      </c>
      <c r="H1429" t="s">
        <v>1992</v>
      </c>
      <c r="I1429" t="str">
        <f t="shared" si="22"/>
        <v>4 West St Macedon, NY 14502</v>
      </c>
      <c r="J1429">
        <v>43.068522999999999</v>
      </c>
      <c r="K1429">
        <v>-77.304631000000001</v>
      </c>
      <c r="L1429" s="3"/>
      <c r="M1429" s="3">
        <v>278.22000000000003</v>
      </c>
      <c r="N1429" s="3">
        <v>-278.22000000000003</v>
      </c>
      <c r="O1429" s="4"/>
      <c r="P1429" s="3"/>
      <c r="Q1429" s="3">
        <v>536.02</v>
      </c>
      <c r="R1429" s="3">
        <v>-536.02</v>
      </c>
      <c r="S1429" s="4"/>
      <c r="T1429" s="2"/>
      <c r="U1429" s="5"/>
    </row>
    <row r="1430" spans="1:21">
      <c r="A1430" s="2">
        <v>254808</v>
      </c>
      <c r="B1430" t="s">
        <v>1216</v>
      </c>
      <c r="C1430" s="2">
        <v>419586</v>
      </c>
      <c r="D1430" t="s">
        <v>2868</v>
      </c>
      <c r="E1430" t="s">
        <v>1990</v>
      </c>
      <c r="F1430" t="s">
        <v>1991</v>
      </c>
      <c r="G1430" t="s">
        <v>22</v>
      </c>
      <c r="H1430" t="s">
        <v>1992</v>
      </c>
      <c r="I1430" t="str">
        <f t="shared" si="22"/>
        <v>4 West St Macedon, NY 14502</v>
      </c>
      <c r="J1430">
        <v>43.068522999999999</v>
      </c>
      <c r="K1430">
        <v>-77.304631000000001</v>
      </c>
      <c r="L1430" s="3">
        <v>-151.30000000000001</v>
      </c>
      <c r="M1430" s="3"/>
      <c r="N1430" s="3">
        <v>-151.30000000000001</v>
      </c>
      <c r="O1430" s="4"/>
      <c r="P1430" s="3">
        <v>0</v>
      </c>
      <c r="Q1430" s="3"/>
      <c r="R1430" s="3">
        <v>0</v>
      </c>
      <c r="S1430" s="4"/>
      <c r="T1430" s="2"/>
      <c r="U1430" s="5"/>
    </row>
    <row r="1431" spans="1:21">
      <c r="A1431" s="2">
        <v>213328</v>
      </c>
      <c r="B1431" t="s">
        <v>1988</v>
      </c>
      <c r="C1431" s="2">
        <v>466697</v>
      </c>
      <c r="D1431" t="s">
        <v>2868</v>
      </c>
      <c r="E1431" t="s">
        <v>2017</v>
      </c>
      <c r="F1431" t="s">
        <v>2018</v>
      </c>
      <c r="G1431" t="s">
        <v>22</v>
      </c>
      <c r="H1431" t="s">
        <v>2019</v>
      </c>
      <c r="I1431" t="str">
        <f t="shared" si="22"/>
        <v>4048 Park Dr Marion, NY 14505</v>
      </c>
      <c r="J1431">
        <v>43.148349000000003</v>
      </c>
      <c r="K1431">
        <v>-77.187201999999999</v>
      </c>
      <c r="L1431" s="3">
        <v>8.43</v>
      </c>
      <c r="M1431" s="3"/>
      <c r="N1431" s="3">
        <v>8.43</v>
      </c>
      <c r="O1431" s="4"/>
      <c r="P1431" s="3">
        <v>21.12</v>
      </c>
      <c r="Q1431" s="3"/>
      <c r="R1431" s="3">
        <v>21.12</v>
      </c>
      <c r="S1431" s="4"/>
      <c r="T1431" s="2"/>
      <c r="U1431" s="5"/>
    </row>
    <row r="1432" spans="1:21">
      <c r="A1432" s="2">
        <v>271687</v>
      </c>
      <c r="B1432" t="s">
        <v>2862</v>
      </c>
      <c r="C1432" s="2">
        <v>411251</v>
      </c>
      <c r="D1432" t="s">
        <v>2869</v>
      </c>
      <c r="E1432" t="s">
        <v>2870</v>
      </c>
      <c r="F1432" t="s">
        <v>404</v>
      </c>
      <c r="G1432" t="s">
        <v>22</v>
      </c>
      <c r="H1432" t="s">
        <v>405</v>
      </c>
      <c r="I1432" t="str">
        <f t="shared" si="22"/>
        <v>163 Hyde Pkwy Palmyra, NY 14522</v>
      </c>
      <c r="J1432">
        <v>43.055864999999997</v>
      </c>
      <c r="K1432">
        <v>-77.245611999999994</v>
      </c>
      <c r="L1432" s="3">
        <v>3682.75</v>
      </c>
      <c r="M1432" s="3">
        <v>6714.51</v>
      </c>
      <c r="N1432" s="3">
        <v>-3031.76</v>
      </c>
      <c r="O1432" s="4">
        <v>-0.45152364059328232</v>
      </c>
      <c r="P1432" s="3">
        <v>12339.91</v>
      </c>
      <c r="Q1432" s="3">
        <v>20649.740000000002</v>
      </c>
      <c r="R1432" s="3">
        <v>-8309.8300000000017</v>
      </c>
      <c r="S1432" s="4">
        <v>-0.40241814182648311</v>
      </c>
      <c r="T1432" s="2">
        <v>4</v>
      </c>
      <c r="U1432" s="5">
        <v>251.07749999999999</v>
      </c>
    </row>
    <row r="1433" spans="1:21">
      <c r="A1433" s="2">
        <v>213328</v>
      </c>
      <c r="B1433" t="s">
        <v>1988</v>
      </c>
      <c r="C1433" s="2">
        <v>411251</v>
      </c>
      <c r="D1433" t="s">
        <v>2869</v>
      </c>
      <c r="E1433" t="s">
        <v>2870</v>
      </c>
      <c r="F1433" t="s">
        <v>404</v>
      </c>
      <c r="G1433" t="s">
        <v>22</v>
      </c>
      <c r="H1433" t="s">
        <v>405</v>
      </c>
      <c r="I1433" t="str">
        <f t="shared" si="22"/>
        <v>163 Hyde Pkwy Palmyra, NY 14522</v>
      </c>
      <c r="J1433">
        <v>43.055864999999997</v>
      </c>
      <c r="K1433">
        <v>-77.245611999999994</v>
      </c>
      <c r="L1433" s="3"/>
      <c r="M1433" s="3">
        <v>142.72999999999999</v>
      </c>
      <c r="N1433" s="3">
        <v>-142.72999999999999</v>
      </c>
      <c r="O1433" s="4"/>
      <c r="P1433" s="3"/>
      <c r="Q1433" s="3">
        <v>453.26</v>
      </c>
      <c r="R1433" s="3">
        <v>-453.26</v>
      </c>
      <c r="S1433" s="4"/>
      <c r="T1433" s="2"/>
      <c r="U1433" s="5"/>
    </row>
    <row r="1434" spans="1:21">
      <c r="A1434" s="2">
        <v>213328</v>
      </c>
      <c r="B1434" t="s">
        <v>1988</v>
      </c>
      <c r="C1434" s="2">
        <v>466714</v>
      </c>
      <c r="D1434" t="s">
        <v>2869</v>
      </c>
      <c r="E1434" t="s">
        <v>2870</v>
      </c>
      <c r="F1434" t="s">
        <v>404</v>
      </c>
      <c r="G1434" t="s">
        <v>22</v>
      </c>
      <c r="H1434" t="s">
        <v>405</v>
      </c>
      <c r="I1434" t="str">
        <f t="shared" si="22"/>
        <v>163 Hyde Pkwy Palmyra, NY 14522</v>
      </c>
      <c r="J1434">
        <v>43.055864999999997</v>
      </c>
      <c r="K1434">
        <v>-77.245611999999994</v>
      </c>
      <c r="L1434" s="3">
        <v>534.51</v>
      </c>
      <c r="M1434" s="3">
        <v>34.200000000000003</v>
      </c>
      <c r="N1434" s="3">
        <v>500.31</v>
      </c>
      <c r="O1434" s="4">
        <v>14.628947368421052</v>
      </c>
      <c r="P1434" s="3">
        <v>1352.23</v>
      </c>
      <c r="Q1434" s="3">
        <v>85.5</v>
      </c>
      <c r="R1434" s="3">
        <v>1266.73</v>
      </c>
      <c r="S1434" s="4">
        <v>14.815555555555555</v>
      </c>
      <c r="T1434" s="2"/>
      <c r="U1434" s="5"/>
    </row>
    <row r="1435" spans="1:21">
      <c r="A1435" s="2">
        <v>269505</v>
      </c>
      <c r="B1435" t="s">
        <v>2517</v>
      </c>
      <c r="C1435" s="2">
        <v>480466</v>
      </c>
      <c r="D1435" t="s">
        <v>2871</v>
      </c>
      <c r="E1435" t="s">
        <v>2518</v>
      </c>
      <c r="F1435" t="s">
        <v>2519</v>
      </c>
      <c r="G1435" t="s">
        <v>22</v>
      </c>
      <c r="H1435" t="s">
        <v>2520</v>
      </c>
      <c r="I1435" t="str">
        <f t="shared" si="22"/>
        <v>12 County Route 47 Parishville, NY 13672</v>
      </c>
      <c r="J1435">
        <v>44.630715000000002</v>
      </c>
      <c r="K1435">
        <v>-74.811436</v>
      </c>
      <c r="L1435" s="3">
        <v>524.89</v>
      </c>
      <c r="M1435" s="3">
        <v>73.91</v>
      </c>
      <c r="N1435" s="3">
        <v>450.98</v>
      </c>
      <c r="O1435" s="4">
        <v>6.1017453659856589</v>
      </c>
      <c r="P1435" s="3">
        <v>1749.63</v>
      </c>
      <c r="Q1435" s="3">
        <v>246.42</v>
      </c>
      <c r="R1435" s="3">
        <v>1503.21</v>
      </c>
      <c r="S1435" s="4">
        <v>6.1001947893839787</v>
      </c>
      <c r="T1435" s="2">
        <v>1</v>
      </c>
      <c r="U1435" s="5">
        <v>202.06</v>
      </c>
    </row>
    <row r="1436" spans="1:21">
      <c r="A1436" s="2">
        <v>223312</v>
      </c>
      <c r="B1436" t="s">
        <v>360</v>
      </c>
      <c r="C1436" s="2">
        <v>482115</v>
      </c>
      <c r="D1436" t="s">
        <v>2872</v>
      </c>
      <c r="E1436" t="s">
        <v>2873</v>
      </c>
      <c r="F1436" t="s">
        <v>1127</v>
      </c>
      <c r="G1436" t="s">
        <v>22</v>
      </c>
      <c r="H1436" t="s">
        <v>1128</v>
      </c>
      <c r="I1436" t="str">
        <f t="shared" si="22"/>
        <v>303 Roby Ave East Syracuse, NY 13057</v>
      </c>
      <c r="J1436">
        <v>43.073858999999999</v>
      </c>
      <c r="K1436">
        <v>-76.082012000000006</v>
      </c>
      <c r="L1436" s="3"/>
      <c r="M1436" s="3">
        <v>-177.42</v>
      </c>
      <c r="N1436" s="3">
        <v>177.42</v>
      </c>
      <c r="O1436" s="4"/>
      <c r="P1436" s="3"/>
      <c r="Q1436" s="3">
        <v>0</v>
      </c>
      <c r="R1436" s="3">
        <v>0</v>
      </c>
      <c r="S1436" s="4"/>
      <c r="T1436" s="2"/>
      <c r="U1436" s="5"/>
    </row>
    <row r="1437" spans="1:21">
      <c r="A1437" s="2">
        <v>265767</v>
      </c>
      <c r="B1437" t="s">
        <v>192</v>
      </c>
      <c r="C1437" s="2">
        <v>406835</v>
      </c>
      <c r="D1437" t="s">
        <v>2874</v>
      </c>
      <c r="E1437" t="s">
        <v>2875</v>
      </c>
      <c r="F1437" t="s">
        <v>339</v>
      </c>
      <c r="G1437" t="s">
        <v>22</v>
      </c>
      <c r="H1437" t="s">
        <v>340</v>
      </c>
      <c r="I1437" t="str">
        <f t="shared" si="22"/>
        <v>50 Park Rd Pittsford, NY 14534</v>
      </c>
      <c r="J1437">
        <v>43.049900000000001</v>
      </c>
      <c r="K1437">
        <v>-77.493369999999999</v>
      </c>
      <c r="L1437" s="3">
        <v>2626.81</v>
      </c>
      <c r="M1437" s="3">
        <v>5950.29</v>
      </c>
      <c r="N1437" s="3">
        <v>-3323.48</v>
      </c>
      <c r="O1437" s="4">
        <v>-0.55854084422776029</v>
      </c>
      <c r="P1437" s="3">
        <v>9030.5499999999993</v>
      </c>
      <c r="Q1437" s="3">
        <v>20697.07</v>
      </c>
      <c r="R1437" s="3">
        <v>-11666.52</v>
      </c>
      <c r="S1437" s="4">
        <v>-0.56367978655916029</v>
      </c>
      <c r="T1437" s="2">
        <v>1</v>
      </c>
      <c r="U1437" s="5">
        <v>-15.6</v>
      </c>
    </row>
    <row r="1438" spans="1:21">
      <c r="A1438" s="2">
        <v>270555</v>
      </c>
      <c r="B1438" t="s">
        <v>2876</v>
      </c>
      <c r="C1438" s="2">
        <v>270555</v>
      </c>
      <c r="D1438" t="s">
        <v>2876</v>
      </c>
      <c r="E1438" t="s">
        <v>2877</v>
      </c>
      <c r="F1438" t="s">
        <v>602</v>
      </c>
      <c r="G1438" t="s">
        <v>22</v>
      </c>
      <c r="H1438" t="s">
        <v>502</v>
      </c>
      <c r="I1438" t="str">
        <f t="shared" si="22"/>
        <v>491 Eastern Blvd Watertown, NY 13601</v>
      </c>
      <c r="J1438">
        <v>43.975152000000001</v>
      </c>
      <c r="K1438">
        <v>-75.876525000000001</v>
      </c>
      <c r="L1438" s="3">
        <v>487.98</v>
      </c>
      <c r="M1438" s="3">
        <v>154.32</v>
      </c>
      <c r="N1438" s="3">
        <v>333.66</v>
      </c>
      <c r="O1438" s="4">
        <v>2.1621306376360812</v>
      </c>
      <c r="P1438" s="3">
        <v>1326.61</v>
      </c>
      <c r="Q1438" s="3">
        <v>458.02</v>
      </c>
      <c r="R1438" s="3">
        <v>868.58999999999992</v>
      </c>
      <c r="S1438" s="4">
        <v>1.8964019038469935</v>
      </c>
      <c r="T1438" s="2"/>
      <c r="U1438" s="5"/>
    </row>
    <row r="1439" spans="1:21">
      <c r="A1439" s="2">
        <v>271102</v>
      </c>
      <c r="B1439" t="s">
        <v>988</v>
      </c>
      <c r="C1439" s="2">
        <v>447429</v>
      </c>
      <c r="D1439" t="s">
        <v>2878</v>
      </c>
      <c r="E1439" t="s">
        <v>2014</v>
      </c>
      <c r="F1439" t="s">
        <v>1499</v>
      </c>
      <c r="G1439" t="s">
        <v>22</v>
      </c>
      <c r="H1439" t="s">
        <v>1500</v>
      </c>
      <c r="I1439" t="str">
        <f t="shared" si="22"/>
        <v>65 Oriskany Blvd Whitesboro, NY 13492</v>
      </c>
      <c r="J1439">
        <v>43.116348000000002</v>
      </c>
      <c r="K1439">
        <v>-75.292676999999998</v>
      </c>
      <c r="L1439" s="3"/>
      <c r="M1439" s="3">
        <v>71.8</v>
      </c>
      <c r="N1439" s="3">
        <v>-71.8</v>
      </c>
      <c r="O1439" s="4"/>
      <c r="P1439" s="3"/>
      <c r="Q1439" s="3">
        <v>141.52000000000001</v>
      </c>
      <c r="R1439" s="3">
        <v>-141.52000000000001</v>
      </c>
      <c r="S1439" s="4"/>
      <c r="T1439" s="2"/>
      <c r="U1439" s="5"/>
    </row>
    <row r="1440" spans="1:21">
      <c r="A1440" s="2">
        <v>286768</v>
      </c>
      <c r="B1440" t="s">
        <v>2879</v>
      </c>
      <c r="C1440" s="2">
        <v>442484</v>
      </c>
      <c r="D1440" t="s">
        <v>2880</v>
      </c>
      <c r="E1440" t="s">
        <v>2881</v>
      </c>
      <c r="F1440" t="s">
        <v>198</v>
      </c>
      <c r="G1440" t="s">
        <v>22</v>
      </c>
      <c r="H1440" t="s">
        <v>199</v>
      </c>
      <c r="I1440" t="str">
        <f t="shared" si="22"/>
        <v>6266 Murphy Dr Victor, NY 14564</v>
      </c>
      <c r="J1440">
        <v>42.993259999999999</v>
      </c>
      <c r="K1440">
        <v>-77.371941000000007</v>
      </c>
      <c r="L1440" s="3">
        <v>42.7</v>
      </c>
      <c r="M1440" s="3"/>
      <c r="N1440" s="3">
        <v>42.7</v>
      </c>
      <c r="O1440" s="4"/>
      <c r="P1440" s="3">
        <v>100.15</v>
      </c>
      <c r="Q1440" s="3"/>
      <c r="R1440" s="3">
        <v>100.15</v>
      </c>
      <c r="S1440" s="4"/>
      <c r="T1440" s="2"/>
      <c r="U1440" s="5"/>
    </row>
    <row r="1441" spans="1:21">
      <c r="A1441" s="2">
        <v>264989</v>
      </c>
      <c r="B1441" t="s">
        <v>1273</v>
      </c>
      <c r="C1441" s="2">
        <v>410375</v>
      </c>
      <c r="D1441" t="s">
        <v>2882</v>
      </c>
      <c r="E1441" t="s">
        <v>2883</v>
      </c>
      <c r="F1441" t="s">
        <v>21</v>
      </c>
      <c r="G1441" t="s">
        <v>22</v>
      </c>
      <c r="H1441" t="s">
        <v>161</v>
      </c>
      <c r="I1441" t="str">
        <f t="shared" si="22"/>
        <v>571 Paul Rd Rochester, NY 14624</v>
      </c>
      <c r="J1441">
        <v>43.105243999999999</v>
      </c>
      <c r="K1441">
        <v>-77.725228000000001</v>
      </c>
      <c r="L1441" s="3">
        <v>6151.21</v>
      </c>
      <c r="M1441" s="3">
        <v>4577.4799999999996</v>
      </c>
      <c r="N1441" s="3">
        <v>1573.7300000000005</v>
      </c>
      <c r="O1441" s="4">
        <v>0.34379833445476565</v>
      </c>
      <c r="P1441" s="3">
        <v>20226.55</v>
      </c>
      <c r="Q1441" s="3">
        <v>14764.36</v>
      </c>
      <c r="R1441" s="3">
        <v>5462.1899999999987</v>
      </c>
      <c r="S1441" s="4">
        <v>0.36995779024624154</v>
      </c>
      <c r="T1441" s="2">
        <v>8</v>
      </c>
      <c r="U1441" s="5">
        <v>133.76</v>
      </c>
    </row>
    <row r="1442" spans="1:21">
      <c r="A1442" s="2">
        <v>213658</v>
      </c>
      <c r="B1442" t="s">
        <v>2884</v>
      </c>
      <c r="C1442" s="2">
        <v>213658</v>
      </c>
      <c r="D1442" t="s">
        <v>2884</v>
      </c>
      <c r="E1442" t="s">
        <v>2522</v>
      </c>
      <c r="F1442" t="s">
        <v>2523</v>
      </c>
      <c r="G1442" t="s">
        <v>22</v>
      </c>
      <c r="H1442" t="s">
        <v>2524</v>
      </c>
      <c r="I1442" t="str">
        <f t="shared" si="22"/>
        <v>7014 Big Tree Rd Pavilion, NY 14525</v>
      </c>
      <c r="J1442">
        <v>42.871893999999998</v>
      </c>
      <c r="K1442">
        <v>-78.018467999999999</v>
      </c>
      <c r="L1442" s="3">
        <v>310.64999999999998</v>
      </c>
      <c r="M1442" s="3">
        <v>258.48</v>
      </c>
      <c r="N1442" s="3">
        <v>52.169999999999959</v>
      </c>
      <c r="O1442" s="4">
        <v>0.20183379758588654</v>
      </c>
      <c r="P1442" s="3">
        <v>913.64</v>
      </c>
      <c r="Q1442" s="3">
        <v>795.34</v>
      </c>
      <c r="R1442" s="3">
        <v>118.29999999999995</v>
      </c>
      <c r="S1442" s="4">
        <v>0.148741418764302</v>
      </c>
      <c r="T1442" s="2"/>
      <c r="U1442" s="5"/>
    </row>
    <row r="1443" spans="1:21">
      <c r="A1443" s="2">
        <v>264842</v>
      </c>
      <c r="B1443" t="s">
        <v>1745</v>
      </c>
      <c r="C1443" s="2">
        <v>479946</v>
      </c>
      <c r="D1443" t="s">
        <v>2885</v>
      </c>
      <c r="E1443" t="s">
        <v>2886</v>
      </c>
      <c r="F1443" t="s">
        <v>1748</v>
      </c>
      <c r="G1443" t="s">
        <v>22</v>
      </c>
      <c r="H1443" t="s">
        <v>1749</v>
      </c>
      <c r="I1443" t="str">
        <f t="shared" si="22"/>
        <v>11 Oneida St Phoenix, NY 13135</v>
      </c>
      <c r="J1443">
        <v>43.231340000000003</v>
      </c>
      <c r="K1443">
        <v>-76.295631</v>
      </c>
      <c r="L1443" s="3"/>
      <c r="M1443" s="3">
        <v>546.30999999999995</v>
      </c>
      <c r="N1443" s="3">
        <v>-546.30999999999995</v>
      </c>
      <c r="O1443" s="4"/>
      <c r="P1443" s="3"/>
      <c r="Q1443" s="3">
        <v>1879</v>
      </c>
      <c r="R1443" s="3">
        <v>-1879</v>
      </c>
      <c r="S1443" s="4"/>
      <c r="T1443" s="2"/>
      <c r="U1443" s="5"/>
    </row>
    <row r="1444" spans="1:21">
      <c r="A1444" s="2">
        <v>260098</v>
      </c>
      <c r="B1444" t="s">
        <v>2525</v>
      </c>
      <c r="C1444" s="2">
        <v>411233</v>
      </c>
      <c r="D1444" t="s">
        <v>2887</v>
      </c>
      <c r="E1444" t="s">
        <v>2526</v>
      </c>
      <c r="F1444" t="s">
        <v>2527</v>
      </c>
      <c r="G1444" t="s">
        <v>22</v>
      </c>
      <c r="H1444" t="s">
        <v>2528</v>
      </c>
      <c r="I1444" t="str">
        <f t="shared" si="22"/>
        <v>8750 ALLEGHANY RD Corfu, NY 14036</v>
      </c>
      <c r="J1444">
        <v>42.991280000000003</v>
      </c>
      <c r="K1444">
        <v>-78.404409999999999</v>
      </c>
      <c r="L1444" s="3">
        <v>318.60000000000002</v>
      </c>
      <c r="M1444" s="3">
        <v>1686.82</v>
      </c>
      <c r="N1444" s="3">
        <v>-1368.2199999999998</v>
      </c>
      <c r="O1444" s="4">
        <v>-0.8111238899230504</v>
      </c>
      <c r="P1444" s="3">
        <v>1732.97</v>
      </c>
      <c r="Q1444" s="3">
        <v>4275.68</v>
      </c>
      <c r="R1444" s="3">
        <v>-2542.71</v>
      </c>
      <c r="S1444" s="4">
        <v>-0.5946913707293342</v>
      </c>
      <c r="T1444" s="2"/>
      <c r="U1444" s="5"/>
    </row>
    <row r="1445" spans="1:21">
      <c r="A1445" s="2">
        <v>213750</v>
      </c>
      <c r="B1445" t="s">
        <v>2888</v>
      </c>
      <c r="C1445" s="2">
        <v>411233</v>
      </c>
      <c r="D1445" t="s">
        <v>2887</v>
      </c>
      <c r="E1445" t="s">
        <v>2526</v>
      </c>
      <c r="F1445" t="s">
        <v>2527</v>
      </c>
      <c r="G1445" t="s">
        <v>22</v>
      </c>
      <c r="H1445" t="s">
        <v>2528</v>
      </c>
      <c r="I1445" t="str">
        <f t="shared" si="22"/>
        <v>8750 ALLEGHANY RD Corfu, NY 14036</v>
      </c>
      <c r="J1445">
        <v>42.991280000000003</v>
      </c>
      <c r="K1445">
        <v>-78.404409999999999</v>
      </c>
      <c r="L1445" s="3">
        <v>230.9</v>
      </c>
      <c r="M1445" s="3">
        <v>142.97</v>
      </c>
      <c r="N1445" s="3">
        <v>87.93</v>
      </c>
      <c r="O1445" s="4">
        <v>0.61502413093656016</v>
      </c>
      <c r="P1445" s="3">
        <v>543.24</v>
      </c>
      <c r="Q1445" s="3">
        <v>356.2</v>
      </c>
      <c r="R1445" s="3">
        <v>187.04000000000002</v>
      </c>
      <c r="S1445" s="4">
        <v>0.52509825940482879</v>
      </c>
      <c r="T1445" s="2"/>
      <c r="U1445" s="5"/>
    </row>
    <row r="1446" spans="1:21">
      <c r="A1446" s="2">
        <v>213199</v>
      </c>
      <c r="B1446" t="s">
        <v>367</v>
      </c>
      <c r="C1446" s="2">
        <v>213199</v>
      </c>
      <c r="D1446" t="s">
        <v>367</v>
      </c>
      <c r="E1446" t="s">
        <v>2529</v>
      </c>
      <c r="F1446" t="s">
        <v>21</v>
      </c>
      <c r="G1446" t="s">
        <v>22</v>
      </c>
      <c r="H1446" t="s">
        <v>1159</v>
      </c>
      <c r="I1446" t="str">
        <f t="shared" si="22"/>
        <v>2590 Atlantic Ave Rochester, NY 14625</v>
      </c>
      <c r="J1446">
        <v>43.154544999999999</v>
      </c>
      <c r="K1446">
        <v>-77.494068999999996</v>
      </c>
      <c r="L1446" s="3"/>
      <c r="M1446" s="3">
        <v>317.95999999999998</v>
      </c>
      <c r="N1446" s="3">
        <v>-317.95999999999998</v>
      </c>
      <c r="O1446" s="4"/>
      <c r="P1446" s="3"/>
      <c r="Q1446" s="3">
        <v>706.58</v>
      </c>
      <c r="R1446" s="3">
        <v>-706.58</v>
      </c>
      <c r="S1446" s="4"/>
      <c r="T1446" s="2"/>
      <c r="U1446" s="5"/>
    </row>
    <row r="1447" spans="1:21">
      <c r="A1447" s="2">
        <v>267246</v>
      </c>
      <c r="B1447" t="s">
        <v>362</v>
      </c>
      <c r="C1447" s="2">
        <v>435318</v>
      </c>
      <c r="D1447" t="s">
        <v>2889</v>
      </c>
      <c r="E1447" t="s">
        <v>2890</v>
      </c>
      <c r="F1447" t="s">
        <v>365</v>
      </c>
      <c r="G1447" t="s">
        <v>22</v>
      </c>
      <c r="H1447" t="s">
        <v>366</v>
      </c>
      <c r="I1447" t="str">
        <f t="shared" si="22"/>
        <v>25 High School Dr Penfield, NY 14526</v>
      </c>
      <c r="J1447">
        <v>43.136631999999999</v>
      </c>
      <c r="K1447">
        <v>-77.471590000000006</v>
      </c>
      <c r="L1447" s="3">
        <v>16259.15</v>
      </c>
      <c r="M1447" s="3">
        <v>4428.16</v>
      </c>
      <c r="N1447" s="3">
        <v>11830.99</v>
      </c>
      <c r="O1447" s="4">
        <v>2.6717620862841454</v>
      </c>
      <c r="P1447" s="3">
        <v>57993.79</v>
      </c>
      <c r="Q1447" s="3">
        <v>13147.74</v>
      </c>
      <c r="R1447" s="3">
        <v>44846.05</v>
      </c>
      <c r="S1447" s="4">
        <v>3.4109322210509188</v>
      </c>
      <c r="T1447" s="2">
        <v>3</v>
      </c>
      <c r="U1447" s="5">
        <v>320.63666666666666</v>
      </c>
    </row>
    <row r="1448" spans="1:21">
      <c r="A1448" s="2">
        <v>213199</v>
      </c>
      <c r="B1448" t="s">
        <v>367</v>
      </c>
      <c r="C1448" s="2">
        <v>466717</v>
      </c>
      <c r="D1448" t="s">
        <v>2889</v>
      </c>
      <c r="E1448" t="s">
        <v>2890</v>
      </c>
      <c r="F1448" t="s">
        <v>365</v>
      </c>
      <c r="G1448" t="s">
        <v>22</v>
      </c>
      <c r="H1448" t="s">
        <v>366</v>
      </c>
      <c r="I1448" t="str">
        <f t="shared" si="22"/>
        <v>25 High School Dr Penfield, NY 14526</v>
      </c>
      <c r="J1448">
        <v>43.136631999999999</v>
      </c>
      <c r="K1448">
        <v>-77.471590000000006</v>
      </c>
      <c r="L1448" s="3">
        <v>216.49</v>
      </c>
      <c r="M1448" s="3">
        <v>437.8</v>
      </c>
      <c r="N1448" s="3">
        <v>-221.31</v>
      </c>
      <c r="O1448" s="4">
        <v>-0.50550479671082682</v>
      </c>
      <c r="P1448" s="3">
        <v>569.20000000000005</v>
      </c>
      <c r="Q1448" s="3">
        <v>844.12</v>
      </c>
      <c r="R1448" s="3">
        <v>-274.91999999999996</v>
      </c>
      <c r="S1448" s="4">
        <v>-0.32568829076434624</v>
      </c>
      <c r="T1448" s="2"/>
      <c r="U1448" s="5"/>
    </row>
    <row r="1449" spans="1:21">
      <c r="A1449" s="2">
        <v>267246</v>
      </c>
      <c r="B1449" t="s">
        <v>362</v>
      </c>
      <c r="C1449" s="2">
        <v>405496</v>
      </c>
      <c r="D1449" t="s">
        <v>2891</v>
      </c>
      <c r="E1449" t="s">
        <v>2892</v>
      </c>
      <c r="F1449" t="s">
        <v>365</v>
      </c>
      <c r="G1449" t="s">
        <v>22</v>
      </c>
      <c r="H1449" t="s">
        <v>366</v>
      </c>
      <c r="I1449" t="str">
        <f t="shared" si="22"/>
        <v>2073 Five Mile Line Rd Penfield, NY 14526</v>
      </c>
      <c r="J1449">
        <v>43.133369000000002</v>
      </c>
      <c r="K1449">
        <v>-77.476890999999995</v>
      </c>
      <c r="L1449" s="3">
        <v>450.12</v>
      </c>
      <c r="M1449" s="3">
        <v>48846.59</v>
      </c>
      <c r="N1449" s="3">
        <v>-48396.469999999994</v>
      </c>
      <c r="O1449" s="4">
        <v>-0.99078502716361572</v>
      </c>
      <c r="P1449" s="3">
        <v>1795.05</v>
      </c>
      <c r="Q1449" s="3">
        <v>150963.16</v>
      </c>
      <c r="R1449" s="3">
        <v>-149168.11000000002</v>
      </c>
      <c r="S1449" s="4">
        <v>-0.98810935065217242</v>
      </c>
      <c r="T1449" s="2">
        <v>1</v>
      </c>
      <c r="U1449" s="5">
        <v>214.86</v>
      </c>
    </row>
    <row r="1450" spans="1:21">
      <c r="A1450" s="2">
        <v>213199</v>
      </c>
      <c r="B1450" t="s">
        <v>367</v>
      </c>
      <c r="C1450" s="2">
        <v>467194</v>
      </c>
      <c r="D1450" t="s">
        <v>2891</v>
      </c>
      <c r="E1450" t="s">
        <v>2892</v>
      </c>
      <c r="F1450" t="s">
        <v>365</v>
      </c>
      <c r="G1450" t="s">
        <v>22</v>
      </c>
      <c r="H1450" t="s">
        <v>366</v>
      </c>
      <c r="I1450" t="str">
        <f t="shared" si="22"/>
        <v>2073 Five Mile Line Rd Penfield, NY 14526</v>
      </c>
      <c r="J1450">
        <v>43.133369000000002</v>
      </c>
      <c r="K1450">
        <v>-77.476890999999995</v>
      </c>
      <c r="L1450" s="3">
        <v>82.2</v>
      </c>
      <c r="M1450" s="3">
        <v>1002.05</v>
      </c>
      <c r="N1450" s="3">
        <v>-919.84999999999991</v>
      </c>
      <c r="O1450" s="4">
        <v>-0.9179681652612145</v>
      </c>
      <c r="P1450" s="3">
        <v>179.12</v>
      </c>
      <c r="Q1450" s="3">
        <v>4422.25</v>
      </c>
      <c r="R1450" s="3">
        <v>-4243.13</v>
      </c>
      <c r="S1450" s="4">
        <v>-0.95949573181072989</v>
      </c>
      <c r="T1450" s="2"/>
      <c r="U1450" s="5"/>
    </row>
    <row r="1451" spans="1:21">
      <c r="A1451" s="2">
        <v>340331</v>
      </c>
      <c r="B1451" t="s">
        <v>244</v>
      </c>
      <c r="C1451" s="2">
        <v>424295</v>
      </c>
      <c r="D1451" t="s">
        <v>2893</v>
      </c>
      <c r="E1451" t="s">
        <v>2894</v>
      </c>
      <c r="F1451" t="s">
        <v>21</v>
      </c>
      <c r="G1451" t="s">
        <v>22</v>
      </c>
      <c r="H1451" t="s">
        <v>1159</v>
      </c>
      <c r="I1451" t="str">
        <f t="shared" si="22"/>
        <v>1672 Penfield Rd Rochester, NY 14625</v>
      </c>
      <c r="J1451">
        <v>43.131735999999997</v>
      </c>
      <c r="K1451">
        <v>-77.489013999999997</v>
      </c>
      <c r="L1451" s="3">
        <v>2540.2600000000002</v>
      </c>
      <c r="M1451" s="3">
        <v>2784.69</v>
      </c>
      <c r="N1451" s="3">
        <v>-244.42999999999984</v>
      </c>
      <c r="O1451" s="4">
        <v>-8.7776377262819144E-2</v>
      </c>
      <c r="P1451" s="3">
        <v>7158.51</v>
      </c>
      <c r="Q1451" s="3">
        <v>7780.07</v>
      </c>
      <c r="R1451" s="3">
        <v>-621.55999999999949</v>
      </c>
      <c r="S1451" s="4">
        <v>-7.9891312031896825E-2</v>
      </c>
      <c r="T1451" s="2">
        <v>4</v>
      </c>
      <c r="U1451" s="5">
        <v>161.52500000000001</v>
      </c>
    </row>
    <row r="1452" spans="1:21">
      <c r="A1452" s="2">
        <v>285380</v>
      </c>
      <c r="B1452" t="s">
        <v>2530</v>
      </c>
      <c r="C1452" s="2">
        <v>456704</v>
      </c>
      <c r="D1452" t="s">
        <v>2895</v>
      </c>
      <c r="E1452" t="s">
        <v>2896</v>
      </c>
      <c r="F1452" t="s">
        <v>825</v>
      </c>
      <c r="G1452" t="s">
        <v>22</v>
      </c>
      <c r="H1452" t="s">
        <v>826</v>
      </c>
      <c r="I1452" t="str">
        <f t="shared" si="22"/>
        <v>305 Court St Penn Yan, NY 14527</v>
      </c>
      <c r="J1452">
        <v>42.664841000000003</v>
      </c>
      <c r="K1452">
        <v>-77.061233000000001</v>
      </c>
      <c r="L1452" s="3">
        <v>28299.07</v>
      </c>
      <c r="M1452" s="3">
        <v>22573.68</v>
      </c>
      <c r="N1452" s="3">
        <v>5725.3899999999994</v>
      </c>
      <c r="O1452" s="4">
        <v>0.2536312200757696</v>
      </c>
      <c r="P1452" s="3">
        <v>96958.16</v>
      </c>
      <c r="Q1452" s="3">
        <v>71255.850000000006</v>
      </c>
      <c r="R1452" s="3">
        <v>25702.309999999998</v>
      </c>
      <c r="S1452" s="4">
        <v>0.36070455969580034</v>
      </c>
      <c r="T1452" s="2">
        <v>17</v>
      </c>
      <c r="U1452" s="5">
        <v>523.35882352941178</v>
      </c>
    </row>
    <row r="1453" spans="1:21">
      <c r="A1453" s="2">
        <v>223312</v>
      </c>
      <c r="B1453" t="s">
        <v>360</v>
      </c>
      <c r="C1453" s="2">
        <v>456704</v>
      </c>
      <c r="D1453" t="s">
        <v>2895</v>
      </c>
      <c r="E1453" t="s">
        <v>2896</v>
      </c>
      <c r="F1453" t="s">
        <v>825</v>
      </c>
      <c r="G1453" t="s">
        <v>22</v>
      </c>
      <c r="H1453" t="s">
        <v>826</v>
      </c>
      <c r="I1453" t="str">
        <f t="shared" si="22"/>
        <v>305 Court St Penn Yan, NY 14527</v>
      </c>
      <c r="J1453">
        <v>42.664841000000003</v>
      </c>
      <c r="K1453">
        <v>-77.061233000000001</v>
      </c>
      <c r="L1453" s="3">
        <v>-70.010000000000005</v>
      </c>
      <c r="M1453" s="3"/>
      <c r="N1453" s="3">
        <v>-70.010000000000005</v>
      </c>
      <c r="O1453" s="4"/>
      <c r="P1453" s="3">
        <v>0</v>
      </c>
      <c r="Q1453" s="3"/>
      <c r="R1453" s="3">
        <v>0</v>
      </c>
      <c r="S1453" s="4"/>
      <c r="T1453" s="2"/>
      <c r="U1453" s="5"/>
    </row>
    <row r="1454" spans="1:21">
      <c r="A1454" s="2">
        <v>213474</v>
      </c>
      <c r="B1454" t="s">
        <v>2897</v>
      </c>
      <c r="C1454" s="2">
        <v>466725</v>
      </c>
      <c r="D1454" t="s">
        <v>2895</v>
      </c>
      <c r="E1454" t="s">
        <v>2896</v>
      </c>
      <c r="F1454" t="s">
        <v>825</v>
      </c>
      <c r="G1454" t="s">
        <v>22</v>
      </c>
      <c r="H1454" t="s">
        <v>826</v>
      </c>
      <c r="I1454" t="str">
        <f t="shared" si="22"/>
        <v>305 Court St Penn Yan, NY 14527</v>
      </c>
      <c r="J1454">
        <v>42.664841000000003</v>
      </c>
      <c r="K1454">
        <v>-77.061233000000001</v>
      </c>
      <c r="L1454" s="3">
        <v>745.79</v>
      </c>
      <c r="M1454" s="3">
        <v>1814.69</v>
      </c>
      <c r="N1454" s="3">
        <v>-1068.9000000000001</v>
      </c>
      <c r="O1454" s="4">
        <v>-0.58902622486485301</v>
      </c>
      <c r="P1454" s="3">
        <v>1825.04</v>
      </c>
      <c r="Q1454" s="3">
        <v>5727.28</v>
      </c>
      <c r="R1454" s="3">
        <v>-3902.24</v>
      </c>
      <c r="S1454" s="4">
        <v>-0.6813426268665056</v>
      </c>
      <c r="T1454" s="2"/>
      <c r="U1454" s="5"/>
    </row>
    <row r="1455" spans="1:21">
      <c r="A1455" s="2">
        <v>213474</v>
      </c>
      <c r="B1455" t="s">
        <v>2897</v>
      </c>
      <c r="C1455" s="2">
        <v>213474</v>
      </c>
      <c r="D1455" t="s">
        <v>2897</v>
      </c>
      <c r="E1455" t="s">
        <v>2531</v>
      </c>
      <c r="F1455" t="s">
        <v>825</v>
      </c>
      <c r="G1455" t="s">
        <v>22</v>
      </c>
      <c r="H1455" t="s">
        <v>826</v>
      </c>
      <c r="I1455" t="str">
        <f t="shared" si="22"/>
        <v>1 School Dr Penn Yan, NY 14527</v>
      </c>
      <c r="J1455">
        <v>42.667799000000002</v>
      </c>
      <c r="K1455">
        <v>-77.062517999999997</v>
      </c>
      <c r="L1455" s="3">
        <v>340.7</v>
      </c>
      <c r="M1455" s="3">
        <v>703.62</v>
      </c>
      <c r="N1455" s="3">
        <v>-362.92</v>
      </c>
      <c r="O1455" s="4">
        <v>-0.51578977288877526</v>
      </c>
      <c r="P1455" s="3">
        <v>749</v>
      </c>
      <c r="Q1455" s="3">
        <v>1534.57</v>
      </c>
      <c r="R1455" s="3">
        <v>-785.56999999999994</v>
      </c>
      <c r="S1455" s="4">
        <v>-0.5119153899789517</v>
      </c>
      <c r="T1455" s="2"/>
      <c r="U1455" s="5"/>
    </row>
    <row r="1456" spans="1:21">
      <c r="A1456" s="2">
        <v>212847</v>
      </c>
      <c r="B1456" t="s">
        <v>214</v>
      </c>
      <c r="C1456" s="2">
        <v>213474</v>
      </c>
      <c r="D1456" t="s">
        <v>2897</v>
      </c>
      <c r="E1456" t="s">
        <v>2531</v>
      </c>
      <c r="F1456" t="s">
        <v>825</v>
      </c>
      <c r="G1456" t="s">
        <v>22</v>
      </c>
      <c r="H1456" t="s">
        <v>826</v>
      </c>
      <c r="I1456" t="str">
        <f t="shared" si="22"/>
        <v>1 School Dr Penn Yan, NY 14527</v>
      </c>
      <c r="J1456">
        <v>42.667799000000002</v>
      </c>
      <c r="K1456">
        <v>-77.062517999999997</v>
      </c>
      <c r="L1456" s="3">
        <v>-18.12</v>
      </c>
      <c r="M1456" s="3"/>
      <c r="N1456" s="3">
        <v>-18.12</v>
      </c>
      <c r="O1456" s="4"/>
      <c r="P1456" s="3">
        <v>0</v>
      </c>
      <c r="Q1456" s="3"/>
      <c r="R1456" s="3">
        <v>0</v>
      </c>
      <c r="S1456" s="4"/>
      <c r="T1456" s="2"/>
      <c r="U1456" s="5"/>
    </row>
    <row r="1457" spans="1:21">
      <c r="A1457" s="2">
        <v>285380</v>
      </c>
      <c r="B1457" t="s">
        <v>2530</v>
      </c>
      <c r="C1457" s="2">
        <v>455113</v>
      </c>
      <c r="D1457" t="s">
        <v>2898</v>
      </c>
      <c r="E1457" t="s">
        <v>685</v>
      </c>
      <c r="F1457" t="s">
        <v>825</v>
      </c>
      <c r="G1457" t="s">
        <v>22</v>
      </c>
      <c r="H1457" t="s">
        <v>826</v>
      </c>
      <c r="I1457" t="str">
        <f t="shared" si="22"/>
        <v>3 School Dr Penn Yan, NY 14527</v>
      </c>
      <c r="J1457">
        <v>42.666235</v>
      </c>
      <c r="K1457">
        <v>-77.064126000000002</v>
      </c>
      <c r="L1457" s="3"/>
      <c r="M1457" s="3">
        <v>951.83</v>
      </c>
      <c r="N1457" s="3">
        <v>-951.83</v>
      </c>
      <c r="O1457" s="4"/>
      <c r="P1457" s="3"/>
      <c r="Q1457" s="3">
        <v>3602.9</v>
      </c>
      <c r="R1457" s="3">
        <v>-3602.9</v>
      </c>
      <c r="S1457" s="4"/>
      <c r="T1457" s="2"/>
      <c r="U1457" s="5"/>
    </row>
    <row r="1458" spans="1:21">
      <c r="A1458" s="2">
        <v>213474</v>
      </c>
      <c r="B1458" t="s">
        <v>2897</v>
      </c>
      <c r="C1458" s="2">
        <v>466724</v>
      </c>
      <c r="D1458" t="s">
        <v>2898</v>
      </c>
      <c r="E1458" t="s">
        <v>685</v>
      </c>
      <c r="F1458" t="s">
        <v>825</v>
      </c>
      <c r="G1458" t="s">
        <v>22</v>
      </c>
      <c r="H1458" t="s">
        <v>826</v>
      </c>
      <c r="I1458" t="str">
        <f t="shared" si="22"/>
        <v>3 School Dr Penn Yan, NY 14527</v>
      </c>
      <c r="J1458">
        <v>42.666235</v>
      </c>
      <c r="K1458">
        <v>-77.064126000000002</v>
      </c>
      <c r="L1458" s="3">
        <v>298.51</v>
      </c>
      <c r="M1458" s="3"/>
      <c r="N1458" s="3">
        <v>298.51</v>
      </c>
      <c r="O1458" s="4"/>
      <c r="P1458" s="3">
        <v>905.4</v>
      </c>
      <c r="Q1458" s="3"/>
      <c r="R1458" s="3">
        <v>905.4</v>
      </c>
      <c r="S1458" s="4"/>
      <c r="T1458" s="2"/>
      <c r="U1458" s="5"/>
    </row>
    <row r="1459" spans="1:21">
      <c r="A1459" s="2">
        <v>304719</v>
      </c>
      <c r="B1459" t="s">
        <v>2899</v>
      </c>
      <c r="C1459" s="2">
        <v>304719</v>
      </c>
      <c r="D1459" t="s">
        <v>2899</v>
      </c>
      <c r="E1459" t="s">
        <v>2900</v>
      </c>
      <c r="F1459" t="s">
        <v>825</v>
      </c>
      <c r="G1459" t="s">
        <v>22</v>
      </c>
      <c r="H1459" t="s">
        <v>826</v>
      </c>
      <c r="I1459" t="str">
        <f t="shared" si="22"/>
        <v>655 Liberty St Penn Yan, NY 14527</v>
      </c>
      <c r="J1459">
        <v>42.660981999999997</v>
      </c>
      <c r="K1459">
        <v>-77.056737999999996</v>
      </c>
      <c r="L1459" s="3">
        <v>2242.29</v>
      </c>
      <c r="M1459" s="3">
        <v>1609.46</v>
      </c>
      <c r="N1459" s="3">
        <v>632.82999999999993</v>
      </c>
      <c r="O1459" s="4">
        <v>0.39319399053098547</v>
      </c>
      <c r="P1459" s="3">
        <v>11127.34</v>
      </c>
      <c r="Q1459" s="3">
        <v>8183.02</v>
      </c>
      <c r="R1459" s="3">
        <v>2944.3199999999997</v>
      </c>
      <c r="S1459" s="4">
        <v>0.35980848146527805</v>
      </c>
      <c r="T1459" s="2">
        <v>1</v>
      </c>
      <c r="U1459" s="5">
        <v>355.16</v>
      </c>
    </row>
    <row r="1460" spans="1:21">
      <c r="A1460" s="2">
        <v>340331</v>
      </c>
      <c r="B1460" t="s">
        <v>244</v>
      </c>
      <c r="C1460" s="2">
        <v>405529</v>
      </c>
      <c r="D1460" t="s">
        <v>2901</v>
      </c>
      <c r="E1460" t="s">
        <v>2902</v>
      </c>
      <c r="F1460" t="s">
        <v>198</v>
      </c>
      <c r="G1460" t="s">
        <v>22</v>
      </c>
      <c r="H1460" t="s">
        <v>199</v>
      </c>
      <c r="I1460" t="str">
        <f t="shared" si="22"/>
        <v>11 Lasalle Pkwy Victor, NY 14564</v>
      </c>
      <c r="J1460">
        <v>43.036960000000001</v>
      </c>
      <c r="K1460">
        <v>-77.449628000000004</v>
      </c>
      <c r="L1460" s="3">
        <v>3874.62</v>
      </c>
      <c r="M1460" s="3">
        <v>4108.43</v>
      </c>
      <c r="N1460" s="3">
        <v>-233.8100000000004</v>
      </c>
      <c r="O1460" s="4">
        <v>-5.6909817132091915E-2</v>
      </c>
      <c r="P1460" s="3">
        <v>10997.16</v>
      </c>
      <c r="Q1460" s="3">
        <v>10669.88</v>
      </c>
      <c r="R1460" s="3">
        <v>327.28000000000065</v>
      </c>
      <c r="S1460" s="4">
        <v>3.0673259680521307E-2</v>
      </c>
      <c r="T1460" s="2">
        <v>10</v>
      </c>
      <c r="U1460" s="5">
        <v>90.344000000000008</v>
      </c>
    </row>
    <row r="1461" spans="1:21">
      <c r="A1461" s="2">
        <v>229126</v>
      </c>
      <c r="B1461" t="s">
        <v>162</v>
      </c>
      <c r="C1461" s="2">
        <v>213606</v>
      </c>
      <c r="D1461" t="s">
        <v>2903</v>
      </c>
      <c r="E1461" t="s">
        <v>2533</v>
      </c>
      <c r="F1461" t="s">
        <v>2534</v>
      </c>
      <c r="G1461" t="s">
        <v>22</v>
      </c>
      <c r="H1461" t="s">
        <v>2535</v>
      </c>
      <c r="I1461" t="str">
        <f t="shared" si="22"/>
        <v>33 Watkins Ave Perry, NY 14530</v>
      </c>
      <c r="J1461">
        <v>42.725340000000003</v>
      </c>
      <c r="K1461">
        <v>-78.002583000000001</v>
      </c>
      <c r="L1461" s="3"/>
      <c r="M1461" s="3">
        <v>-67.62</v>
      </c>
      <c r="N1461" s="3">
        <v>67.62</v>
      </c>
      <c r="O1461" s="4"/>
      <c r="P1461" s="3"/>
      <c r="Q1461" s="3">
        <v>0</v>
      </c>
      <c r="R1461" s="3">
        <v>0</v>
      </c>
      <c r="S1461" s="4"/>
      <c r="T1461" s="2"/>
      <c r="U1461" s="5"/>
    </row>
    <row r="1462" spans="1:21">
      <c r="A1462" s="2">
        <v>213606</v>
      </c>
      <c r="B1462" t="s">
        <v>2903</v>
      </c>
      <c r="C1462" s="2">
        <v>213606</v>
      </c>
      <c r="D1462" t="s">
        <v>2903</v>
      </c>
      <c r="E1462" t="s">
        <v>2533</v>
      </c>
      <c r="F1462" t="s">
        <v>2534</v>
      </c>
      <c r="G1462" t="s">
        <v>22</v>
      </c>
      <c r="H1462" t="s">
        <v>2535</v>
      </c>
      <c r="I1462" t="str">
        <f t="shared" si="22"/>
        <v>33 Watkins Ave Perry, NY 14530</v>
      </c>
      <c r="J1462">
        <v>42.725340000000003</v>
      </c>
      <c r="K1462">
        <v>-78.002583000000001</v>
      </c>
      <c r="L1462" s="3"/>
      <c r="M1462" s="3">
        <v>276.33999999999997</v>
      </c>
      <c r="N1462" s="3">
        <v>-276.33999999999997</v>
      </c>
      <c r="O1462" s="4"/>
      <c r="P1462" s="3"/>
      <c r="Q1462" s="3">
        <v>711.56</v>
      </c>
      <c r="R1462" s="3">
        <v>-711.56</v>
      </c>
      <c r="S1462" s="4"/>
      <c r="T1462" s="2"/>
      <c r="U1462" s="5"/>
    </row>
    <row r="1463" spans="1:21">
      <c r="A1463" s="2">
        <v>256602</v>
      </c>
      <c r="B1463" t="s">
        <v>1704</v>
      </c>
      <c r="C1463" s="2">
        <v>428351</v>
      </c>
      <c r="D1463" t="s">
        <v>2904</v>
      </c>
      <c r="E1463" t="s">
        <v>2905</v>
      </c>
      <c r="F1463" t="s">
        <v>1707</v>
      </c>
      <c r="G1463" t="s">
        <v>22</v>
      </c>
      <c r="H1463" t="s">
        <v>1708</v>
      </c>
      <c r="I1463" t="str">
        <f t="shared" si="22"/>
        <v>9499 Weston Rd New Hartford, NY 13413</v>
      </c>
      <c r="J1463">
        <v>43.059555000000003</v>
      </c>
      <c r="K1463">
        <v>-75.260486</v>
      </c>
      <c r="L1463" s="3">
        <v>110.61</v>
      </c>
      <c r="M1463" s="3">
        <v>116.4</v>
      </c>
      <c r="N1463" s="3">
        <v>-5.7900000000000063</v>
      </c>
      <c r="O1463" s="4">
        <v>-4.9742268041237166E-2</v>
      </c>
      <c r="P1463" s="3">
        <v>620</v>
      </c>
      <c r="Q1463" s="3">
        <v>587.5</v>
      </c>
      <c r="R1463" s="3">
        <v>32.5</v>
      </c>
      <c r="S1463" s="4">
        <v>5.5319148936170209E-2</v>
      </c>
      <c r="T1463" s="2">
        <v>1</v>
      </c>
      <c r="U1463" s="5">
        <v>101.36</v>
      </c>
    </row>
    <row r="1464" spans="1:21">
      <c r="A1464" s="2">
        <v>297203</v>
      </c>
      <c r="B1464" t="s">
        <v>2906</v>
      </c>
      <c r="C1464" s="2">
        <v>423461</v>
      </c>
      <c r="D1464" t="s">
        <v>2907</v>
      </c>
      <c r="E1464" t="s">
        <v>2908</v>
      </c>
      <c r="F1464" t="s">
        <v>2909</v>
      </c>
      <c r="G1464" t="s">
        <v>22</v>
      </c>
      <c r="H1464" t="s">
        <v>2910</v>
      </c>
      <c r="I1464" t="str">
        <f t="shared" si="22"/>
        <v>17 School St Peru, NY 12972</v>
      </c>
      <c r="J1464">
        <v>44.582465999999997</v>
      </c>
      <c r="K1464">
        <v>-73.534980000000004</v>
      </c>
      <c r="L1464" s="3">
        <v>1667.28</v>
      </c>
      <c r="M1464" s="3"/>
      <c r="N1464" s="3">
        <v>1667.28</v>
      </c>
      <c r="O1464" s="4"/>
      <c r="P1464" s="3">
        <v>5095.3599999999997</v>
      </c>
      <c r="Q1464" s="3"/>
      <c r="R1464" s="3">
        <v>5095.3599999999997</v>
      </c>
      <c r="S1464" s="4"/>
      <c r="T1464" s="2"/>
      <c r="U1464" s="5"/>
    </row>
    <row r="1465" spans="1:21">
      <c r="A1465" s="2">
        <v>345662</v>
      </c>
      <c r="B1465" t="s">
        <v>2911</v>
      </c>
      <c r="C1465" s="2">
        <v>345662</v>
      </c>
      <c r="D1465" t="s">
        <v>2911</v>
      </c>
      <c r="E1465" t="s">
        <v>2912</v>
      </c>
      <c r="F1465" t="s">
        <v>370</v>
      </c>
      <c r="G1465" t="s">
        <v>22</v>
      </c>
      <c r="H1465" t="s">
        <v>371</v>
      </c>
      <c r="I1465" t="str">
        <f t="shared" si="22"/>
        <v>980 Ridge Rd Webster, NY 14580</v>
      </c>
      <c r="J1465">
        <v>43.209184999999998</v>
      </c>
      <c r="K1465">
        <v>-77.460328000000004</v>
      </c>
      <c r="L1465" s="3">
        <v>19.350000000000001</v>
      </c>
      <c r="M1465" s="3"/>
      <c r="N1465" s="3">
        <v>19.350000000000001</v>
      </c>
      <c r="O1465" s="4"/>
      <c r="P1465" s="3">
        <v>38.69</v>
      </c>
      <c r="Q1465" s="3"/>
      <c r="R1465" s="3">
        <v>38.69</v>
      </c>
      <c r="S1465" s="4"/>
      <c r="T1465" s="2"/>
      <c r="U1465" s="5"/>
    </row>
    <row r="1466" spans="1:21">
      <c r="A1466" s="2">
        <v>320623</v>
      </c>
      <c r="B1466" t="s">
        <v>2913</v>
      </c>
      <c r="C1466" s="2">
        <v>462887</v>
      </c>
      <c r="D1466" t="s">
        <v>2914</v>
      </c>
      <c r="E1466" t="s">
        <v>2915</v>
      </c>
      <c r="F1466" t="s">
        <v>21</v>
      </c>
      <c r="G1466" t="s">
        <v>22</v>
      </c>
      <c r="H1466" t="s">
        <v>195</v>
      </c>
      <c r="I1466" t="str">
        <f t="shared" si="22"/>
        <v>2947 Monroe Ave Rochester, NY 14618</v>
      </c>
      <c r="J1466">
        <v>43.109524</v>
      </c>
      <c r="K1466">
        <v>-77.546818000000002</v>
      </c>
      <c r="L1466" s="3"/>
      <c r="M1466" s="3">
        <v>54.18</v>
      </c>
      <c r="N1466" s="3">
        <v>-54.18</v>
      </c>
      <c r="O1466" s="4"/>
      <c r="P1466" s="3"/>
      <c r="Q1466" s="3">
        <v>108.58</v>
      </c>
      <c r="R1466" s="3">
        <v>-108.58</v>
      </c>
      <c r="S1466" s="4"/>
      <c r="T1466" s="2"/>
      <c r="U1466" s="5"/>
    </row>
    <row r="1467" spans="1:21">
      <c r="A1467" s="2">
        <v>213475</v>
      </c>
      <c r="B1467" t="s">
        <v>2124</v>
      </c>
      <c r="C1467" s="2">
        <v>213475</v>
      </c>
      <c r="D1467" t="s">
        <v>2124</v>
      </c>
      <c r="E1467" t="s">
        <v>2536</v>
      </c>
      <c r="F1467" t="s">
        <v>816</v>
      </c>
      <c r="G1467" t="s">
        <v>22</v>
      </c>
      <c r="H1467" t="s">
        <v>817</v>
      </c>
      <c r="I1467" t="str">
        <f t="shared" si="22"/>
        <v>1490 State Route 488 Clifton Springs, NY 14432</v>
      </c>
      <c r="J1467">
        <v>42.959423000000001</v>
      </c>
      <c r="K1467">
        <v>-77.102119000000002</v>
      </c>
      <c r="L1467" s="3">
        <v>395.54</v>
      </c>
      <c r="M1467" s="3">
        <v>83.62</v>
      </c>
      <c r="N1467" s="3">
        <v>311.92</v>
      </c>
      <c r="O1467" s="4">
        <v>3.7302080841903851</v>
      </c>
      <c r="P1467" s="3">
        <v>991.8</v>
      </c>
      <c r="Q1467" s="3">
        <v>175.44</v>
      </c>
      <c r="R1467" s="3">
        <v>816.3599999999999</v>
      </c>
      <c r="S1467" s="4">
        <v>4.6532147742818051</v>
      </c>
      <c r="T1467" s="2"/>
      <c r="U1467" s="5"/>
    </row>
    <row r="1468" spans="1:21">
      <c r="A1468" s="2">
        <v>297722</v>
      </c>
      <c r="B1468" t="s">
        <v>2121</v>
      </c>
      <c r="C1468" s="2">
        <v>460520</v>
      </c>
      <c r="D1468" t="s">
        <v>2916</v>
      </c>
      <c r="E1468" t="s">
        <v>2536</v>
      </c>
      <c r="F1468" t="s">
        <v>816</v>
      </c>
      <c r="G1468" t="s">
        <v>22</v>
      </c>
      <c r="H1468" t="s">
        <v>817</v>
      </c>
      <c r="I1468" t="str">
        <f t="shared" si="22"/>
        <v>1490 State Route 488 Clifton Springs, NY 14432</v>
      </c>
      <c r="J1468">
        <v>42.959423000000001</v>
      </c>
      <c r="K1468">
        <v>-77.102119000000002</v>
      </c>
      <c r="L1468" s="3">
        <v>14505.75</v>
      </c>
      <c r="M1468" s="3">
        <v>4098.45</v>
      </c>
      <c r="N1468" s="3">
        <v>10407.299999999999</v>
      </c>
      <c r="O1468" s="4">
        <v>2.5393258426966292</v>
      </c>
      <c r="P1468" s="3">
        <v>52615.7</v>
      </c>
      <c r="Q1468" s="3">
        <v>23484.42</v>
      </c>
      <c r="R1468" s="3">
        <v>29131.279999999999</v>
      </c>
      <c r="S1468" s="4">
        <v>1.2404513290087642</v>
      </c>
      <c r="T1468" s="2"/>
      <c r="U1468" s="5"/>
    </row>
    <row r="1469" spans="1:21">
      <c r="A1469" s="2">
        <v>213475</v>
      </c>
      <c r="B1469" t="s">
        <v>2124</v>
      </c>
      <c r="C1469" s="2">
        <v>460520</v>
      </c>
      <c r="D1469" t="s">
        <v>2916</v>
      </c>
      <c r="E1469" t="s">
        <v>2536</v>
      </c>
      <c r="F1469" t="s">
        <v>816</v>
      </c>
      <c r="G1469" t="s">
        <v>22</v>
      </c>
      <c r="H1469" t="s">
        <v>817</v>
      </c>
      <c r="I1469" t="str">
        <f t="shared" si="22"/>
        <v>1490 State Route 488 Clifton Springs, NY 14432</v>
      </c>
      <c r="J1469">
        <v>42.959423000000001</v>
      </c>
      <c r="K1469">
        <v>-77.102119000000002</v>
      </c>
      <c r="L1469" s="3">
        <v>44.92</v>
      </c>
      <c r="M1469" s="3"/>
      <c r="N1469" s="3">
        <v>44.92</v>
      </c>
      <c r="O1469" s="4"/>
      <c r="P1469" s="3">
        <v>102.08</v>
      </c>
      <c r="Q1469" s="3"/>
      <c r="R1469" s="3">
        <v>102.08</v>
      </c>
      <c r="S1469" s="4"/>
      <c r="T1469" s="2"/>
      <c r="U1469" s="5"/>
    </row>
    <row r="1470" spans="1:21">
      <c r="A1470" s="2">
        <v>264842</v>
      </c>
      <c r="B1470" t="s">
        <v>1745</v>
      </c>
      <c r="C1470" s="2">
        <v>453119</v>
      </c>
      <c r="D1470" t="s">
        <v>2917</v>
      </c>
      <c r="E1470" t="s">
        <v>2886</v>
      </c>
      <c r="F1470" t="s">
        <v>1748</v>
      </c>
      <c r="G1470" t="s">
        <v>22</v>
      </c>
      <c r="H1470" t="s">
        <v>1749</v>
      </c>
      <c r="I1470" t="str">
        <f t="shared" si="22"/>
        <v>11 Oneida St Phoenix, NY 13135</v>
      </c>
      <c r="J1470">
        <v>43.231340000000003</v>
      </c>
      <c r="K1470">
        <v>-76.295631</v>
      </c>
      <c r="L1470" s="3">
        <v>27795.200000000001</v>
      </c>
      <c r="M1470" s="3">
        <v>20463.560000000001</v>
      </c>
      <c r="N1470" s="3">
        <v>7331.6399999999994</v>
      </c>
      <c r="O1470" s="4">
        <v>0.35827783631000659</v>
      </c>
      <c r="P1470" s="3">
        <v>93270.56</v>
      </c>
      <c r="Q1470" s="3">
        <v>70934.05</v>
      </c>
      <c r="R1470" s="3">
        <v>22336.509999999995</v>
      </c>
      <c r="S1470" s="4">
        <v>0.31489122642792838</v>
      </c>
      <c r="T1470" s="2">
        <v>11</v>
      </c>
      <c r="U1470" s="5">
        <v>413.45181818181823</v>
      </c>
    </row>
    <row r="1471" spans="1:21">
      <c r="A1471" s="2">
        <v>213106</v>
      </c>
      <c r="B1471" t="s">
        <v>2918</v>
      </c>
      <c r="C1471" s="2">
        <v>466460</v>
      </c>
      <c r="D1471" t="s">
        <v>2917</v>
      </c>
      <c r="E1471" t="s">
        <v>2886</v>
      </c>
      <c r="F1471" t="s">
        <v>1748</v>
      </c>
      <c r="G1471" t="s">
        <v>22</v>
      </c>
      <c r="H1471" t="s">
        <v>1749</v>
      </c>
      <c r="I1471" t="str">
        <f t="shared" si="22"/>
        <v>11 Oneida St Phoenix, NY 13135</v>
      </c>
      <c r="J1471">
        <v>43.231340000000003</v>
      </c>
      <c r="K1471">
        <v>-76.295631</v>
      </c>
      <c r="L1471" s="3">
        <v>1030.56</v>
      </c>
      <c r="M1471" s="3">
        <v>352.04</v>
      </c>
      <c r="N1471" s="3">
        <v>678.52</v>
      </c>
      <c r="O1471" s="4">
        <v>1.9273946142483807</v>
      </c>
      <c r="P1471" s="3">
        <v>2634.89</v>
      </c>
      <c r="Q1471" s="3">
        <v>824.3</v>
      </c>
      <c r="R1471" s="3">
        <v>1810.59</v>
      </c>
      <c r="S1471" s="4">
        <v>2.1965182579158076</v>
      </c>
      <c r="T1471" s="2">
        <v>1</v>
      </c>
      <c r="U1471" s="5">
        <v>15.88</v>
      </c>
    </row>
    <row r="1472" spans="1:21">
      <c r="A1472" s="2">
        <v>310553</v>
      </c>
      <c r="B1472" t="s">
        <v>416</v>
      </c>
      <c r="C1472" s="2">
        <v>460660</v>
      </c>
      <c r="D1472" t="s">
        <v>2919</v>
      </c>
      <c r="E1472" t="s">
        <v>2920</v>
      </c>
      <c r="F1472" t="s">
        <v>2921</v>
      </c>
      <c r="G1472" t="s">
        <v>22</v>
      </c>
      <c r="H1472" t="s">
        <v>2922</v>
      </c>
      <c r="I1472" t="str">
        <f t="shared" si="22"/>
        <v>6050 Fairway Ct Lake View, NY 14085</v>
      </c>
      <c r="J1472">
        <v>42.722876999999997</v>
      </c>
      <c r="K1472">
        <v>-78.940760999999995</v>
      </c>
      <c r="L1472" s="3">
        <v>3049.43</v>
      </c>
      <c r="M1472" s="3">
        <v>4556.96</v>
      </c>
      <c r="N1472" s="3">
        <v>-1507.5300000000002</v>
      </c>
      <c r="O1472" s="4">
        <v>-0.33081923036410243</v>
      </c>
      <c r="P1472" s="3">
        <v>9951.91</v>
      </c>
      <c r="Q1472" s="3">
        <v>14474.01</v>
      </c>
      <c r="R1472" s="3">
        <v>-4522.1000000000004</v>
      </c>
      <c r="S1472" s="4">
        <v>-0.31242896750796773</v>
      </c>
      <c r="T1472" s="2"/>
      <c r="U1472" s="5"/>
    </row>
    <row r="1473" spans="1:21">
      <c r="A1473" s="2">
        <v>213741</v>
      </c>
      <c r="B1473" t="s">
        <v>821</v>
      </c>
      <c r="C1473" s="2">
        <v>466599</v>
      </c>
      <c r="D1473" t="s">
        <v>2919</v>
      </c>
      <c r="E1473" t="s">
        <v>2920</v>
      </c>
      <c r="F1473" t="s">
        <v>2921</v>
      </c>
      <c r="G1473" t="s">
        <v>22</v>
      </c>
      <c r="H1473" t="s">
        <v>2922</v>
      </c>
      <c r="I1473" t="str">
        <f t="shared" si="22"/>
        <v>6050 Fairway Ct Lake View, NY 14085</v>
      </c>
      <c r="J1473">
        <v>42.722876999999997</v>
      </c>
      <c r="K1473">
        <v>-78.940760999999995</v>
      </c>
      <c r="L1473" s="3">
        <v>937.8</v>
      </c>
      <c r="M1473" s="3"/>
      <c r="N1473" s="3">
        <v>937.8</v>
      </c>
      <c r="O1473" s="4"/>
      <c r="P1473" s="3">
        <v>1875.67</v>
      </c>
      <c r="Q1473" s="3"/>
      <c r="R1473" s="3">
        <v>1875.67</v>
      </c>
      <c r="S1473" s="4"/>
      <c r="T1473" s="2"/>
      <c r="U1473" s="5"/>
    </row>
    <row r="1474" spans="1:21">
      <c r="A1474" s="2">
        <v>310652</v>
      </c>
      <c r="B1474" t="s">
        <v>2923</v>
      </c>
      <c r="C1474" s="2">
        <v>310652</v>
      </c>
      <c r="D1474" t="s">
        <v>2923</v>
      </c>
      <c r="E1474" t="s">
        <v>2924</v>
      </c>
      <c r="F1474" t="s">
        <v>198</v>
      </c>
      <c r="G1474" t="s">
        <v>22</v>
      </c>
      <c r="H1474" t="s">
        <v>199</v>
      </c>
      <c r="I1474" t="str">
        <f t="shared" si="22"/>
        <v>7600 Pinnacle Drive Victor, NY 14564</v>
      </c>
      <c r="J1474">
        <v>43.004721000000004</v>
      </c>
      <c r="K1474">
        <v>-77.454374999999999</v>
      </c>
      <c r="L1474" s="3">
        <v>69.959999999999994</v>
      </c>
      <c r="M1474" s="3"/>
      <c r="N1474" s="3">
        <v>69.959999999999994</v>
      </c>
      <c r="O1474" s="4"/>
      <c r="P1474" s="3">
        <v>139.91</v>
      </c>
      <c r="Q1474" s="3"/>
      <c r="R1474" s="3">
        <v>139.91</v>
      </c>
      <c r="S1474" s="4"/>
      <c r="T1474" s="2"/>
      <c r="U1474" s="5"/>
    </row>
    <row r="1475" spans="1:21">
      <c r="A1475" s="2">
        <v>229428</v>
      </c>
      <c r="B1475" t="s">
        <v>2925</v>
      </c>
      <c r="C1475" s="2">
        <v>406579</v>
      </c>
      <c r="D1475" t="s">
        <v>2926</v>
      </c>
      <c r="E1475" t="s">
        <v>2927</v>
      </c>
      <c r="F1475" t="s">
        <v>2928</v>
      </c>
      <c r="G1475" t="s">
        <v>22</v>
      </c>
      <c r="H1475" t="s">
        <v>2929</v>
      </c>
      <c r="I1475" t="str">
        <f t="shared" ref="I1475:I1538" si="23">E1475&amp;" "&amp;F1475&amp;","&amp;" "&amp;G1475&amp;" "&amp;TEXT(H1475, "00000")</f>
        <v>12125 Countyline Rd Yorkshire, NY 14173</v>
      </c>
      <c r="J1475">
        <v>42.526074000000001</v>
      </c>
      <c r="K1475">
        <v>-78.467547999999994</v>
      </c>
      <c r="L1475" s="3">
        <v>15.27</v>
      </c>
      <c r="M1475" s="3"/>
      <c r="N1475" s="3">
        <v>15.27</v>
      </c>
      <c r="O1475" s="4"/>
      <c r="P1475" s="3">
        <v>40.6</v>
      </c>
      <c r="Q1475" s="3"/>
      <c r="R1475" s="3">
        <v>40.6</v>
      </c>
      <c r="S1475" s="4"/>
      <c r="T1475" s="2"/>
      <c r="U1475" s="5"/>
    </row>
    <row r="1476" spans="1:21">
      <c r="A1476" s="2">
        <v>281145</v>
      </c>
      <c r="B1476" t="s">
        <v>1000</v>
      </c>
      <c r="C1476" s="2">
        <v>441566</v>
      </c>
      <c r="D1476" t="s">
        <v>2930</v>
      </c>
      <c r="E1476" t="s">
        <v>2931</v>
      </c>
      <c r="F1476" t="s">
        <v>2928</v>
      </c>
      <c r="G1476" t="s">
        <v>22</v>
      </c>
      <c r="H1476" t="s">
        <v>2929</v>
      </c>
      <c r="I1476" t="str">
        <f t="shared" si="23"/>
        <v>12132 Old Olean Rd Yorkshire, NY 14173</v>
      </c>
      <c r="J1476">
        <v>42.525447999999997</v>
      </c>
      <c r="K1476">
        <v>-78.470989000000003</v>
      </c>
      <c r="L1476" s="3">
        <v>13696.68</v>
      </c>
      <c r="M1476" s="3"/>
      <c r="N1476" s="3">
        <v>13696.68</v>
      </c>
      <c r="O1476" s="4"/>
      <c r="P1476" s="3">
        <v>75596.800000000003</v>
      </c>
      <c r="Q1476" s="3"/>
      <c r="R1476" s="3">
        <v>75596.800000000003</v>
      </c>
      <c r="S1476" s="4"/>
      <c r="T1476" s="2"/>
      <c r="U1476" s="5"/>
    </row>
    <row r="1477" spans="1:21">
      <c r="A1477" s="2">
        <v>281145</v>
      </c>
      <c r="B1477" t="s">
        <v>1000</v>
      </c>
      <c r="C1477" s="2">
        <v>481440</v>
      </c>
      <c r="D1477" t="s">
        <v>2932</v>
      </c>
      <c r="E1477" t="s">
        <v>2927</v>
      </c>
      <c r="F1477" t="s">
        <v>2928</v>
      </c>
      <c r="G1477" t="s">
        <v>22</v>
      </c>
      <c r="H1477" t="s">
        <v>2929</v>
      </c>
      <c r="I1477" t="str">
        <f t="shared" si="23"/>
        <v>12125 Countyline Rd Yorkshire, NY 14173</v>
      </c>
      <c r="J1477">
        <v>42.526074000000001</v>
      </c>
      <c r="K1477">
        <v>-78.467547999999994</v>
      </c>
      <c r="L1477" s="3">
        <v>19260.830000000002</v>
      </c>
      <c r="M1477" s="3">
        <v>2951.22</v>
      </c>
      <c r="N1477" s="3">
        <v>16309.610000000002</v>
      </c>
      <c r="O1477" s="4">
        <v>5.5263958634056438</v>
      </c>
      <c r="P1477" s="3">
        <v>101594.87</v>
      </c>
      <c r="Q1477" s="3">
        <v>12030.42</v>
      </c>
      <c r="R1477" s="3">
        <v>89564.45</v>
      </c>
      <c r="S1477" s="4">
        <v>7.444831518766593</v>
      </c>
      <c r="T1477" s="2"/>
      <c r="U1477" s="5"/>
    </row>
    <row r="1478" spans="1:21">
      <c r="A1478" s="2">
        <v>279538</v>
      </c>
      <c r="B1478" t="s">
        <v>170</v>
      </c>
      <c r="C1478" s="2">
        <v>481440</v>
      </c>
      <c r="D1478" t="s">
        <v>2932</v>
      </c>
      <c r="E1478" t="s">
        <v>2927</v>
      </c>
      <c r="F1478" t="s">
        <v>2928</v>
      </c>
      <c r="G1478" t="s">
        <v>22</v>
      </c>
      <c r="H1478" t="s">
        <v>2929</v>
      </c>
      <c r="I1478" t="str">
        <f t="shared" si="23"/>
        <v>12125 Countyline Rd Yorkshire, NY 14173</v>
      </c>
      <c r="J1478">
        <v>42.526074000000001</v>
      </c>
      <c r="K1478">
        <v>-78.467547999999994</v>
      </c>
      <c r="L1478" s="3">
        <v>-18.600000000000001</v>
      </c>
      <c r="M1478" s="3"/>
      <c r="N1478" s="3">
        <v>-18.600000000000001</v>
      </c>
      <c r="O1478" s="4"/>
      <c r="P1478" s="3">
        <v>0</v>
      </c>
      <c r="Q1478" s="3"/>
      <c r="R1478" s="3">
        <v>0</v>
      </c>
      <c r="S1478" s="4"/>
      <c r="T1478" s="2"/>
      <c r="U1478" s="5"/>
    </row>
    <row r="1479" spans="1:21">
      <c r="A1479" s="2">
        <v>335909</v>
      </c>
      <c r="B1479" t="s">
        <v>2933</v>
      </c>
      <c r="C1479" s="2">
        <v>335909</v>
      </c>
      <c r="D1479" t="s">
        <v>2933</v>
      </c>
      <c r="E1479" t="s">
        <v>2934</v>
      </c>
      <c r="F1479" t="s">
        <v>339</v>
      </c>
      <c r="G1479" t="s">
        <v>22</v>
      </c>
      <c r="H1479" t="s">
        <v>340</v>
      </c>
      <c r="I1479" t="str">
        <f t="shared" si="23"/>
        <v>5611 Palmyra Rd Pittsford, NY 14534</v>
      </c>
      <c r="J1479">
        <v>43.080402999999997</v>
      </c>
      <c r="K1479">
        <v>-77.493804999999995</v>
      </c>
      <c r="L1479" s="3">
        <v>23.93</v>
      </c>
      <c r="M1479" s="3">
        <v>59.03</v>
      </c>
      <c r="N1479" s="3">
        <v>-35.1</v>
      </c>
      <c r="O1479" s="4">
        <v>-0.59461290869049632</v>
      </c>
      <c r="P1479" s="3">
        <v>70.739999999999995</v>
      </c>
      <c r="Q1479" s="3">
        <v>180.47</v>
      </c>
      <c r="R1479" s="3">
        <v>-109.73</v>
      </c>
      <c r="S1479" s="4">
        <v>-0.60802349420956392</v>
      </c>
      <c r="T1479" s="2"/>
      <c r="U1479" s="5"/>
    </row>
    <row r="1480" spans="1:21">
      <c r="A1480" s="2">
        <v>340331</v>
      </c>
      <c r="B1480" t="s">
        <v>244</v>
      </c>
      <c r="C1480" s="2">
        <v>482386</v>
      </c>
      <c r="D1480" t="s">
        <v>2935</v>
      </c>
      <c r="E1480" t="s">
        <v>2936</v>
      </c>
      <c r="F1480" t="s">
        <v>21</v>
      </c>
      <c r="G1480" t="s">
        <v>22</v>
      </c>
      <c r="H1480" t="s">
        <v>195</v>
      </c>
      <c r="I1480" t="str">
        <f t="shared" si="23"/>
        <v>2816 Monroe Ave Rochester, NY 14618</v>
      </c>
      <c r="J1480">
        <v>43.112245000000001</v>
      </c>
      <c r="K1480">
        <v>-77.548586999999998</v>
      </c>
      <c r="L1480" s="3">
        <v>3643.38</v>
      </c>
      <c r="M1480" s="3"/>
      <c r="N1480" s="3">
        <v>3643.38</v>
      </c>
      <c r="O1480" s="4"/>
      <c r="P1480" s="3">
        <v>10223.82</v>
      </c>
      <c r="Q1480" s="3"/>
      <c r="R1480" s="3">
        <v>10223.82</v>
      </c>
      <c r="S1480" s="4"/>
      <c r="T1480" s="2">
        <v>4</v>
      </c>
      <c r="U1480" s="5">
        <v>105.83</v>
      </c>
    </row>
    <row r="1481" spans="1:21">
      <c r="A1481" s="2">
        <v>265767</v>
      </c>
      <c r="B1481" t="s">
        <v>192</v>
      </c>
      <c r="C1481" s="2">
        <v>413350</v>
      </c>
      <c r="D1481" t="s">
        <v>2937</v>
      </c>
      <c r="E1481" t="s">
        <v>2938</v>
      </c>
      <c r="F1481" t="s">
        <v>339</v>
      </c>
      <c r="G1481" t="s">
        <v>22</v>
      </c>
      <c r="H1481" t="s">
        <v>340</v>
      </c>
      <c r="I1481" t="str">
        <f t="shared" si="23"/>
        <v>100 Mendon Center Rd Pittsford, NY 14534</v>
      </c>
      <c r="J1481">
        <v>43.070169999999997</v>
      </c>
      <c r="K1481">
        <v>-77.524668000000005</v>
      </c>
      <c r="L1481" s="3">
        <v>8580.76</v>
      </c>
      <c r="M1481" s="3">
        <v>1594.03</v>
      </c>
      <c r="N1481" s="3">
        <v>6986.7300000000005</v>
      </c>
      <c r="O1481" s="4">
        <v>4.383060544657253</v>
      </c>
      <c r="P1481" s="3">
        <v>42823.4</v>
      </c>
      <c r="Q1481" s="3">
        <v>5908.26</v>
      </c>
      <c r="R1481" s="3">
        <v>36915.14</v>
      </c>
      <c r="S1481" s="4">
        <v>6.2480561112747237</v>
      </c>
      <c r="T1481" s="2"/>
      <c r="U1481" s="5"/>
    </row>
    <row r="1482" spans="1:21">
      <c r="A1482" s="2">
        <v>213205</v>
      </c>
      <c r="B1482" t="s">
        <v>542</v>
      </c>
      <c r="C1482" s="2">
        <v>413350</v>
      </c>
      <c r="D1482" t="s">
        <v>2937</v>
      </c>
      <c r="E1482" t="s">
        <v>2938</v>
      </c>
      <c r="F1482" t="s">
        <v>339</v>
      </c>
      <c r="G1482" t="s">
        <v>22</v>
      </c>
      <c r="H1482" t="s">
        <v>340</v>
      </c>
      <c r="I1482" t="str">
        <f t="shared" si="23"/>
        <v>100 Mendon Center Rd Pittsford, NY 14534</v>
      </c>
      <c r="J1482">
        <v>43.070169999999997</v>
      </c>
      <c r="K1482">
        <v>-77.524668000000005</v>
      </c>
      <c r="L1482" s="3">
        <v>402.99</v>
      </c>
      <c r="M1482" s="3">
        <v>1061.1400000000001</v>
      </c>
      <c r="N1482" s="3">
        <v>-658.15000000000009</v>
      </c>
      <c r="O1482" s="4">
        <v>-0.62022918747761846</v>
      </c>
      <c r="P1482" s="3">
        <v>1130.1500000000001</v>
      </c>
      <c r="Q1482" s="3">
        <v>2407.3200000000002</v>
      </c>
      <c r="R1482" s="3">
        <v>-1277.17</v>
      </c>
      <c r="S1482" s="4">
        <v>-0.53053603176976882</v>
      </c>
      <c r="T1482" s="2"/>
      <c r="U1482" s="5"/>
    </row>
    <row r="1483" spans="1:21">
      <c r="A1483" s="2">
        <v>213205</v>
      </c>
      <c r="B1483" t="s">
        <v>542</v>
      </c>
      <c r="C1483" s="2">
        <v>466730</v>
      </c>
      <c r="D1483" t="s">
        <v>2937</v>
      </c>
      <c r="E1483" t="s">
        <v>2938</v>
      </c>
      <c r="F1483" t="s">
        <v>339</v>
      </c>
      <c r="G1483" t="s">
        <v>22</v>
      </c>
      <c r="H1483" t="s">
        <v>340</v>
      </c>
      <c r="I1483" t="str">
        <f t="shared" si="23"/>
        <v>100 Mendon Center Rd Pittsford, NY 14534</v>
      </c>
      <c r="J1483">
        <v>43.070169999999997</v>
      </c>
      <c r="K1483">
        <v>-77.524668000000005</v>
      </c>
      <c r="L1483" s="3">
        <v>1038.3699999999999</v>
      </c>
      <c r="M1483" s="3"/>
      <c r="N1483" s="3">
        <v>1038.3699999999999</v>
      </c>
      <c r="O1483" s="4"/>
      <c r="P1483" s="3">
        <v>4305.3900000000003</v>
      </c>
      <c r="Q1483" s="3"/>
      <c r="R1483" s="3">
        <v>4305.3900000000003</v>
      </c>
      <c r="S1483" s="4"/>
      <c r="T1483" s="2"/>
      <c r="U1483" s="5"/>
    </row>
    <row r="1484" spans="1:21">
      <c r="A1484" s="2">
        <v>265767</v>
      </c>
      <c r="B1484" t="s">
        <v>192</v>
      </c>
      <c r="C1484" s="2">
        <v>419655</v>
      </c>
      <c r="D1484" t="s">
        <v>2939</v>
      </c>
      <c r="E1484" t="s">
        <v>2940</v>
      </c>
      <c r="F1484" t="s">
        <v>339</v>
      </c>
      <c r="G1484" t="s">
        <v>22</v>
      </c>
      <c r="H1484" t="s">
        <v>340</v>
      </c>
      <c r="I1484" t="str">
        <f t="shared" si="23"/>
        <v>55 Sutherland St Pittsford, NY 14534</v>
      </c>
      <c r="J1484">
        <v>43.088853</v>
      </c>
      <c r="K1484">
        <v>-77.523763000000002</v>
      </c>
      <c r="L1484" s="3">
        <v>9106.8799999999992</v>
      </c>
      <c r="M1484" s="3">
        <v>6855.74</v>
      </c>
      <c r="N1484" s="3">
        <v>2251.1399999999994</v>
      </c>
      <c r="O1484" s="4">
        <v>0.32835842666145443</v>
      </c>
      <c r="P1484" s="3">
        <v>28079.23</v>
      </c>
      <c r="Q1484" s="3">
        <v>20351.669999999998</v>
      </c>
      <c r="R1484" s="3">
        <v>7727.5600000000013</v>
      </c>
      <c r="S1484" s="4">
        <v>0.37970151835205673</v>
      </c>
      <c r="T1484" s="2">
        <v>3</v>
      </c>
      <c r="U1484" s="5">
        <v>181.45333333333335</v>
      </c>
    </row>
    <row r="1485" spans="1:21">
      <c r="A1485" s="2">
        <v>213205</v>
      </c>
      <c r="B1485" t="s">
        <v>542</v>
      </c>
      <c r="C1485" s="2">
        <v>466729</v>
      </c>
      <c r="D1485" t="s">
        <v>2939</v>
      </c>
      <c r="E1485" t="s">
        <v>2940</v>
      </c>
      <c r="F1485" t="s">
        <v>339</v>
      </c>
      <c r="G1485" t="s">
        <v>22</v>
      </c>
      <c r="H1485" t="s">
        <v>340</v>
      </c>
      <c r="I1485" t="str">
        <f t="shared" si="23"/>
        <v>55 Sutherland St Pittsford, NY 14534</v>
      </c>
      <c r="J1485">
        <v>43.088853</v>
      </c>
      <c r="K1485">
        <v>-77.523763000000002</v>
      </c>
      <c r="L1485" s="3">
        <v>42.68</v>
      </c>
      <c r="M1485" s="3"/>
      <c r="N1485" s="3">
        <v>42.68</v>
      </c>
      <c r="O1485" s="4"/>
      <c r="P1485" s="3">
        <v>119.76</v>
      </c>
      <c r="Q1485" s="3"/>
      <c r="R1485" s="3">
        <v>119.76</v>
      </c>
      <c r="S1485" s="4"/>
      <c r="T1485" s="2"/>
      <c r="U1485" s="5"/>
    </row>
    <row r="1486" spans="1:21">
      <c r="A1486" s="2">
        <v>263321</v>
      </c>
      <c r="B1486" t="s">
        <v>1057</v>
      </c>
      <c r="C1486" s="2">
        <v>425094</v>
      </c>
      <c r="D1486" t="s">
        <v>2941</v>
      </c>
      <c r="E1486" t="s">
        <v>2942</v>
      </c>
      <c r="F1486" t="s">
        <v>370</v>
      </c>
      <c r="G1486" t="s">
        <v>22</v>
      </c>
      <c r="H1486" t="s">
        <v>371</v>
      </c>
      <c r="I1486" t="str">
        <f t="shared" si="23"/>
        <v>705 Plank Rd Webster, NY 14580</v>
      </c>
      <c r="J1486">
        <v>43.181279000000004</v>
      </c>
      <c r="K1486">
        <v>-77.483288999999999</v>
      </c>
      <c r="L1486" s="3">
        <v>7617.56</v>
      </c>
      <c r="M1486" s="3">
        <v>2011</v>
      </c>
      <c r="N1486" s="3">
        <v>5606.56</v>
      </c>
      <c r="O1486" s="4">
        <v>2.7879462953754355</v>
      </c>
      <c r="P1486" s="3">
        <v>25306.22</v>
      </c>
      <c r="Q1486" s="3">
        <v>7640.05</v>
      </c>
      <c r="R1486" s="3">
        <v>17666.170000000002</v>
      </c>
      <c r="S1486" s="4">
        <v>2.3123107833063923</v>
      </c>
      <c r="T1486" s="2">
        <v>2</v>
      </c>
      <c r="U1486" s="5">
        <v>543.11</v>
      </c>
    </row>
    <row r="1487" spans="1:21">
      <c r="A1487" s="2">
        <v>213181</v>
      </c>
      <c r="B1487" t="s">
        <v>1060</v>
      </c>
      <c r="C1487" s="2">
        <v>425094</v>
      </c>
      <c r="D1487" t="s">
        <v>2941</v>
      </c>
      <c r="E1487" t="s">
        <v>2942</v>
      </c>
      <c r="F1487" t="s">
        <v>370</v>
      </c>
      <c r="G1487" t="s">
        <v>22</v>
      </c>
      <c r="H1487" t="s">
        <v>371</v>
      </c>
      <c r="I1487" t="str">
        <f t="shared" si="23"/>
        <v>705 Plank Rd Webster, NY 14580</v>
      </c>
      <c r="J1487">
        <v>43.181279000000004</v>
      </c>
      <c r="K1487">
        <v>-77.483288999999999</v>
      </c>
      <c r="L1487" s="3"/>
      <c r="M1487" s="3">
        <v>148.80000000000001</v>
      </c>
      <c r="N1487" s="3">
        <v>-148.80000000000001</v>
      </c>
      <c r="O1487" s="4"/>
      <c r="P1487" s="3"/>
      <c r="Q1487" s="3">
        <v>372</v>
      </c>
      <c r="R1487" s="3">
        <v>-372</v>
      </c>
      <c r="S1487" s="4"/>
      <c r="T1487" s="2"/>
      <c r="U1487" s="5"/>
    </row>
    <row r="1488" spans="1:21">
      <c r="A1488" s="2">
        <v>263321</v>
      </c>
      <c r="B1488" t="s">
        <v>1057</v>
      </c>
      <c r="C1488" s="2">
        <v>446797</v>
      </c>
      <c r="D1488" t="s">
        <v>2943</v>
      </c>
      <c r="E1488" t="s">
        <v>2944</v>
      </c>
      <c r="F1488" t="s">
        <v>370</v>
      </c>
      <c r="G1488" t="s">
        <v>22</v>
      </c>
      <c r="H1488" t="s">
        <v>371</v>
      </c>
      <c r="I1488" t="str">
        <f t="shared" si="23"/>
        <v>715 Plank Rd Webster, NY 14580</v>
      </c>
      <c r="J1488">
        <v>43.179430000000004</v>
      </c>
      <c r="K1488">
        <v>-77.48348</v>
      </c>
      <c r="L1488" s="3">
        <v>6533.9</v>
      </c>
      <c r="M1488" s="3">
        <v>4601.63</v>
      </c>
      <c r="N1488" s="3">
        <v>1932.2699999999995</v>
      </c>
      <c r="O1488" s="4">
        <v>0.41990990149142793</v>
      </c>
      <c r="P1488" s="3">
        <v>21047.63</v>
      </c>
      <c r="Q1488" s="3">
        <v>16998.18</v>
      </c>
      <c r="R1488" s="3">
        <v>4049.4500000000007</v>
      </c>
      <c r="S1488" s="4">
        <v>0.23822844563359141</v>
      </c>
      <c r="T1488" s="2">
        <v>2</v>
      </c>
      <c r="U1488" s="5">
        <v>322.76</v>
      </c>
    </row>
    <row r="1489" spans="1:21">
      <c r="A1489" s="2">
        <v>213181</v>
      </c>
      <c r="B1489" t="s">
        <v>1060</v>
      </c>
      <c r="C1489" s="2">
        <v>446797</v>
      </c>
      <c r="D1489" t="s">
        <v>2943</v>
      </c>
      <c r="E1489" t="s">
        <v>2944</v>
      </c>
      <c r="F1489" t="s">
        <v>370</v>
      </c>
      <c r="G1489" t="s">
        <v>22</v>
      </c>
      <c r="H1489" t="s">
        <v>371</v>
      </c>
      <c r="I1489" t="str">
        <f t="shared" si="23"/>
        <v>715 Plank Rd Webster, NY 14580</v>
      </c>
      <c r="J1489">
        <v>43.179430000000004</v>
      </c>
      <c r="K1489">
        <v>-77.48348</v>
      </c>
      <c r="L1489" s="3"/>
      <c r="M1489" s="3">
        <v>36</v>
      </c>
      <c r="N1489" s="3">
        <v>-36</v>
      </c>
      <c r="O1489" s="4"/>
      <c r="P1489" s="3"/>
      <c r="Q1489" s="3">
        <v>136.15</v>
      </c>
      <c r="R1489" s="3">
        <v>-136.15</v>
      </c>
      <c r="S1489" s="4"/>
      <c r="T1489" s="2"/>
      <c r="U1489" s="5"/>
    </row>
    <row r="1490" spans="1:21">
      <c r="A1490" s="2">
        <v>213181</v>
      </c>
      <c r="B1490" t="s">
        <v>1060</v>
      </c>
      <c r="C1490" s="2">
        <v>466761</v>
      </c>
      <c r="D1490" t="s">
        <v>2943</v>
      </c>
      <c r="E1490" t="s">
        <v>2944</v>
      </c>
      <c r="F1490" t="s">
        <v>370</v>
      </c>
      <c r="G1490" t="s">
        <v>22</v>
      </c>
      <c r="H1490" t="s">
        <v>371</v>
      </c>
      <c r="I1490" t="str">
        <f t="shared" si="23"/>
        <v>715 Plank Rd Webster, NY 14580</v>
      </c>
      <c r="J1490">
        <v>43.179430000000004</v>
      </c>
      <c r="K1490">
        <v>-77.48348</v>
      </c>
      <c r="L1490" s="3">
        <v>46.42</v>
      </c>
      <c r="M1490" s="3"/>
      <c r="N1490" s="3">
        <v>46.42</v>
      </c>
      <c r="O1490" s="4"/>
      <c r="P1490" s="3">
        <v>128.94</v>
      </c>
      <c r="Q1490" s="3"/>
      <c r="R1490" s="3">
        <v>128.94</v>
      </c>
      <c r="S1490" s="4"/>
      <c r="T1490" s="2"/>
      <c r="U1490" s="5"/>
    </row>
    <row r="1491" spans="1:21">
      <c r="A1491" s="2">
        <v>256564</v>
      </c>
      <c r="B1491" t="s">
        <v>18</v>
      </c>
      <c r="C1491" s="2">
        <v>405412</v>
      </c>
      <c r="D1491" t="s">
        <v>2945</v>
      </c>
      <c r="E1491" t="s">
        <v>2946</v>
      </c>
      <c r="F1491" t="s">
        <v>21</v>
      </c>
      <c r="G1491" t="s">
        <v>22</v>
      </c>
      <c r="H1491" t="s">
        <v>67</v>
      </c>
      <c r="I1491" t="str">
        <f t="shared" si="23"/>
        <v>835 Hudson Ave, Bldg 3 Rochester, NY 14621</v>
      </c>
      <c r="J1491">
        <v>43.180289999999999</v>
      </c>
      <c r="K1491">
        <v>-77.600380000000001</v>
      </c>
      <c r="L1491" s="3">
        <v>1273.71</v>
      </c>
      <c r="M1491" s="3">
        <v>15874.82</v>
      </c>
      <c r="N1491" s="3">
        <v>-14601.11</v>
      </c>
      <c r="O1491" s="4">
        <v>-0.91976538946583342</v>
      </c>
      <c r="P1491" s="3">
        <v>7413.22</v>
      </c>
      <c r="Q1491" s="3">
        <v>76247.72</v>
      </c>
      <c r="R1491" s="3">
        <v>-68834.5</v>
      </c>
      <c r="S1491" s="4">
        <v>-0.9027745354221739</v>
      </c>
      <c r="T1491" s="2">
        <v>1</v>
      </c>
      <c r="U1491" s="5">
        <v>7924.56</v>
      </c>
    </row>
    <row r="1492" spans="1:21">
      <c r="A1492" s="2">
        <v>213186</v>
      </c>
      <c r="B1492" t="s">
        <v>41</v>
      </c>
      <c r="C1492" s="2">
        <v>466865</v>
      </c>
      <c r="D1492" t="s">
        <v>2945</v>
      </c>
      <c r="E1492" t="s">
        <v>2947</v>
      </c>
      <c r="F1492" t="s">
        <v>21</v>
      </c>
      <c r="G1492" t="s">
        <v>22</v>
      </c>
      <c r="H1492" t="s">
        <v>67</v>
      </c>
      <c r="I1492" t="str">
        <f t="shared" si="23"/>
        <v>835 Hudson Ave Bldg 8 Rochester, NY 14621</v>
      </c>
      <c r="J1492">
        <v>43.180289999999999</v>
      </c>
      <c r="K1492">
        <v>-77.600380000000001</v>
      </c>
      <c r="L1492" s="3">
        <v>221.09</v>
      </c>
      <c r="M1492" s="3"/>
      <c r="N1492" s="3">
        <v>221.09</v>
      </c>
      <c r="O1492" s="4"/>
      <c r="P1492" s="3">
        <v>588</v>
      </c>
      <c r="Q1492" s="3"/>
      <c r="R1492" s="3">
        <v>588</v>
      </c>
      <c r="S1492" s="4"/>
      <c r="T1492" s="2"/>
      <c r="U1492" s="5"/>
    </row>
    <row r="1493" spans="1:21">
      <c r="A1493" s="2">
        <v>340259</v>
      </c>
      <c r="B1493" t="s">
        <v>2948</v>
      </c>
      <c r="C1493" s="2">
        <v>479495</v>
      </c>
      <c r="D1493" t="s">
        <v>2948</v>
      </c>
      <c r="E1493" t="s">
        <v>2949</v>
      </c>
      <c r="F1493" t="s">
        <v>2390</v>
      </c>
      <c r="G1493" t="s">
        <v>22</v>
      </c>
      <c r="H1493" t="s">
        <v>2391</v>
      </c>
      <c r="I1493" t="str">
        <f t="shared" si="23"/>
        <v>4721 Ingraham Rd Belmont, NY 14813</v>
      </c>
      <c r="J1493">
        <v>42.209685</v>
      </c>
      <c r="K1493">
        <v>-77.994724000000005</v>
      </c>
      <c r="L1493" s="3">
        <v>95.45</v>
      </c>
      <c r="M1493" s="3"/>
      <c r="N1493" s="3">
        <v>95.45</v>
      </c>
      <c r="O1493" s="4"/>
      <c r="P1493" s="3">
        <v>266.23</v>
      </c>
      <c r="Q1493" s="3"/>
      <c r="R1493" s="3">
        <v>266.23</v>
      </c>
      <c r="S1493" s="4"/>
      <c r="T1493" s="2"/>
      <c r="U1493" s="5"/>
    </row>
    <row r="1494" spans="1:21">
      <c r="A1494" s="2">
        <v>345292</v>
      </c>
      <c r="B1494" t="s">
        <v>2950</v>
      </c>
      <c r="C1494" s="2">
        <v>345292</v>
      </c>
      <c r="D1494" t="s">
        <v>2950</v>
      </c>
      <c r="E1494" t="s">
        <v>2951</v>
      </c>
      <c r="F1494" t="s">
        <v>2952</v>
      </c>
      <c r="G1494" t="s">
        <v>22</v>
      </c>
      <c r="H1494" t="s">
        <v>2953</v>
      </c>
      <c r="I1494" t="str">
        <f t="shared" si="23"/>
        <v>2939 Greig St Port Gibson, NY 14537</v>
      </c>
      <c r="J1494">
        <v>43.036749999999998</v>
      </c>
      <c r="K1494">
        <v>-77.155495000000002</v>
      </c>
      <c r="L1494" s="3">
        <v>358.56</v>
      </c>
      <c r="M1494" s="3"/>
      <c r="N1494" s="3">
        <v>358.56</v>
      </c>
      <c r="O1494" s="4"/>
      <c r="P1494" s="3">
        <v>1321.94</v>
      </c>
      <c r="Q1494" s="3"/>
      <c r="R1494" s="3">
        <v>1321.94</v>
      </c>
      <c r="S1494" s="4"/>
      <c r="T1494" s="2"/>
      <c r="U1494" s="5"/>
    </row>
    <row r="1495" spans="1:21">
      <c r="A1495" s="2">
        <v>213139</v>
      </c>
      <c r="B1495" t="s">
        <v>118</v>
      </c>
      <c r="C1495" s="2">
        <v>213139</v>
      </c>
      <c r="D1495" t="s">
        <v>118</v>
      </c>
      <c r="E1495" t="s">
        <v>2545</v>
      </c>
      <c r="F1495" t="s">
        <v>116</v>
      </c>
      <c r="G1495" t="s">
        <v>22</v>
      </c>
      <c r="H1495" t="s">
        <v>117</v>
      </c>
      <c r="I1495" t="str">
        <f t="shared" si="23"/>
        <v>29 LEROY ST POTSDAM, NY 13676</v>
      </c>
      <c r="J1495">
        <v>44.675217000000004</v>
      </c>
      <c r="K1495">
        <v>-74.980354000000005</v>
      </c>
      <c r="L1495" s="3"/>
      <c r="M1495" s="3">
        <v>218.56</v>
      </c>
      <c r="N1495" s="3">
        <v>-218.56</v>
      </c>
      <c r="O1495" s="4"/>
      <c r="P1495" s="3"/>
      <c r="Q1495" s="3">
        <v>437.12</v>
      </c>
      <c r="R1495" s="3">
        <v>-437.12</v>
      </c>
      <c r="S1495" s="4"/>
      <c r="T1495" s="2"/>
      <c r="U1495" s="5"/>
    </row>
    <row r="1496" spans="1:21">
      <c r="A1496" s="2">
        <v>318053</v>
      </c>
      <c r="B1496" t="s">
        <v>2954</v>
      </c>
      <c r="C1496" s="2">
        <v>318053</v>
      </c>
      <c r="D1496" t="s">
        <v>2954</v>
      </c>
      <c r="E1496" t="s">
        <v>2955</v>
      </c>
      <c r="F1496" t="s">
        <v>21</v>
      </c>
      <c r="G1496" t="s">
        <v>22</v>
      </c>
      <c r="H1496" t="s">
        <v>35</v>
      </c>
      <c r="I1496" t="str">
        <f t="shared" si="23"/>
        <v>860 Maple St Rochester, NY 14611</v>
      </c>
      <c r="J1496">
        <v>43.155994999999997</v>
      </c>
      <c r="K1496">
        <v>-77.647283000000002</v>
      </c>
      <c r="L1496" s="3"/>
      <c r="M1496" s="3">
        <v>230.79</v>
      </c>
      <c r="N1496" s="3">
        <v>-230.79</v>
      </c>
      <c r="O1496" s="4"/>
      <c r="P1496" s="3"/>
      <c r="Q1496" s="3">
        <v>289.92</v>
      </c>
      <c r="R1496" s="3">
        <v>-289.92</v>
      </c>
      <c r="S1496" s="4"/>
      <c r="T1496" s="2"/>
      <c r="U1496" s="5"/>
    </row>
    <row r="1497" spans="1:21">
      <c r="A1497" s="2">
        <v>213314</v>
      </c>
      <c r="B1497" t="s">
        <v>2956</v>
      </c>
      <c r="C1497" s="2">
        <v>213314</v>
      </c>
      <c r="D1497" t="s">
        <v>2956</v>
      </c>
      <c r="E1497" t="s">
        <v>2957</v>
      </c>
      <c r="F1497" t="s">
        <v>1535</v>
      </c>
      <c r="G1497" t="s">
        <v>22</v>
      </c>
      <c r="H1497" t="s">
        <v>1536</v>
      </c>
      <c r="I1497" t="str">
        <f t="shared" si="23"/>
        <v>88 Nesbitt Dr Holley, NY 14470</v>
      </c>
      <c r="J1497">
        <v>43.224235</v>
      </c>
      <c r="K1497">
        <v>-78.040042999999997</v>
      </c>
      <c r="L1497" s="3"/>
      <c r="M1497" s="3">
        <v>-239.4</v>
      </c>
      <c r="N1497" s="3">
        <v>239.4</v>
      </c>
      <c r="O1497" s="4"/>
      <c r="P1497" s="3"/>
      <c r="Q1497" s="3">
        <v>179</v>
      </c>
      <c r="R1497" s="3">
        <v>-179</v>
      </c>
      <c r="S1497" s="4"/>
      <c r="T1497" s="2"/>
      <c r="U1497" s="5"/>
    </row>
    <row r="1498" spans="1:21">
      <c r="A1498" s="2">
        <v>269490</v>
      </c>
      <c r="B1498" t="s">
        <v>745</v>
      </c>
      <c r="C1498" s="2">
        <v>453670</v>
      </c>
      <c r="D1498" t="s">
        <v>2958</v>
      </c>
      <c r="E1498" t="s">
        <v>2959</v>
      </c>
      <c r="F1498" t="s">
        <v>533</v>
      </c>
      <c r="G1498" t="s">
        <v>22</v>
      </c>
      <c r="H1498" t="s">
        <v>534</v>
      </c>
      <c r="I1498" t="str">
        <f t="shared" si="23"/>
        <v>1203 Hilton Ave UTICA, NY 13501</v>
      </c>
      <c r="J1498">
        <v>43.082208000000001</v>
      </c>
      <c r="K1498">
        <v>-75.215149999999994</v>
      </c>
      <c r="L1498" s="3">
        <v>710.5</v>
      </c>
      <c r="M1498" s="3">
        <v>2634.1</v>
      </c>
      <c r="N1498" s="3">
        <v>-1923.6</v>
      </c>
      <c r="O1498" s="4">
        <v>-0.73026840287005046</v>
      </c>
      <c r="P1498" s="3">
        <v>2439.5</v>
      </c>
      <c r="Q1498" s="3">
        <v>10863.3</v>
      </c>
      <c r="R1498" s="3">
        <v>-8423.7999999999993</v>
      </c>
      <c r="S1498" s="4">
        <v>-0.77543656163412589</v>
      </c>
      <c r="T1498" s="2"/>
      <c r="U1498" s="5"/>
    </row>
    <row r="1499" spans="1:21">
      <c r="A1499" s="2">
        <v>213152</v>
      </c>
      <c r="B1499" t="s">
        <v>921</v>
      </c>
      <c r="C1499" s="2">
        <v>406655</v>
      </c>
      <c r="D1499" t="s">
        <v>2960</v>
      </c>
      <c r="E1499" t="s">
        <v>2961</v>
      </c>
      <c r="F1499" t="s">
        <v>602</v>
      </c>
      <c r="G1499" t="s">
        <v>22</v>
      </c>
      <c r="H1499" t="s">
        <v>502</v>
      </c>
      <c r="I1499" t="str">
        <f t="shared" si="23"/>
        <v>968 Bradley St Watertown, NY 13601</v>
      </c>
      <c r="J1499">
        <v>43.992581999999999</v>
      </c>
      <c r="K1499">
        <v>-75.914806999999996</v>
      </c>
      <c r="L1499" s="3">
        <v>3064.3</v>
      </c>
      <c r="M1499" s="3">
        <v>3908.41</v>
      </c>
      <c r="N1499" s="3">
        <v>-844.10999999999967</v>
      </c>
      <c r="O1499" s="4">
        <v>-0.21597273571605838</v>
      </c>
      <c r="P1499" s="3">
        <v>12933.96</v>
      </c>
      <c r="Q1499" s="3">
        <v>18926.97</v>
      </c>
      <c r="R1499" s="3">
        <v>-5993.010000000002</v>
      </c>
      <c r="S1499" s="4">
        <v>-0.31663863788023133</v>
      </c>
      <c r="T1499" s="2">
        <v>2</v>
      </c>
      <c r="U1499" s="5">
        <v>536.51499999999999</v>
      </c>
    </row>
    <row r="1500" spans="1:21">
      <c r="A1500" s="2">
        <v>320610</v>
      </c>
      <c r="B1500" t="s">
        <v>2962</v>
      </c>
      <c r="C1500" s="2">
        <v>320610</v>
      </c>
      <c r="D1500" t="s">
        <v>2962</v>
      </c>
      <c r="E1500" t="s">
        <v>2963</v>
      </c>
      <c r="F1500" t="s">
        <v>1327</v>
      </c>
      <c r="G1500" t="s">
        <v>22</v>
      </c>
      <c r="H1500" t="s">
        <v>144</v>
      </c>
      <c r="I1500" t="str">
        <f t="shared" si="23"/>
        <v>127 Pierce Ave Endwell, NY 13760</v>
      </c>
      <c r="J1500">
        <v>42.111325000000001</v>
      </c>
      <c r="K1500">
        <v>-76.037138999999996</v>
      </c>
      <c r="L1500" s="3">
        <v>85.51</v>
      </c>
      <c r="M1500" s="3"/>
      <c r="N1500" s="3">
        <v>85.51</v>
      </c>
      <c r="O1500" s="4"/>
      <c r="P1500" s="3">
        <v>266.08</v>
      </c>
      <c r="Q1500" s="3"/>
      <c r="R1500" s="3">
        <v>266.08</v>
      </c>
      <c r="S1500" s="4"/>
      <c r="T1500" s="2"/>
      <c r="U1500" s="5"/>
    </row>
    <row r="1501" spans="1:21">
      <c r="A1501" s="2">
        <v>305634</v>
      </c>
      <c r="B1501" t="s">
        <v>2583</v>
      </c>
      <c r="C1501" s="2">
        <v>462321</v>
      </c>
      <c r="D1501" t="s">
        <v>2964</v>
      </c>
      <c r="E1501" t="s">
        <v>2965</v>
      </c>
      <c r="F1501" t="s">
        <v>2585</v>
      </c>
      <c r="G1501" t="s">
        <v>22</v>
      </c>
      <c r="H1501" t="s">
        <v>2586</v>
      </c>
      <c r="I1501" t="str">
        <f t="shared" si="23"/>
        <v>300 Prospect Ave Salamanca, NY 14779</v>
      </c>
      <c r="J1501">
        <v>42.162463000000002</v>
      </c>
      <c r="K1501">
        <v>-78.692797999999996</v>
      </c>
      <c r="L1501" s="3">
        <v>6760.32</v>
      </c>
      <c r="M1501" s="3">
        <v>2957.46</v>
      </c>
      <c r="N1501" s="3">
        <v>3802.8599999999997</v>
      </c>
      <c r="O1501" s="4">
        <v>1.2858534012294331</v>
      </c>
      <c r="P1501" s="3">
        <v>21442.89</v>
      </c>
      <c r="Q1501" s="3">
        <v>10087.9</v>
      </c>
      <c r="R1501" s="3">
        <v>11354.99</v>
      </c>
      <c r="S1501" s="4">
        <v>1.1256049326420761</v>
      </c>
      <c r="T1501" s="2">
        <v>5</v>
      </c>
      <c r="U1501" s="5">
        <v>295.70400000000001</v>
      </c>
    </row>
    <row r="1502" spans="1:21">
      <c r="A1502" s="2">
        <v>271087</v>
      </c>
      <c r="B1502" t="s">
        <v>2966</v>
      </c>
      <c r="C1502" s="2">
        <v>462321</v>
      </c>
      <c r="D1502" t="s">
        <v>2964</v>
      </c>
      <c r="E1502" t="s">
        <v>2965</v>
      </c>
      <c r="F1502" t="s">
        <v>2585</v>
      </c>
      <c r="G1502" t="s">
        <v>22</v>
      </c>
      <c r="H1502" t="s">
        <v>2586</v>
      </c>
      <c r="I1502" t="str">
        <f t="shared" si="23"/>
        <v>300 Prospect Ave Salamanca, NY 14779</v>
      </c>
      <c r="J1502">
        <v>42.162463000000002</v>
      </c>
      <c r="K1502">
        <v>-78.692797999999996</v>
      </c>
      <c r="L1502" s="3"/>
      <c r="M1502" s="3">
        <v>0</v>
      </c>
      <c r="N1502" s="3">
        <v>0</v>
      </c>
      <c r="O1502" s="4"/>
      <c r="P1502" s="3"/>
      <c r="Q1502" s="3">
        <v>0.01</v>
      </c>
      <c r="R1502" s="3">
        <v>-0.01</v>
      </c>
      <c r="S1502" s="4"/>
      <c r="T1502" s="2"/>
      <c r="U1502" s="5"/>
    </row>
    <row r="1503" spans="1:21">
      <c r="A1503" s="2">
        <v>213136</v>
      </c>
      <c r="B1503" t="s">
        <v>2967</v>
      </c>
      <c r="C1503" s="2">
        <v>213136</v>
      </c>
      <c r="D1503" t="s">
        <v>2967</v>
      </c>
      <c r="E1503" t="s">
        <v>2547</v>
      </c>
      <c r="F1503" t="s">
        <v>2548</v>
      </c>
      <c r="G1503" t="s">
        <v>22</v>
      </c>
      <c r="H1503" t="s">
        <v>2549</v>
      </c>
      <c r="I1503" t="str">
        <f t="shared" si="23"/>
        <v>2 Hinman Rd Pulaski, NY 13142</v>
      </c>
      <c r="J1503">
        <v>43.571182999999998</v>
      </c>
      <c r="K1503">
        <v>-76.135022000000006</v>
      </c>
      <c r="L1503" s="3">
        <v>414.02</v>
      </c>
      <c r="M1503" s="3">
        <v>105.7</v>
      </c>
      <c r="N1503" s="3">
        <v>308.32</v>
      </c>
      <c r="O1503" s="4">
        <v>2.9169347209082308</v>
      </c>
      <c r="P1503" s="3">
        <v>1090.5899999999999</v>
      </c>
      <c r="Q1503" s="3">
        <v>254.19</v>
      </c>
      <c r="R1503" s="3">
        <v>836.39999999999986</v>
      </c>
      <c r="S1503" s="4">
        <v>3.2904520240764779</v>
      </c>
      <c r="T1503" s="2"/>
      <c r="U1503" s="5"/>
    </row>
    <row r="1504" spans="1:21">
      <c r="A1504" s="2">
        <v>256629</v>
      </c>
      <c r="B1504" t="s">
        <v>2546</v>
      </c>
      <c r="C1504" s="2">
        <v>412012</v>
      </c>
      <c r="D1504" t="s">
        <v>2968</v>
      </c>
      <c r="E1504" t="s">
        <v>2969</v>
      </c>
      <c r="F1504" t="s">
        <v>2548</v>
      </c>
      <c r="G1504" t="s">
        <v>22</v>
      </c>
      <c r="H1504" t="s">
        <v>2549</v>
      </c>
      <c r="I1504" t="str">
        <f t="shared" si="23"/>
        <v>4624 Salina St Rte 11 S Pulaski, NY 13142</v>
      </c>
      <c r="J1504">
        <v>43.553669999999997</v>
      </c>
      <c r="K1504">
        <v>-76.126589999999993</v>
      </c>
      <c r="L1504" s="3">
        <v>146.06</v>
      </c>
      <c r="M1504" s="3">
        <v>305.2</v>
      </c>
      <c r="N1504" s="3">
        <v>-159.13999999999999</v>
      </c>
      <c r="O1504" s="4">
        <v>-0.52142857142857135</v>
      </c>
      <c r="P1504" s="3">
        <v>730.12</v>
      </c>
      <c r="Q1504" s="3">
        <v>1018.67</v>
      </c>
      <c r="R1504" s="3">
        <v>-288.54999999999995</v>
      </c>
      <c r="S1504" s="4">
        <v>-0.28326150765213459</v>
      </c>
      <c r="T1504" s="2"/>
      <c r="U1504" s="5"/>
    </row>
    <row r="1505" spans="1:21">
      <c r="A1505" s="2">
        <v>213136</v>
      </c>
      <c r="B1505" t="s">
        <v>2967</v>
      </c>
      <c r="C1505" s="2">
        <v>412012</v>
      </c>
      <c r="D1505" t="s">
        <v>2968</v>
      </c>
      <c r="E1505" t="s">
        <v>2969</v>
      </c>
      <c r="F1505" t="s">
        <v>2548</v>
      </c>
      <c r="G1505" t="s">
        <v>22</v>
      </c>
      <c r="H1505" t="s">
        <v>2549</v>
      </c>
      <c r="I1505" t="str">
        <f t="shared" si="23"/>
        <v>4624 Salina St Rte 11 S Pulaski, NY 13142</v>
      </c>
      <c r="J1505">
        <v>43.553669999999997</v>
      </c>
      <c r="K1505">
        <v>-76.126589999999993</v>
      </c>
      <c r="L1505" s="3">
        <v>312.52999999999997</v>
      </c>
      <c r="M1505" s="3"/>
      <c r="N1505" s="3">
        <v>312.52999999999997</v>
      </c>
      <c r="O1505" s="4"/>
      <c r="P1505" s="3">
        <v>1077.68</v>
      </c>
      <c r="Q1505" s="3"/>
      <c r="R1505" s="3">
        <v>1077.68</v>
      </c>
      <c r="S1505" s="4"/>
      <c r="T1505" s="2">
        <v>1</v>
      </c>
      <c r="U1505" s="5">
        <v>146.04</v>
      </c>
    </row>
    <row r="1506" spans="1:21">
      <c r="A1506" s="2">
        <v>213152</v>
      </c>
      <c r="B1506" t="s">
        <v>921</v>
      </c>
      <c r="C1506" s="2">
        <v>483991</v>
      </c>
      <c r="D1506" t="s">
        <v>2970</v>
      </c>
      <c r="E1506" t="s">
        <v>2971</v>
      </c>
      <c r="F1506" t="s">
        <v>2332</v>
      </c>
      <c r="G1506" t="s">
        <v>22</v>
      </c>
      <c r="H1506" t="s">
        <v>2333</v>
      </c>
      <c r="I1506" t="str">
        <f t="shared" si="23"/>
        <v>95 MAIN ST 3rd FLOOR Canton, NY 13617</v>
      </c>
      <c r="J1506">
        <v>44.595820000000003</v>
      </c>
      <c r="K1506">
        <v>-75.169685000000001</v>
      </c>
      <c r="L1506" s="3">
        <v>180.14</v>
      </c>
      <c r="M1506" s="3"/>
      <c r="N1506" s="3">
        <v>180.14</v>
      </c>
      <c r="O1506" s="4"/>
      <c r="P1506" s="3">
        <v>523.03</v>
      </c>
      <c r="Q1506" s="3"/>
      <c r="R1506" s="3">
        <v>523.03</v>
      </c>
      <c r="S1506" s="4"/>
      <c r="T1506" s="2"/>
      <c r="U1506" s="5"/>
    </row>
    <row r="1507" spans="1:21">
      <c r="A1507" s="2">
        <v>256336</v>
      </c>
      <c r="B1507" t="s">
        <v>2972</v>
      </c>
      <c r="C1507" s="2">
        <v>256336</v>
      </c>
      <c r="D1507" t="s">
        <v>2972</v>
      </c>
      <c r="E1507" t="s">
        <v>2973</v>
      </c>
      <c r="F1507" t="s">
        <v>491</v>
      </c>
      <c r="G1507" t="s">
        <v>22</v>
      </c>
      <c r="H1507" t="s">
        <v>492</v>
      </c>
      <c r="I1507" t="str">
        <f t="shared" si="23"/>
        <v>1385 Fairport Rd Fairport, NY 14450</v>
      </c>
      <c r="J1507">
        <v>43.099777000000003</v>
      </c>
      <c r="K1507">
        <v>-77.458663000000001</v>
      </c>
      <c r="L1507" s="3"/>
      <c r="M1507" s="3">
        <v>652</v>
      </c>
      <c r="N1507" s="3">
        <v>-652</v>
      </c>
      <c r="O1507" s="4"/>
      <c r="P1507" s="3"/>
      <c r="Q1507" s="3">
        <v>1430.7</v>
      </c>
      <c r="R1507" s="3">
        <v>-1430.7</v>
      </c>
      <c r="S1507" s="4"/>
      <c r="T1507" s="2"/>
      <c r="U1507" s="5"/>
    </row>
    <row r="1508" spans="1:21">
      <c r="A1508" s="2">
        <v>345984</v>
      </c>
      <c r="B1508" t="s">
        <v>2974</v>
      </c>
      <c r="C1508" s="2">
        <v>345984</v>
      </c>
      <c r="D1508" t="s">
        <v>2974</v>
      </c>
      <c r="E1508" t="s">
        <v>2975</v>
      </c>
      <c r="F1508" t="s">
        <v>21</v>
      </c>
      <c r="G1508" t="s">
        <v>22</v>
      </c>
      <c r="H1508" t="s">
        <v>67</v>
      </c>
      <c r="I1508" t="str">
        <f t="shared" si="23"/>
        <v>850 Hudson Ave Rochester, NY 14621</v>
      </c>
      <c r="J1508">
        <v>43.180256</v>
      </c>
      <c r="K1508">
        <v>-77.598742999999999</v>
      </c>
      <c r="L1508" s="3">
        <v>59.78</v>
      </c>
      <c r="M1508" s="3"/>
      <c r="N1508" s="3">
        <v>59.78</v>
      </c>
      <c r="O1508" s="4"/>
      <c r="P1508" s="3">
        <v>112.4</v>
      </c>
      <c r="Q1508" s="3"/>
      <c r="R1508" s="3">
        <v>112.4</v>
      </c>
      <c r="S1508" s="4"/>
      <c r="T1508" s="2"/>
      <c r="U1508" s="5"/>
    </row>
    <row r="1509" spans="1:21">
      <c r="A1509" s="2">
        <v>279539</v>
      </c>
      <c r="B1509" t="s">
        <v>2550</v>
      </c>
      <c r="C1509" s="2">
        <v>440192</v>
      </c>
      <c r="D1509" t="s">
        <v>2976</v>
      </c>
      <c r="E1509" t="s">
        <v>2977</v>
      </c>
      <c r="F1509" t="s">
        <v>2552</v>
      </c>
      <c r="G1509" t="s">
        <v>22</v>
      </c>
      <c r="H1509" t="s">
        <v>2553</v>
      </c>
      <c r="I1509" t="str">
        <f t="shared" si="23"/>
        <v>431 Aviation Rd Queensbury, NY 12804</v>
      </c>
      <c r="J1509">
        <v>43.326633999999999</v>
      </c>
      <c r="K1509">
        <v>-73.677574000000007</v>
      </c>
      <c r="L1509" s="3">
        <v>15519.41</v>
      </c>
      <c r="M1509" s="3">
        <v>9369.7199999999993</v>
      </c>
      <c r="N1509" s="3">
        <v>6149.6900000000005</v>
      </c>
      <c r="O1509" s="4">
        <v>0.65633658209637014</v>
      </c>
      <c r="P1509" s="3">
        <v>53931.08</v>
      </c>
      <c r="Q1509" s="3">
        <v>30353.33</v>
      </c>
      <c r="R1509" s="3">
        <v>23577.75</v>
      </c>
      <c r="S1509" s="4">
        <v>0.77677638664357418</v>
      </c>
      <c r="T1509" s="2">
        <v>1</v>
      </c>
      <c r="U1509" s="5">
        <v>6325.63</v>
      </c>
    </row>
    <row r="1510" spans="1:21">
      <c r="A1510" s="2">
        <v>213565</v>
      </c>
      <c r="B1510" t="s">
        <v>2978</v>
      </c>
      <c r="C1510" s="2">
        <v>466405</v>
      </c>
      <c r="D1510" t="s">
        <v>2976</v>
      </c>
      <c r="E1510" t="s">
        <v>2977</v>
      </c>
      <c r="F1510" t="s">
        <v>2552</v>
      </c>
      <c r="G1510" t="s">
        <v>22</v>
      </c>
      <c r="H1510" t="s">
        <v>2553</v>
      </c>
      <c r="I1510" t="str">
        <f t="shared" si="23"/>
        <v>431 Aviation Rd Queensbury, NY 12804</v>
      </c>
      <c r="J1510">
        <v>43.326633999999999</v>
      </c>
      <c r="K1510">
        <v>-73.677574000000007</v>
      </c>
      <c r="L1510" s="3">
        <v>1177.2</v>
      </c>
      <c r="M1510" s="3"/>
      <c r="N1510" s="3">
        <v>1177.2</v>
      </c>
      <c r="O1510" s="4"/>
      <c r="P1510" s="3">
        <v>4351.3100000000004</v>
      </c>
      <c r="Q1510" s="3"/>
      <c r="R1510" s="3">
        <v>4351.3100000000004</v>
      </c>
      <c r="S1510" s="4"/>
      <c r="T1510" s="2"/>
      <c r="U1510" s="5"/>
    </row>
    <row r="1511" spans="1:21">
      <c r="A1511" s="2">
        <v>279539</v>
      </c>
      <c r="B1511" t="s">
        <v>2550</v>
      </c>
      <c r="C1511" s="2">
        <v>437969</v>
      </c>
      <c r="D1511" t="s">
        <v>2979</v>
      </c>
      <c r="E1511" t="s">
        <v>2980</v>
      </c>
      <c r="F1511" t="s">
        <v>2552</v>
      </c>
      <c r="G1511" t="s">
        <v>22</v>
      </c>
      <c r="H1511" t="s">
        <v>2553</v>
      </c>
      <c r="I1511" t="str">
        <f t="shared" si="23"/>
        <v>455 Aviation Rd Queensbury, NY 12804</v>
      </c>
      <c r="J1511">
        <v>43.330413999999998</v>
      </c>
      <c r="K1511">
        <v>-73.692447000000001</v>
      </c>
      <c r="L1511" s="3">
        <v>9501.34</v>
      </c>
      <c r="M1511" s="3">
        <v>9399.9</v>
      </c>
      <c r="N1511" s="3">
        <v>101.44000000000051</v>
      </c>
      <c r="O1511" s="4">
        <v>1.0791604166001821E-2</v>
      </c>
      <c r="P1511" s="3">
        <v>30197.39</v>
      </c>
      <c r="Q1511" s="3">
        <v>32117.78</v>
      </c>
      <c r="R1511" s="3">
        <v>-1920.3899999999994</v>
      </c>
      <c r="S1511" s="4">
        <v>-5.9792115146190039E-2</v>
      </c>
      <c r="T1511" s="2">
        <v>2</v>
      </c>
      <c r="U1511" s="5">
        <v>2148.12</v>
      </c>
    </row>
    <row r="1512" spans="1:21">
      <c r="A1512" s="2">
        <v>213565</v>
      </c>
      <c r="B1512" t="s">
        <v>2978</v>
      </c>
      <c r="C1512" s="2">
        <v>466404</v>
      </c>
      <c r="D1512" t="s">
        <v>2979</v>
      </c>
      <c r="E1512" t="s">
        <v>2980</v>
      </c>
      <c r="F1512" t="s">
        <v>2552</v>
      </c>
      <c r="G1512" t="s">
        <v>22</v>
      </c>
      <c r="H1512" t="s">
        <v>2553</v>
      </c>
      <c r="I1512" t="str">
        <f t="shared" si="23"/>
        <v>455 Aviation Rd Queensbury, NY 12804</v>
      </c>
      <c r="J1512">
        <v>43.330413999999998</v>
      </c>
      <c r="K1512">
        <v>-73.692447000000001</v>
      </c>
      <c r="L1512" s="3">
        <v>30.44</v>
      </c>
      <c r="M1512" s="3">
        <v>2.5299999999999998</v>
      </c>
      <c r="N1512" s="3">
        <v>27.91</v>
      </c>
      <c r="O1512" s="4">
        <v>11.031620553359685</v>
      </c>
      <c r="P1512" s="3">
        <v>105.58</v>
      </c>
      <c r="Q1512" s="3">
        <v>6.32</v>
      </c>
      <c r="R1512" s="3">
        <v>99.259999999999991</v>
      </c>
      <c r="S1512" s="4">
        <v>15.705696202531643</v>
      </c>
      <c r="T1512" s="2">
        <v>1</v>
      </c>
      <c r="U1512" s="5">
        <v>-12.12</v>
      </c>
    </row>
    <row r="1513" spans="1:21">
      <c r="A1513" s="2">
        <v>279539</v>
      </c>
      <c r="B1513" t="s">
        <v>2550</v>
      </c>
      <c r="C1513" s="2">
        <v>474542</v>
      </c>
      <c r="D1513" t="s">
        <v>2981</v>
      </c>
      <c r="E1513" t="s">
        <v>2982</v>
      </c>
      <c r="F1513" t="s">
        <v>2552</v>
      </c>
      <c r="G1513" t="s">
        <v>22</v>
      </c>
      <c r="H1513" t="s">
        <v>2553</v>
      </c>
      <c r="I1513" t="str">
        <f t="shared" si="23"/>
        <v>421 Aviation Rd Queensbury, NY 12804</v>
      </c>
      <c r="J1513">
        <v>43.332259999999998</v>
      </c>
      <c r="K1513">
        <v>-73.690460000000002</v>
      </c>
      <c r="L1513" s="3">
        <v>67.31</v>
      </c>
      <c r="M1513" s="3">
        <v>6567.74</v>
      </c>
      <c r="N1513" s="3">
        <v>-6500.4299999999994</v>
      </c>
      <c r="O1513" s="4">
        <v>-0.98975142134128324</v>
      </c>
      <c r="P1513" s="3">
        <v>192.36</v>
      </c>
      <c r="Q1513" s="3">
        <v>34403.800000000003</v>
      </c>
      <c r="R1513" s="3">
        <v>-34211.440000000002</v>
      </c>
      <c r="S1513" s="4">
        <v>-0.99440875717217281</v>
      </c>
      <c r="T1513" s="2"/>
      <c r="U1513" s="5"/>
    </row>
    <row r="1514" spans="1:21">
      <c r="A1514" s="2">
        <v>279539</v>
      </c>
      <c r="B1514" t="s">
        <v>2550</v>
      </c>
      <c r="C1514" s="2">
        <v>437533</v>
      </c>
      <c r="D1514" t="s">
        <v>2983</v>
      </c>
      <c r="E1514" t="s">
        <v>2984</v>
      </c>
      <c r="F1514" t="s">
        <v>2552</v>
      </c>
      <c r="G1514" t="s">
        <v>22</v>
      </c>
      <c r="H1514" t="s">
        <v>2553</v>
      </c>
      <c r="I1514" t="str">
        <f t="shared" si="23"/>
        <v>411 Aviation Rd Apt 1 Queensbury, NY 12804</v>
      </c>
      <c r="J1514">
        <v>43.341970000000003</v>
      </c>
      <c r="K1514">
        <v>-73.693979999999996</v>
      </c>
      <c r="L1514" s="3">
        <v>73.02</v>
      </c>
      <c r="M1514" s="3">
        <v>737.92</v>
      </c>
      <c r="N1514" s="3">
        <v>-664.9</v>
      </c>
      <c r="O1514" s="4">
        <v>-0.90104618386817004</v>
      </c>
      <c r="P1514" s="3">
        <v>221.12</v>
      </c>
      <c r="Q1514" s="3">
        <v>3310.42</v>
      </c>
      <c r="R1514" s="3">
        <v>-3089.3</v>
      </c>
      <c r="S1514" s="4">
        <v>-0.93320485013986143</v>
      </c>
      <c r="T1514" s="2"/>
      <c r="U1514" s="5"/>
    </row>
    <row r="1515" spans="1:21">
      <c r="A1515" s="2">
        <v>213565</v>
      </c>
      <c r="B1515" t="s">
        <v>2978</v>
      </c>
      <c r="C1515" s="2">
        <v>466709</v>
      </c>
      <c r="D1515" t="s">
        <v>2983</v>
      </c>
      <c r="E1515" t="s">
        <v>2984</v>
      </c>
      <c r="F1515" t="s">
        <v>2552</v>
      </c>
      <c r="G1515" t="s">
        <v>22</v>
      </c>
      <c r="H1515" t="s">
        <v>2553</v>
      </c>
      <c r="I1515" t="str">
        <f t="shared" si="23"/>
        <v>411 Aviation Rd Apt 1 Queensbury, NY 12804</v>
      </c>
      <c r="J1515">
        <v>43.341970000000003</v>
      </c>
      <c r="K1515">
        <v>-73.693979999999996</v>
      </c>
      <c r="L1515" s="3">
        <v>44.73</v>
      </c>
      <c r="M1515" s="3">
        <v>137.03</v>
      </c>
      <c r="N1515" s="3">
        <v>-92.300000000000011</v>
      </c>
      <c r="O1515" s="4">
        <v>-0.67357512953367882</v>
      </c>
      <c r="P1515" s="3">
        <v>223.65</v>
      </c>
      <c r="Q1515" s="3">
        <v>369</v>
      </c>
      <c r="R1515" s="3">
        <v>-145.35</v>
      </c>
      <c r="S1515" s="4">
        <v>-0.39390243902439021</v>
      </c>
      <c r="T1515" s="2"/>
      <c r="U1515" s="5"/>
    </row>
    <row r="1516" spans="1:21">
      <c r="A1516" s="2">
        <v>279539</v>
      </c>
      <c r="B1516" t="s">
        <v>2550</v>
      </c>
      <c r="C1516" s="2">
        <v>440193</v>
      </c>
      <c r="D1516" t="s">
        <v>2985</v>
      </c>
      <c r="E1516" t="s">
        <v>2986</v>
      </c>
      <c r="F1516" t="s">
        <v>2552</v>
      </c>
      <c r="G1516" t="s">
        <v>22</v>
      </c>
      <c r="H1516" t="s">
        <v>2553</v>
      </c>
      <c r="I1516" t="str">
        <f t="shared" si="23"/>
        <v>409 Aviation Rd Queensbury, NY 12804</v>
      </c>
      <c r="J1516">
        <v>43.330393999999998</v>
      </c>
      <c r="K1516">
        <v>-73.692229999999995</v>
      </c>
      <c r="L1516" s="3">
        <v>20717.650000000001</v>
      </c>
      <c r="M1516" s="3">
        <v>9815.69</v>
      </c>
      <c r="N1516" s="3">
        <v>10901.960000000001</v>
      </c>
      <c r="O1516" s="4">
        <v>1.1106666979091639</v>
      </c>
      <c r="P1516" s="3">
        <v>64047.83</v>
      </c>
      <c r="Q1516" s="3">
        <v>31088.43</v>
      </c>
      <c r="R1516" s="3">
        <v>32959.4</v>
      </c>
      <c r="S1516" s="4">
        <v>1.0601821963991105</v>
      </c>
      <c r="T1516" s="2">
        <v>3</v>
      </c>
      <c r="U1516" s="5">
        <v>1827.2966666666669</v>
      </c>
    </row>
    <row r="1517" spans="1:21">
      <c r="A1517" s="2">
        <v>213565</v>
      </c>
      <c r="B1517" t="s">
        <v>2978</v>
      </c>
      <c r="C1517" s="2">
        <v>466402</v>
      </c>
      <c r="D1517" t="s">
        <v>2985</v>
      </c>
      <c r="E1517" t="s">
        <v>2986</v>
      </c>
      <c r="F1517" t="s">
        <v>2552</v>
      </c>
      <c r="G1517" t="s">
        <v>22</v>
      </c>
      <c r="H1517" t="s">
        <v>2553</v>
      </c>
      <c r="I1517" t="str">
        <f t="shared" si="23"/>
        <v>409 Aviation Rd Queensbury, NY 12804</v>
      </c>
      <c r="J1517">
        <v>43.330393999999998</v>
      </c>
      <c r="K1517">
        <v>-73.692229999999995</v>
      </c>
      <c r="L1517" s="3">
        <v>2410.06</v>
      </c>
      <c r="M1517" s="3">
        <v>243.89</v>
      </c>
      <c r="N1517" s="3">
        <v>2166.17</v>
      </c>
      <c r="O1517" s="4">
        <v>8.8817499692484319</v>
      </c>
      <c r="P1517" s="3">
        <v>10186.15</v>
      </c>
      <c r="Q1517" s="3">
        <v>469.85</v>
      </c>
      <c r="R1517" s="3">
        <v>9716.2999999999993</v>
      </c>
      <c r="S1517" s="4">
        <v>20.679578588911351</v>
      </c>
      <c r="T1517" s="2">
        <v>2</v>
      </c>
      <c r="U1517" s="5">
        <v>4106.6949999999997</v>
      </c>
    </row>
    <row r="1518" spans="1:21">
      <c r="A1518" s="2">
        <v>213565</v>
      </c>
      <c r="B1518" t="s">
        <v>2978</v>
      </c>
      <c r="C1518" s="2">
        <v>213565</v>
      </c>
      <c r="D1518" t="s">
        <v>2978</v>
      </c>
      <c r="E1518" t="s">
        <v>2551</v>
      </c>
      <c r="F1518" t="s">
        <v>2552</v>
      </c>
      <c r="G1518" t="s">
        <v>22</v>
      </c>
      <c r="H1518" t="s">
        <v>2553</v>
      </c>
      <c r="I1518" t="str">
        <f t="shared" si="23"/>
        <v>429 Aviation Rd Queensbury, NY 12804</v>
      </c>
      <c r="J1518">
        <v>43.334148999999996</v>
      </c>
      <c r="K1518">
        <v>-73.688074</v>
      </c>
      <c r="L1518" s="3"/>
      <c r="M1518" s="3">
        <v>58.32</v>
      </c>
      <c r="N1518" s="3">
        <v>-58.32</v>
      </c>
      <c r="O1518" s="4"/>
      <c r="P1518" s="3"/>
      <c r="Q1518" s="3">
        <v>145.80000000000001</v>
      </c>
      <c r="R1518" s="3">
        <v>-145.80000000000001</v>
      </c>
      <c r="S1518" s="4"/>
      <c r="T1518" s="2"/>
      <c r="U1518" s="5"/>
    </row>
    <row r="1519" spans="1:21">
      <c r="A1519" s="2">
        <v>266633</v>
      </c>
      <c r="B1519" t="s">
        <v>516</v>
      </c>
      <c r="C1519" s="2">
        <v>405571</v>
      </c>
      <c r="D1519" t="s">
        <v>2987</v>
      </c>
      <c r="E1519" t="s">
        <v>1794</v>
      </c>
      <c r="F1519" t="s">
        <v>832</v>
      </c>
      <c r="G1519" t="s">
        <v>22</v>
      </c>
      <c r="H1519" t="s">
        <v>833</v>
      </c>
      <c r="I1519" t="str">
        <f t="shared" si="23"/>
        <v>319 Main St Richmondville, NY 12149</v>
      </c>
      <c r="J1519">
        <v>42.635330000000003</v>
      </c>
      <c r="K1519">
        <v>-74.560435999999996</v>
      </c>
      <c r="L1519" s="3">
        <v>6634.57</v>
      </c>
      <c r="M1519" s="3">
        <v>10128.99</v>
      </c>
      <c r="N1519" s="3">
        <v>-3494.42</v>
      </c>
      <c r="O1519" s="4">
        <v>-0.34499194885176115</v>
      </c>
      <c r="P1519" s="3">
        <v>22362.29</v>
      </c>
      <c r="Q1519" s="3">
        <v>37361.94</v>
      </c>
      <c r="R1519" s="3">
        <v>-14999.650000000001</v>
      </c>
      <c r="S1519" s="4">
        <v>-0.40146871388370092</v>
      </c>
      <c r="T1519" s="2">
        <v>2</v>
      </c>
      <c r="U1519" s="5">
        <v>1296.8699999999999</v>
      </c>
    </row>
    <row r="1520" spans="1:21">
      <c r="A1520" s="2">
        <v>342809</v>
      </c>
      <c r="B1520" t="s">
        <v>2988</v>
      </c>
      <c r="C1520" s="2">
        <v>342809</v>
      </c>
      <c r="D1520" t="s">
        <v>2988</v>
      </c>
      <c r="E1520" t="s">
        <v>2989</v>
      </c>
      <c r="F1520" t="s">
        <v>1743</v>
      </c>
      <c r="G1520" t="s">
        <v>22</v>
      </c>
      <c r="H1520" t="s">
        <v>2288</v>
      </c>
      <c r="I1520" t="str">
        <f t="shared" si="23"/>
        <v>11 Greenway N Albany, NY 12208</v>
      </c>
      <c r="J1520">
        <v>42.659109999999998</v>
      </c>
      <c r="K1520">
        <v>-73.804280000000006</v>
      </c>
      <c r="L1520" s="3"/>
      <c r="M1520" s="3">
        <v>46.84</v>
      </c>
      <c r="N1520" s="3">
        <v>-46.84</v>
      </c>
      <c r="O1520" s="4"/>
      <c r="P1520" s="3"/>
      <c r="Q1520" s="3">
        <v>93.68</v>
      </c>
      <c r="R1520" s="3">
        <v>-93.68</v>
      </c>
      <c r="S1520" s="4"/>
      <c r="T1520" s="2"/>
      <c r="U1520" s="5"/>
    </row>
    <row r="1521" spans="1:21">
      <c r="A1521" s="2">
        <v>340331</v>
      </c>
      <c r="B1521" t="s">
        <v>244</v>
      </c>
      <c r="C1521" s="2">
        <v>452855</v>
      </c>
      <c r="D1521" t="s">
        <v>2990</v>
      </c>
      <c r="E1521" t="s">
        <v>2991</v>
      </c>
      <c r="F1521" t="s">
        <v>21</v>
      </c>
      <c r="G1521" t="s">
        <v>22</v>
      </c>
      <c r="H1521" t="s">
        <v>59</v>
      </c>
      <c r="I1521" t="str">
        <f t="shared" si="23"/>
        <v>985 Bay St Rochester, NY 14609</v>
      </c>
      <c r="J1521">
        <v>43.171112000000001</v>
      </c>
      <c r="K1521">
        <v>-77.566790999999995</v>
      </c>
      <c r="L1521" s="3">
        <v>431.39</v>
      </c>
      <c r="M1521" s="3">
        <v>452.37</v>
      </c>
      <c r="N1521" s="3">
        <v>-20.980000000000018</v>
      </c>
      <c r="O1521" s="4">
        <v>-4.6377964940203853E-2</v>
      </c>
      <c r="P1521" s="3">
        <v>1213.8599999999999</v>
      </c>
      <c r="Q1521" s="3">
        <v>1377.26</v>
      </c>
      <c r="R1521" s="3">
        <v>-163.40000000000009</v>
      </c>
      <c r="S1521" s="4">
        <v>-0.11864136038220822</v>
      </c>
      <c r="T1521" s="2">
        <v>1</v>
      </c>
      <c r="U1521" s="5">
        <v>57.88</v>
      </c>
    </row>
    <row r="1522" spans="1:21">
      <c r="A1522" s="2">
        <v>266141</v>
      </c>
      <c r="B1522" t="s">
        <v>2554</v>
      </c>
      <c r="C1522" s="2">
        <v>454124</v>
      </c>
      <c r="D1522" t="s">
        <v>2992</v>
      </c>
      <c r="E1522" t="s">
        <v>2555</v>
      </c>
      <c r="F1522" t="s">
        <v>2556</v>
      </c>
      <c r="G1522" t="s">
        <v>22</v>
      </c>
      <c r="H1522" t="s">
        <v>2557</v>
      </c>
      <c r="I1522" t="str">
        <f t="shared" si="23"/>
        <v>6624 South St Red Creek, NY 13143</v>
      </c>
      <c r="J1522">
        <v>43.239139999999999</v>
      </c>
      <c r="K1522">
        <v>-76.717256000000006</v>
      </c>
      <c r="L1522" s="3"/>
      <c r="M1522" s="3">
        <v>1084.18</v>
      </c>
      <c r="N1522" s="3">
        <v>-1084.18</v>
      </c>
      <c r="O1522" s="4"/>
      <c r="P1522" s="3"/>
      <c r="Q1522" s="3">
        <v>3062.6</v>
      </c>
      <c r="R1522" s="3">
        <v>-3062.6</v>
      </c>
      <c r="S1522" s="4"/>
      <c r="T1522" s="2"/>
      <c r="U1522" s="5"/>
    </row>
    <row r="1523" spans="1:21">
      <c r="A1523" s="2">
        <v>213327</v>
      </c>
      <c r="B1523" t="s">
        <v>2993</v>
      </c>
      <c r="C1523" s="2">
        <v>454124</v>
      </c>
      <c r="D1523" t="s">
        <v>2992</v>
      </c>
      <c r="E1523" t="s">
        <v>2555</v>
      </c>
      <c r="F1523" t="s">
        <v>2556</v>
      </c>
      <c r="G1523" t="s">
        <v>22</v>
      </c>
      <c r="H1523" t="s">
        <v>2557</v>
      </c>
      <c r="I1523" t="str">
        <f t="shared" si="23"/>
        <v>6624 South St Red Creek, NY 13143</v>
      </c>
      <c r="J1523">
        <v>43.239139999999999</v>
      </c>
      <c r="K1523">
        <v>-76.717256000000006</v>
      </c>
      <c r="L1523" s="3">
        <v>16.03</v>
      </c>
      <c r="M1523" s="3">
        <v>672.2</v>
      </c>
      <c r="N1523" s="3">
        <v>-656.17000000000007</v>
      </c>
      <c r="O1523" s="4">
        <v>-0.97615293067539421</v>
      </c>
      <c r="P1523" s="3">
        <v>41.45</v>
      </c>
      <c r="Q1523" s="3">
        <v>2505.81</v>
      </c>
      <c r="R1523" s="3">
        <v>-2464.36</v>
      </c>
      <c r="S1523" s="4">
        <v>-0.98345844257944548</v>
      </c>
      <c r="T1523" s="2"/>
      <c r="U1523" s="5"/>
    </row>
    <row r="1524" spans="1:21">
      <c r="A1524" s="2">
        <v>213327</v>
      </c>
      <c r="B1524" t="s">
        <v>2993</v>
      </c>
      <c r="C1524" s="2">
        <v>213327</v>
      </c>
      <c r="D1524" t="s">
        <v>2993</v>
      </c>
      <c r="E1524" t="s">
        <v>2555</v>
      </c>
      <c r="F1524" t="s">
        <v>2556</v>
      </c>
      <c r="G1524" t="s">
        <v>22</v>
      </c>
      <c r="H1524" t="s">
        <v>2557</v>
      </c>
      <c r="I1524" t="str">
        <f t="shared" si="23"/>
        <v>6624 South St Red Creek, NY 13143</v>
      </c>
      <c r="J1524">
        <v>43.239139999999999</v>
      </c>
      <c r="K1524">
        <v>-76.717256000000006</v>
      </c>
      <c r="L1524" s="3">
        <v>94.43</v>
      </c>
      <c r="M1524" s="3">
        <v>510.49</v>
      </c>
      <c r="N1524" s="3">
        <v>-416.06</v>
      </c>
      <c r="O1524" s="4">
        <v>-0.81502086230876214</v>
      </c>
      <c r="P1524" s="3">
        <v>214.2</v>
      </c>
      <c r="Q1524" s="3">
        <v>1198.99</v>
      </c>
      <c r="R1524" s="3">
        <v>-984.79</v>
      </c>
      <c r="S1524" s="4">
        <v>-0.82134963594358579</v>
      </c>
      <c r="T1524" s="2">
        <v>2</v>
      </c>
      <c r="U1524" s="5">
        <v>76.209999999999994</v>
      </c>
    </row>
    <row r="1525" spans="1:21">
      <c r="A1525" s="2">
        <v>266141</v>
      </c>
      <c r="B1525" t="s">
        <v>2554</v>
      </c>
      <c r="C1525" s="2">
        <v>434976</v>
      </c>
      <c r="D1525" t="s">
        <v>2994</v>
      </c>
      <c r="E1525" t="s">
        <v>2995</v>
      </c>
      <c r="F1525" t="s">
        <v>2556</v>
      </c>
      <c r="G1525" t="s">
        <v>22</v>
      </c>
      <c r="H1525" t="s">
        <v>2557</v>
      </c>
      <c r="I1525" t="str">
        <f t="shared" si="23"/>
        <v>6574 South St Red Creek, NY 13143</v>
      </c>
      <c r="J1525">
        <v>43.240116999999998</v>
      </c>
      <c r="K1525">
        <v>-76.716470999999999</v>
      </c>
      <c r="L1525" s="3">
        <v>1471.35</v>
      </c>
      <c r="M1525" s="3">
        <v>872.63</v>
      </c>
      <c r="N1525" s="3">
        <v>598.71999999999991</v>
      </c>
      <c r="O1525" s="4">
        <v>0.68610980598879245</v>
      </c>
      <c r="P1525" s="3">
        <v>4245.82</v>
      </c>
      <c r="Q1525" s="3">
        <v>2743.69</v>
      </c>
      <c r="R1525" s="3">
        <v>1502.1299999999997</v>
      </c>
      <c r="S1525" s="4">
        <v>0.54748532086350854</v>
      </c>
      <c r="T1525" s="2"/>
      <c r="U1525" s="5"/>
    </row>
    <row r="1526" spans="1:21">
      <c r="A1526" s="2">
        <v>213327</v>
      </c>
      <c r="B1526" t="s">
        <v>2993</v>
      </c>
      <c r="C1526" s="2">
        <v>434976</v>
      </c>
      <c r="D1526" t="s">
        <v>2994</v>
      </c>
      <c r="E1526" t="s">
        <v>2995</v>
      </c>
      <c r="F1526" t="s">
        <v>2556</v>
      </c>
      <c r="G1526" t="s">
        <v>22</v>
      </c>
      <c r="H1526" t="s">
        <v>2557</v>
      </c>
      <c r="I1526" t="str">
        <f t="shared" si="23"/>
        <v>6574 South St Red Creek, NY 13143</v>
      </c>
      <c r="J1526">
        <v>43.240116999999998</v>
      </c>
      <c r="K1526">
        <v>-76.716470999999999</v>
      </c>
      <c r="L1526" s="3"/>
      <c r="M1526" s="3">
        <v>74.59</v>
      </c>
      <c r="N1526" s="3">
        <v>-74.59</v>
      </c>
      <c r="O1526" s="4"/>
      <c r="P1526" s="3"/>
      <c r="Q1526" s="3">
        <v>286.16000000000003</v>
      </c>
      <c r="R1526" s="3">
        <v>-286.16000000000003</v>
      </c>
      <c r="S1526" s="4"/>
      <c r="T1526" s="2"/>
      <c r="U1526" s="5"/>
    </row>
    <row r="1527" spans="1:21">
      <c r="A1527" s="2">
        <v>213327</v>
      </c>
      <c r="B1527" t="s">
        <v>2993</v>
      </c>
      <c r="C1527" s="2">
        <v>466463</v>
      </c>
      <c r="D1527" t="s">
        <v>2994</v>
      </c>
      <c r="E1527" t="s">
        <v>2995</v>
      </c>
      <c r="F1527" t="s">
        <v>2556</v>
      </c>
      <c r="G1527" t="s">
        <v>22</v>
      </c>
      <c r="H1527" t="s">
        <v>2557</v>
      </c>
      <c r="I1527" t="str">
        <f t="shared" si="23"/>
        <v>6574 South St Red Creek, NY 13143</v>
      </c>
      <c r="J1527">
        <v>43.240116999999998</v>
      </c>
      <c r="K1527">
        <v>-76.716470999999999</v>
      </c>
      <c r="L1527" s="3">
        <v>77.12</v>
      </c>
      <c r="M1527" s="3"/>
      <c r="N1527" s="3">
        <v>77.12</v>
      </c>
      <c r="O1527" s="4"/>
      <c r="P1527" s="3">
        <v>180.18</v>
      </c>
      <c r="Q1527" s="3"/>
      <c r="R1527" s="3">
        <v>180.18</v>
      </c>
      <c r="S1527" s="4"/>
      <c r="T1527" s="2"/>
      <c r="U1527" s="5"/>
    </row>
    <row r="1528" spans="1:21">
      <c r="A1528" s="2">
        <v>213327</v>
      </c>
      <c r="B1528" t="s">
        <v>2993</v>
      </c>
      <c r="C1528" s="2">
        <v>457688</v>
      </c>
      <c r="D1528" t="s">
        <v>2996</v>
      </c>
      <c r="E1528" t="s">
        <v>2997</v>
      </c>
      <c r="F1528" t="s">
        <v>2556</v>
      </c>
      <c r="G1528" t="s">
        <v>22</v>
      </c>
      <c r="H1528" t="s">
        <v>2557</v>
      </c>
      <c r="I1528" t="str">
        <f t="shared" si="23"/>
        <v>6815 Church St Red Creek, NY 13143</v>
      </c>
      <c r="J1528">
        <v>43.248485000000002</v>
      </c>
      <c r="K1528">
        <v>-76.723878999999997</v>
      </c>
      <c r="L1528" s="3"/>
      <c r="M1528" s="3">
        <v>44.33</v>
      </c>
      <c r="N1528" s="3">
        <v>-44.33</v>
      </c>
      <c r="O1528" s="4"/>
      <c r="P1528" s="3"/>
      <c r="Q1528" s="3">
        <v>85.5</v>
      </c>
      <c r="R1528" s="3">
        <v>-85.5</v>
      </c>
      <c r="S1528" s="4"/>
      <c r="T1528" s="2"/>
      <c r="U1528" s="5"/>
    </row>
    <row r="1529" spans="1:21">
      <c r="A1529" s="2">
        <v>213327</v>
      </c>
      <c r="B1529" t="s">
        <v>2993</v>
      </c>
      <c r="C1529" s="2">
        <v>466462</v>
      </c>
      <c r="D1529" t="s">
        <v>2996</v>
      </c>
      <c r="E1529" t="s">
        <v>2997</v>
      </c>
      <c r="F1529" t="s">
        <v>2556</v>
      </c>
      <c r="G1529" t="s">
        <v>22</v>
      </c>
      <c r="H1529" t="s">
        <v>2557</v>
      </c>
      <c r="I1529" t="str">
        <f t="shared" si="23"/>
        <v>6815 Church St Red Creek, NY 13143</v>
      </c>
      <c r="J1529">
        <v>43.248485000000002</v>
      </c>
      <c r="K1529">
        <v>-76.723878999999997</v>
      </c>
      <c r="L1529" s="3">
        <v>327.93</v>
      </c>
      <c r="M1529" s="3"/>
      <c r="N1529" s="3">
        <v>327.93</v>
      </c>
      <c r="O1529" s="4"/>
      <c r="P1529" s="3">
        <v>1093.08</v>
      </c>
      <c r="Q1529" s="3"/>
      <c r="R1529" s="3">
        <v>1093.08</v>
      </c>
      <c r="S1529" s="4"/>
      <c r="T1529" s="2"/>
      <c r="U1529" s="5"/>
    </row>
    <row r="1530" spans="1:21">
      <c r="A1530" s="2">
        <v>264627</v>
      </c>
      <c r="B1530" t="s">
        <v>2454</v>
      </c>
      <c r="C1530" s="2">
        <v>409683</v>
      </c>
      <c r="D1530" t="s">
        <v>2998</v>
      </c>
      <c r="E1530" t="s">
        <v>2455</v>
      </c>
      <c r="F1530" t="s">
        <v>2456</v>
      </c>
      <c r="G1530" t="s">
        <v>22</v>
      </c>
      <c r="H1530" t="s">
        <v>2457</v>
      </c>
      <c r="I1530" t="str">
        <f t="shared" si="23"/>
        <v>1506 State Route 21 Shortsville, NY 14548</v>
      </c>
      <c r="J1530">
        <v>42.959798999999997</v>
      </c>
      <c r="K1530">
        <v>-77.232088000000005</v>
      </c>
      <c r="L1530" s="3">
        <v>10604.35</v>
      </c>
      <c r="M1530" s="3">
        <v>1945.3</v>
      </c>
      <c r="N1530" s="3">
        <v>8659.0500000000011</v>
      </c>
      <c r="O1530" s="4">
        <v>4.4512671567367512</v>
      </c>
      <c r="P1530" s="3">
        <v>42956.06</v>
      </c>
      <c r="Q1530" s="3">
        <v>6849.49</v>
      </c>
      <c r="R1530" s="3">
        <v>36106.57</v>
      </c>
      <c r="S1530" s="4">
        <v>5.2714245878160275</v>
      </c>
      <c r="T1530" s="2">
        <v>4</v>
      </c>
      <c r="U1530" s="5">
        <v>1569.7375</v>
      </c>
    </row>
    <row r="1531" spans="1:21">
      <c r="A1531" s="2">
        <v>213493</v>
      </c>
      <c r="B1531" t="s">
        <v>2999</v>
      </c>
      <c r="C1531" s="2">
        <v>466746</v>
      </c>
      <c r="D1531" t="s">
        <v>2998</v>
      </c>
      <c r="E1531" t="s">
        <v>2455</v>
      </c>
      <c r="F1531" t="s">
        <v>2456</v>
      </c>
      <c r="G1531" t="s">
        <v>22</v>
      </c>
      <c r="H1531" t="s">
        <v>2457</v>
      </c>
      <c r="I1531" t="str">
        <f t="shared" si="23"/>
        <v>1506 State Route 21 Shortsville, NY 14548</v>
      </c>
      <c r="J1531">
        <v>42.959798999999997</v>
      </c>
      <c r="K1531">
        <v>-77.232088000000005</v>
      </c>
      <c r="L1531" s="3">
        <v>532.98</v>
      </c>
      <c r="M1531" s="3"/>
      <c r="N1531" s="3">
        <v>532.98</v>
      </c>
      <c r="O1531" s="4"/>
      <c r="P1531" s="3">
        <v>1224.73</v>
      </c>
      <c r="Q1531" s="3"/>
      <c r="R1531" s="3">
        <v>1224.73</v>
      </c>
      <c r="S1531" s="4"/>
      <c r="T1531" s="2"/>
      <c r="U1531" s="5"/>
    </row>
    <row r="1532" spans="1:21">
      <c r="A1532" s="2">
        <v>264877</v>
      </c>
      <c r="B1532" t="s">
        <v>3000</v>
      </c>
      <c r="C1532" s="2">
        <v>264877</v>
      </c>
      <c r="D1532" t="s">
        <v>3000</v>
      </c>
      <c r="E1532" t="s">
        <v>3001</v>
      </c>
      <c r="F1532" t="s">
        <v>198</v>
      </c>
      <c r="G1532" t="s">
        <v>22</v>
      </c>
      <c r="H1532" t="s">
        <v>199</v>
      </c>
      <c r="I1532" t="str">
        <f t="shared" si="23"/>
        <v>1 Redcom Ctr Victor, NY 14564</v>
      </c>
      <c r="J1532">
        <v>43.007465000000003</v>
      </c>
      <c r="K1532">
        <v>-77.447316000000001</v>
      </c>
      <c r="L1532" s="3">
        <v>10.83</v>
      </c>
      <c r="M1532" s="3">
        <v>94.21</v>
      </c>
      <c r="N1532" s="3">
        <v>-83.38</v>
      </c>
      <c r="O1532" s="4">
        <v>-0.8850440505254219</v>
      </c>
      <c r="P1532" s="3">
        <v>25.93</v>
      </c>
      <c r="Q1532" s="3">
        <v>210.47</v>
      </c>
      <c r="R1532" s="3">
        <v>-184.54</v>
      </c>
      <c r="S1532" s="4">
        <v>-0.87679954387798731</v>
      </c>
      <c r="T1532" s="2">
        <v>1</v>
      </c>
      <c r="U1532" s="5">
        <v>11.27</v>
      </c>
    </row>
    <row r="1533" spans="1:21">
      <c r="A1533" s="2">
        <v>342811</v>
      </c>
      <c r="B1533" t="s">
        <v>2299</v>
      </c>
      <c r="C1533" s="2">
        <v>482105</v>
      </c>
      <c r="D1533" t="s">
        <v>3002</v>
      </c>
      <c r="E1533" t="s">
        <v>3003</v>
      </c>
      <c r="F1533" t="s">
        <v>190</v>
      </c>
      <c r="G1533" t="s">
        <v>22</v>
      </c>
      <c r="H1533" t="s">
        <v>191</v>
      </c>
      <c r="I1533" t="str">
        <f t="shared" si="23"/>
        <v>69 W Hanover St WELLSVILLE, NY 14895</v>
      </c>
      <c r="J1533">
        <v>42.115797000000001</v>
      </c>
      <c r="K1533">
        <v>-77.941827000000004</v>
      </c>
      <c r="L1533" s="3">
        <v>1296</v>
      </c>
      <c r="M1533" s="3">
        <v>921.56</v>
      </c>
      <c r="N1533" s="3">
        <v>374.44000000000005</v>
      </c>
      <c r="O1533" s="4">
        <v>0.40631103780546041</v>
      </c>
      <c r="P1533" s="3">
        <v>2916.32</v>
      </c>
      <c r="Q1533" s="3">
        <v>2485.61</v>
      </c>
      <c r="R1533" s="3">
        <v>430.71000000000004</v>
      </c>
      <c r="S1533" s="4">
        <v>0.17328140778320011</v>
      </c>
      <c r="T1533" s="2"/>
      <c r="U1533" s="5"/>
    </row>
    <row r="1534" spans="1:21">
      <c r="A1534" s="2">
        <v>213943</v>
      </c>
      <c r="B1534" t="s">
        <v>3004</v>
      </c>
      <c r="C1534" s="2">
        <v>213943</v>
      </c>
      <c r="D1534" t="s">
        <v>3004</v>
      </c>
      <c r="E1534" t="s">
        <v>3005</v>
      </c>
      <c r="F1534" t="s">
        <v>2560</v>
      </c>
      <c r="G1534" t="s">
        <v>22</v>
      </c>
      <c r="H1534" t="s">
        <v>2561</v>
      </c>
      <c r="I1534" t="str">
        <f t="shared" si="23"/>
        <v>9733 Main St Remsen, NY 13438</v>
      </c>
      <c r="J1534">
        <v>43.333216</v>
      </c>
      <c r="K1534">
        <v>-75.187877</v>
      </c>
      <c r="L1534" s="3">
        <v>217.22</v>
      </c>
      <c r="M1534" s="3">
        <v>305.14</v>
      </c>
      <c r="N1534" s="3">
        <v>-87.919999999999987</v>
      </c>
      <c r="O1534" s="4">
        <v>-0.28813003867077402</v>
      </c>
      <c r="P1534" s="3">
        <v>402.04</v>
      </c>
      <c r="Q1534" s="3">
        <v>634.79</v>
      </c>
      <c r="R1534" s="3">
        <v>-232.74999999999994</v>
      </c>
      <c r="S1534" s="4">
        <v>-0.36665668961388798</v>
      </c>
      <c r="T1534" s="2"/>
      <c r="U1534" s="5"/>
    </row>
    <row r="1535" spans="1:21">
      <c r="A1535" s="2">
        <v>306345</v>
      </c>
      <c r="B1535" t="s">
        <v>993</v>
      </c>
      <c r="C1535" s="2">
        <v>456781</v>
      </c>
      <c r="D1535" t="s">
        <v>3006</v>
      </c>
      <c r="E1535" t="s">
        <v>3007</v>
      </c>
      <c r="F1535" t="s">
        <v>996</v>
      </c>
      <c r="G1535" t="s">
        <v>22</v>
      </c>
      <c r="H1535" t="s">
        <v>997</v>
      </c>
      <c r="I1535" t="str">
        <f t="shared" si="23"/>
        <v>190 Prospect Ave Walton, NY 13856</v>
      </c>
      <c r="J1535">
        <v>42.171557</v>
      </c>
      <c r="K1535">
        <v>-75.139225999999994</v>
      </c>
      <c r="L1535" s="3"/>
      <c r="M1535" s="3">
        <v>149.91</v>
      </c>
      <c r="N1535" s="3">
        <v>-149.91</v>
      </c>
      <c r="O1535" s="4"/>
      <c r="P1535" s="3"/>
      <c r="Q1535" s="3">
        <v>391.89</v>
      </c>
      <c r="R1535" s="3">
        <v>-391.89</v>
      </c>
      <c r="S1535" s="4"/>
      <c r="T1535" s="2"/>
      <c r="U1535" s="5"/>
    </row>
    <row r="1536" spans="1:21">
      <c r="A1536" s="2">
        <v>317475</v>
      </c>
      <c r="B1536" t="s">
        <v>3008</v>
      </c>
      <c r="C1536" s="2">
        <v>317475</v>
      </c>
      <c r="D1536" t="s">
        <v>3008</v>
      </c>
      <c r="E1536" t="s">
        <v>3009</v>
      </c>
      <c r="F1536" t="s">
        <v>770</v>
      </c>
      <c r="G1536" t="s">
        <v>22</v>
      </c>
      <c r="H1536" t="s">
        <v>771</v>
      </c>
      <c r="I1536" t="str">
        <f t="shared" si="23"/>
        <v>5611 Business Ave Apt R Cicero, NY 13039</v>
      </c>
      <c r="J1536">
        <v>43.148133000000001</v>
      </c>
      <c r="K1536">
        <v>-76.129107000000005</v>
      </c>
      <c r="L1536" s="3">
        <v>367.1</v>
      </c>
      <c r="M1536" s="3"/>
      <c r="N1536" s="3">
        <v>367.1</v>
      </c>
      <c r="O1536" s="4"/>
      <c r="P1536" s="3">
        <v>1223.6600000000001</v>
      </c>
      <c r="Q1536" s="3"/>
      <c r="R1536" s="3">
        <v>1223.6600000000001</v>
      </c>
      <c r="S1536" s="4"/>
      <c r="T1536" s="2"/>
      <c r="U1536" s="5"/>
    </row>
    <row r="1537" spans="1:21">
      <c r="A1537" s="2">
        <v>267586</v>
      </c>
      <c r="B1537" t="s">
        <v>2106</v>
      </c>
      <c r="C1537" s="2">
        <v>480294</v>
      </c>
      <c r="D1537" t="s">
        <v>3010</v>
      </c>
      <c r="E1537" t="s">
        <v>3011</v>
      </c>
      <c r="F1537" t="s">
        <v>2579</v>
      </c>
      <c r="G1537" t="s">
        <v>22</v>
      </c>
      <c r="H1537" t="s">
        <v>2580</v>
      </c>
      <c r="I1537" t="str">
        <f t="shared" si="23"/>
        <v>50 Middle Rd Henrietta, NY 14467</v>
      </c>
      <c r="J1537">
        <v>43.066980000000001</v>
      </c>
      <c r="K1537">
        <v>-77.632773999999998</v>
      </c>
      <c r="L1537" s="3">
        <v>41.77</v>
      </c>
      <c r="M1537" s="3">
        <v>990.15</v>
      </c>
      <c r="N1537" s="3">
        <v>-948.38</v>
      </c>
      <c r="O1537" s="4">
        <v>-0.95781447255466345</v>
      </c>
      <c r="P1537" s="3">
        <v>127.93</v>
      </c>
      <c r="Q1537" s="3">
        <v>3020.46</v>
      </c>
      <c r="R1537" s="3">
        <v>-2892.53</v>
      </c>
      <c r="S1537" s="4">
        <v>-0.95764552419167948</v>
      </c>
      <c r="T1537" s="2">
        <v>1</v>
      </c>
      <c r="U1537" s="5">
        <v>8.7899999999999991</v>
      </c>
    </row>
    <row r="1538" spans="1:21">
      <c r="A1538" s="2">
        <v>256757</v>
      </c>
      <c r="B1538" t="s">
        <v>2577</v>
      </c>
      <c r="C1538" s="2">
        <v>406840</v>
      </c>
      <c r="D1538" t="s">
        <v>3012</v>
      </c>
      <c r="E1538" t="s">
        <v>3013</v>
      </c>
      <c r="F1538" t="s">
        <v>2579</v>
      </c>
      <c r="G1538" t="s">
        <v>22</v>
      </c>
      <c r="H1538" t="s">
        <v>2580</v>
      </c>
      <c r="I1538" t="str">
        <f t="shared" si="23"/>
        <v>1133 Lehigh Station Rd Henrietta, NY 14467</v>
      </c>
      <c r="J1538">
        <v>43.057650000000002</v>
      </c>
      <c r="K1538">
        <v>-77.638689999999997</v>
      </c>
      <c r="L1538" s="3">
        <v>1995.84</v>
      </c>
      <c r="M1538" s="3">
        <v>1941.62</v>
      </c>
      <c r="N1538" s="3">
        <v>54.220000000000027</v>
      </c>
      <c r="O1538" s="4">
        <v>2.7925134681348579E-2</v>
      </c>
      <c r="P1538" s="3">
        <v>1995.84</v>
      </c>
      <c r="Q1538" s="3">
        <v>5324.68</v>
      </c>
      <c r="R1538" s="3">
        <v>-3328.84</v>
      </c>
      <c r="S1538" s="4">
        <v>-0.62517184131252956</v>
      </c>
      <c r="T1538" s="2"/>
      <c r="U1538" s="5"/>
    </row>
    <row r="1539" spans="1:21">
      <c r="A1539" s="2">
        <v>322453</v>
      </c>
      <c r="B1539" t="s">
        <v>3014</v>
      </c>
      <c r="C1539" s="2">
        <v>322453</v>
      </c>
      <c r="D1539" t="s">
        <v>3014</v>
      </c>
      <c r="E1539" t="s">
        <v>3015</v>
      </c>
      <c r="F1539" t="s">
        <v>217</v>
      </c>
      <c r="G1539" t="s">
        <v>22</v>
      </c>
      <c r="H1539" t="s">
        <v>218</v>
      </c>
      <c r="I1539" t="str">
        <f t="shared" ref="I1539:I1602" si="24">E1539&amp;" "&amp;F1539&amp;","&amp;" "&amp;G1539&amp;" "&amp;TEXT(H1539, "00000")</f>
        <v>24 Woodrow Rd Batavia, NY 14020</v>
      </c>
      <c r="J1539">
        <v>43.005540000000003</v>
      </c>
      <c r="K1539">
        <v>-78.199439999999996</v>
      </c>
      <c r="L1539" s="3">
        <v>-3.89</v>
      </c>
      <c r="M1539" s="3">
        <v>-4.68</v>
      </c>
      <c r="N1539" s="3">
        <v>0.78999999999999959</v>
      </c>
      <c r="O1539" s="4">
        <v>-0.16880341880341873</v>
      </c>
      <c r="P1539" s="3">
        <v>29.6</v>
      </c>
      <c r="Q1539" s="3">
        <v>139.87</v>
      </c>
      <c r="R1539" s="3">
        <v>-110.27000000000001</v>
      </c>
      <c r="S1539" s="4">
        <v>-0.78837491956817052</v>
      </c>
      <c r="T1539" s="2"/>
      <c r="U1539" s="5"/>
    </row>
    <row r="1540" spans="1:21">
      <c r="A1540" s="2">
        <v>213324</v>
      </c>
      <c r="B1540" t="s">
        <v>1329</v>
      </c>
      <c r="C1540" s="2">
        <v>468790</v>
      </c>
      <c r="D1540" t="s">
        <v>3016</v>
      </c>
      <c r="E1540" t="s">
        <v>3017</v>
      </c>
      <c r="F1540" t="s">
        <v>1331</v>
      </c>
      <c r="G1540" t="s">
        <v>22</v>
      </c>
      <c r="H1540" t="s">
        <v>1332</v>
      </c>
      <c r="I1540" t="str">
        <f t="shared" si="24"/>
        <v>1366 Waterford Rd Walworth, NY 14568</v>
      </c>
      <c r="J1540">
        <v>43.120800000000003</v>
      </c>
      <c r="K1540">
        <v>-77.311203000000006</v>
      </c>
      <c r="L1540" s="3"/>
      <c r="M1540" s="3">
        <v>34.450000000000003</v>
      </c>
      <c r="N1540" s="3">
        <v>-34.450000000000003</v>
      </c>
      <c r="O1540" s="4"/>
      <c r="P1540" s="3"/>
      <c r="Q1540" s="3">
        <v>61.3</v>
      </c>
      <c r="R1540" s="3">
        <v>-61.3</v>
      </c>
      <c r="S1540" s="4"/>
      <c r="T1540" s="2"/>
      <c r="U1540" s="5"/>
    </row>
    <row r="1541" spans="1:21">
      <c r="A1541" s="2">
        <v>271083</v>
      </c>
      <c r="B1541" t="s">
        <v>3018</v>
      </c>
      <c r="C1541" s="2">
        <v>271083</v>
      </c>
      <c r="D1541" t="s">
        <v>3018</v>
      </c>
      <c r="E1541" t="s">
        <v>3019</v>
      </c>
      <c r="F1541" t="s">
        <v>3020</v>
      </c>
      <c r="G1541" t="s">
        <v>22</v>
      </c>
      <c r="H1541" t="s">
        <v>3021</v>
      </c>
      <c r="I1541" t="str">
        <f t="shared" si="24"/>
        <v>93 Main St Richfield Springs, NY 13439</v>
      </c>
      <c r="J1541">
        <v>42.854914000000001</v>
      </c>
      <c r="K1541">
        <v>-74.988823999999994</v>
      </c>
      <c r="L1541" s="3"/>
      <c r="M1541" s="3">
        <v>1063.95</v>
      </c>
      <c r="N1541" s="3">
        <v>-1063.95</v>
      </c>
      <c r="O1541" s="4"/>
      <c r="P1541" s="3"/>
      <c r="Q1541" s="3">
        <v>4290</v>
      </c>
      <c r="R1541" s="3">
        <v>-4290</v>
      </c>
      <c r="S1541" s="4"/>
      <c r="T1541" s="2"/>
      <c r="U1541" s="5"/>
    </row>
    <row r="1542" spans="1:21">
      <c r="A1542" s="2">
        <v>323590</v>
      </c>
      <c r="B1542" t="s">
        <v>3022</v>
      </c>
      <c r="C1542" s="2">
        <v>463965</v>
      </c>
      <c r="D1542" t="s">
        <v>3023</v>
      </c>
      <c r="E1542" t="s">
        <v>3024</v>
      </c>
      <c r="F1542" t="s">
        <v>566</v>
      </c>
      <c r="G1542" t="s">
        <v>22</v>
      </c>
      <c r="H1542" t="s">
        <v>567</v>
      </c>
      <c r="I1542" t="str">
        <f t="shared" si="24"/>
        <v>8741 Main St Honeoye, NY 14471</v>
      </c>
      <c r="J1542">
        <v>42.789803999999997</v>
      </c>
      <c r="K1542">
        <v>-77.517348999999996</v>
      </c>
      <c r="L1542" s="3">
        <v>369.52</v>
      </c>
      <c r="M1542" s="3">
        <v>163.47</v>
      </c>
      <c r="N1542" s="3">
        <v>206.04999999999998</v>
      </c>
      <c r="O1542" s="4">
        <v>1.2604759283048876</v>
      </c>
      <c r="P1542" s="3">
        <v>735.36</v>
      </c>
      <c r="Q1542" s="3">
        <v>342.61</v>
      </c>
      <c r="R1542" s="3">
        <v>392.75</v>
      </c>
      <c r="S1542" s="4">
        <v>1.1463471585768075</v>
      </c>
      <c r="T1542" s="2">
        <v>1</v>
      </c>
      <c r="U1542" s="5">
        <v>78.2</v>
      </c>
    </row>
    <row r="1543" spans="1:21">
      <c r="A1543" s="2">
        <v>326949</v>
      </c>
      <c r="B1543" t="s">
        <v>3025</v>
      </c>
      <c r="C1543" s="2">
        <v>446321</v>
      </c>
      <c r="D1543" t="s">
        <v>3025</v>
      </c>
      <c r="E1543" t="s">
        <v>3026</v>
      </c>
      <c r="F1543" t="s">
        <v>21</v>
      </c>
      <c r="G1543" t="s">
        <v>22</v>
      </c>
      <c r="H1543" t="s">
        <v>1444</v>
      </c>
      <c r="I1543" t="str">
        <f t="shared" si="24"/>
        <v>4200 W Ridge Rd Rochester, NY 14626</v>
      </c>
      <c r="J1543">
        <v>43.216230000000003</v>
      </c>
      <c r="K1543">
        <v>-77.743219999999994</v>
      </c>
      <c r="L1543" s="3"/>
      <c r="M1543" s="3">
        <v>87.38</v>
      </c>
      <c r="N1543" s="3">
        <v>-87.38</v>
      </c>
      <c r="O1543" s="4"/>
      <c r="P1543" s="3"/>
      <c r="Q1543" s="3">
        <v>165.18</v>
      </c>
      <c r="R1543" s="3">
        <v>-165.18</v>
      </c>
      <c r="S1543" s="4"/>
      <c r="T1543" s="2"/>
      <c r="U1543" s="5"/>
    </row>
    <row r="1544" spans="1:21">
      <c r="A1544" s="2">
        <v>271084</v>
      </c>
      <c r="B1544" t="s">
        <v>3027</v>
      </c>
      <c r="C1544" s="2">
        <v>271084</v>
      </c>
      <c r="D1544" t="s">
        <v>3027</v>
      </c>
      <c r="E1544" t="s">
        <v>2563</v>
      </c>
      <c r="F1544" t="s">
        <v>2564</v>
      </c>
      <c r="G1544" t="s">
        <v>22</v>
      </c>
      <c r="H1544" t="s">
        <v>2565</v>
      </c>
      <c r="I1544" t="str">
        <f t="shared" si="24"/>
        <v>12 N State St Ripley, NY 14775</v>
      </c>
      <c r="J1544">
        <v>42.267954000000003</v>
      </c>
      <c r="K1544">
        <v>-79.710356000000004</v>
      </c>
      <c r="L1544" s="3">
        <v>598.11</v>
      </c>
      <c r="M1544" s="3">
        <v>11.52</v>
      </c>
      <c r="N1544" s="3">
        <v>586.59</v>
      </c>
      <c r="O1544" s="4">
        <v>50.919270833333336</v>
      </c>
      <c r="P1544" s="3">
        <v>1154.6500000000001</v>
      </c>
      <c r="Q1544" s="3">
        <v>39.72</v>
      </c>
      <c r="R1544" s="3">
        <v>1114.93</v>
      </c>
      <c r="S1544" s="4">
        <v>28.069738167170193</v>
      </c>
      <c r="T1544" s="2"/>
      <c r="U1544" s="5"/>
    </row>
    <row r="1545" spans="1:21">
      <c r="A1545" s="2">
        <v>213105</v>
      </c>
      <c r="B1545" t="s">
        <v>3028</v>
      </c>
      <c r="C1545" s="2">
        <v>213105</v>
      </c>
      <c r="D1545" t="s">
        <v>3028</v>
      </c>
      <c r="E1545" t="s">
        <v>3029</v>
      </c>
      <c r="F1545" t="s">
        <v>1804</v>
      </c>
      <c r="G1545" t="s">
        <v>22</v>
      </c>
      <c r="H1545" t="s">
        <v>1805</v>
      </c>
      <c r="I1545" t="str">
        <f t="shared" si="24"/>
        <v>4 Fuller St Alexandria Bay, NY 13607</v>
      </c>
      <c r="J1545">
        <v>44.337767999999997</v>
      </c>
      <c r="K1545">
        <v>-75.920441999999994</v>
      </c>
      <c r="L1545" s="3">
        <v>973.16</v>
      </c>
      <c r="M1545" s="3">
        <v>657.33</v>
      </c>
      <c r="N1545" s="3">
        <v>315.82999999999993</v>
      </c>
      <c r="O1545" s="4">
        <v>0.48047403891500451</v>
      </c>
      <c r="P1545" s="3">
        <v>2041.82</v>
      </c>
      <c r="Q1545" s="3">
        <v>1565.42</v>
      </c>
      <c r="R1545" s="3">
        <v>476.39999999999986</v>
      </c>
      <c r="S1545" s="4">
        <v>0.30432727319185893</v>
      </c>
      <c r="T1545" s="2">
        <v>1</v>
      </c>
      <c r="U1545" s="5">
        <v>351.84</v>
      </c>
    </row>
    <row r="1546" spans="1:21">
      <c r="A1546" s="2">
        <v>342873</v>
      </c>
      <c r="B1546" t="s">
        <v>3030</v>
      </c>
      <c r="C1546" s="2">
        <v>342873</v>
      </c>
      <c r="D1546" t="s">
        <v>3030</v>
      </c>
      <c r="E1546" t="s">
        <v>3031</v>
      </c>
      <c r="F1546" t="s">
        <v>1199</v>
      </c>
      <c r="G1546" t="s">
        <v>22</v>
      </c>
      <c r="H1546" t="s">
        <v>1200</v>
      </c>
      <c r="I1546" t="str">
        <f t="shared" si="24"/>
        <v>24 N Zebra St Dunkirk, NY 14048</v>
      </c>
      <c r="J1546">
        <v>42.489699999999999</v>
      </c>
      <c r="K1546">
        <v>-79.327569999999994</v>
      </c>
      <c r="L1546" s="3">
        <v>12.18</v>
      </c>
      <c r="M1546" s="3">
        <v>0</v>
      </c>
      <c r="N1546" s="3">
        <v>12.18</v>
      </c>
      <c r="O1546" s="4"/>
      <c r="P1546" s="3">
        <v>32.4</v>
      </c>
      <c r="Q1546" s="3">
        <v>0</v>
      </c>
      <c r="R1546" s="3">
        <v>32.4</v>
      </c>
      <c r="S1546" s="4"/>
      <c r="T1546" s="2"/>
      <c r="U1546" s="5"/>
    </row>
    <row r="1547" spans="1:21">
      <c r="A1547" s="2">
        <v>343119</v>
      </c>
      <c r="B1547" t="s">
        <v>3032</v>
      </c>
      <c r="C1547" s="2">
        <v>481364</v>
      </c>
      <c r="D1547" t="s">
        <v>3030</v>
      </c>
      <c r="E1547" t="s">
        <v>3031</v>
      </c>
      <c r="F1547" t="s">
        <v>1199</v>
      </c>
      <c r="G1547" t="s">
        <v>22</v>
      </c>
      <c r="H1547" t="s">
        <v>1200</v>
      </c>
      <c r="I1547" t="str">
        <f t="shared" si="24"/>
        <v>24 N Zebra St Dunkirk, NY 14048</v>
      </c>
      <c r="J1547">
        <v>42.489699999999999</v>
      </c>
      <c r="K1547">
        <v>-79.327569999999994</v>
      </c>
      <c r="L1547" s="3"/>
      <c r="M1547" s="3">
        <v>9295.8700000000008</v>
      </c>
      <c r="N1547" s="3">
        <v>-9295.8700000000008</v>
      </c>
      <c r="O1547" s="4"/>
      <c r="P1547" s="3"/>
      <c r="Q1547" s="3">
        <v>26541.07</v>
      </c>
      <c r="R1547" s="3">
        <v>-26541.07</v>
      </c>
      <c r="S1547" s="4"/>
      <c r="T1547" s="2"/>
      <c r="U1547" s="5"/>
    </row>
    <row r="1548" spans="1:21">
      <c r="A1548" s="2">
        <v>342749</v>
      </c>
      <c r="B1548" t="s">
        <v>3033</v>
      </c>
      <c r="C1548" s="2">
        <v>342749</v>
      </c>
      <c r="D1548" t="s">
        <v>3033</v>
      </c>
      <c r="E1548" t="s">
        <v>3034</v>
      </c>
      <c r="F1548" t="s">
        <v>182</v>
      </c>
      <c r="G1548" t="s">
        <v>22</v>
      </c>
      <c r="H1548" t="s">
        <v>398</v>
      </c>
      <c r="I1548" t="str">
        <f t="shared" si="24"/>
        <v>713 Starin Ave Tonawanda, NY 14223</v>
      </c>
      <c r="J1548">
        <v>42.959910000000001</v>
      </c>
      <c r="K1548">
        <v>-78.843380999999994</v>
      </c>
      <c r="L1548" s="3"/>
      <c r="M1548" s="3">
        <v>34</v>
      </c>
      <c r="N1548" s="3">
        <v>-34</v>
      </c>
      <c r="O1548" s="4"/>
      <c r="P1548" s="3"/>
      <c r="Q1548" s="3">
        <v>99</v>
      </c>
      <c r="R1548" s="3">
        <v>-99</v>
      </c>
      <c r="S1548" s="4"/>
      <c r="T1548" s="2"/>
      <c r="U1548" s="5"/>
    </row>
    <row r="1549" spans="1:21">
      <c r="A1549" s="2">
        <v>332060</v>
      </c>
      <c r="B1549" t="s">
        <v>3035</v>
      </c>
      <c r="C1549" s="2">
        <v>332060</v>
      </c>
      <c r="D1549" t="s">
        <v>3035</v>
      </c>
      <c r="E1549" t="s">
        <v>3036</v>
      </c>
      <c r="F1549" t="s">
        <v>397</v>
      </c>
      <c r="G1549" t="s">
        <v>22</v>
      </c>
      <c r="H1549" t="s">
        <v>807</v>
      </c>
      <c r="I1549" t="str">
        <f t="shared" si="24"/>
        <v>2585 Walden Ave Buffalo, NY 14225</v>
      </c>
      <c r="J1549">
        <v>42.908104999999999</v>
      </c>
      <c r="K1549">
        <v>-78.740144000000001</v>
      </c>
      <c r="L1549" s="3"/>
      <c r="M1549" s="3">
        <v>118.32</v>
      </c>
      <c r="N1549" s="3">
        <v>-118.32</v>
      </c>
      <c r="O1549" s="4"/>
      <c r="P1549" s="3"/>
      <c r="Q1549" s="3">
        <v>236.64</v>
      </c>
      <c r="R1549" s="3">
        <v>-236.64</v>
      </c>
      <c r="S1549" s="4"/>
      <c r="T1549" s="2"/>
      <c r="U1549" s="5"/>
    </row>
    <row r="1550" spans="1:21">
      <c r="A1550" s="2">
        <v>340331</v>
      </c>
      <c r="B1550" t="s">
        <v>244</v>
      </c>
      <c r="C1550" s="2">
        <v>470764</v>
      </c>
      <c r="D1550" t="s">
        <v>3037</v>
      </c>
      <c r="E1550" t="s">
        <v>3038</v>
      </c>
      <c r="F1550" t="s">
        <v>21</v>
      </c>
      <c r="G1550" t="s">
        <v>22</v>
      </c>
      <c r="H1550" t="s">
        <v>440</v>
      </c>
      <c r="I1550" t="str">
        <f t="shared" si="24"/>
        <v>580 White Spruce Blvd suite 1 Rochester, NY 14623</v>
      </c>
      <c r="J1550">
        <v>43.102423000000002</v>
      </c>
      <c r="K1550">
        <v>-77.615837999999997</v>
      </c>
      <c r="L1550" s="3">
        <v>257.75</v>
      </c>
      <c r="M1550" s="3">
        <v>42.39</v>
      </c>
      <c r="N1550" s="3">
        <v>215.36</v>
      </c>
      <c r="O1550" s="4">
        <v>5.080443500825667</v>
      </c>
      <c r="P1550" s="3">
        <v>735.13</v>
      </c>
      <c r="Q1550" s="3">
        <v>134.55000000000001</v>
      </c>
      <c r="R1550" s="3">
        <v>600.57999999999993</v>
      </c>
      <c r="S1550" s="4">
        <v>4.4636194723151235</v>
      </c>
      <c r="T1550" s="2"/>
      <c r="U1550" s="5"/>
    </row>
    <row r="1551" spans="1:21">
      <c r="A1551" s="2">
        <v>213372</v>
      </c>
      <c r="B1551" t="s">
        <v>3039</v>
      </c>
      <c r="C1551" s="2">
        <v>213372</v>
      </c>
      <c r="D1551" t="s">
        <v>3039</v>
      </c>
      <c r="E1551" t="s">
        <v>3040</v>
      </c>
      <c r="F1551" t="s">
        <v>21</v>
      </c>
      <c r="G1551" t="s">
        <v>22</v>
      </c>
      <c r="H1551" t="s">
        <v>38</v>
      </c>
      <c r="I1551" t="str">
        <f t="shared" si="24"/>
        <v>1 Morrie Silver Way Rochester, NY 14608</v>
      </c>
      <c r="J1551">
        <v>43.157614000000002</v>
      </c>
      <c r="K1551">
        <v>-77.619156000000004</v>
      </c>
      <c r="L1551" s="3">
        <v>13890.37</v>
      </c>
      <c r="M1551" s="3">
        <v>13783.2</v>
      </c>
      <c r="N1551" s="3">
        <v>107.17000000000007</v>
      </c>
      <c r="O1551" s="4">
        <v>7.7754077427593061E-3</v>
      </c>
      <c r="P1551" s="3">
        <v>32004.7</v>
      </c>
      <c r="Q1551" s="3">
        <v>32990.86</v>
      </c>
      <c r="R1551" s="3">
        <v>-986.15999999999985</v>
      </c>
      <c r="S1551" s="4">
        <v>-2.989191551841934E-2</v>
      </c>
      <c r="T1551" s="2">
        <v>1</v>
      </c>
      <c r="U1551" s="5">
        <v>8804.42</v>
      </c>
    </row>
    <row r="1552" spans="1:21">
      <c r="A1552" s="2">
        <v>256564</v>
      </c>
      <c r="B1552" t="s">
        <v>18</v>
      </c>
      <c r="C1552" s="2">
        <v>412630</v>
      </c>
      <c r="D1552" t="s">
        <v>3041</v>
      </c>
      <c r="E1552" t="s">
        <v>3042</v>
      </c>
      <c r="F1552" t="s">
        <v>21</v>
      </c>
      <c r="G1552" t="s">
        <v>22</v>
      </c>
      <c r="H1552" t="s">
        <v>1262</v>
      </c>
      <c r="I1552" t="str">
        <f t="shared" si="24"/>
        <v>107 N Clinton Ave Rochester, NY 14604</v>
      </c>
      <c r="J1552">
        <v>43.159382999999998</v>
      </c>
      <c r="K1552">
        <v>-77.607688999999993</v>
      </c>
      <c r="L1552" s="3"/>
      <c r="M1552" s="3">
        <v>114.08</v>
      </c>
      <c r="N1552" s="3">
        <v>-114.08</v>
      </c>
      <c r="O1552" s="4"/>
      <c r="P1552" s="3"/>
      <c r="Q1552" s="3">
        <v>456.36</v>
      </c>
      <c r="R1552" s="3">
        <v>-456.36</v>
      </c>
      <c r="S1552" s="4"/>
      <c r="T1552" s="2"/>
      <c r="U1552" s="5"/>
    </row>
    <row r="1553" spans="1:21">
      <c r="A1553" s="2">
        <v>256564</v>
      </c>
      <c r="B1553" t="s">
        <v>18</v>
      </c>
      <c r="C1553" s="2">
        <v>405516</v>
      </c>
      <c r="D1553" t="s">
        <v>3043</v>
      </c>
      <c r="E1553" t="s">
        <v>3044</v>
      </c>
      <c r="F1553" t="s">
        <v>21</v>
      </c>
      <c r="G1553" t="s">
        <v>22</v>
      </c>
      <c r="H1553" t="s">
        <v>35</v>
      </c>
      <c r="I1553" t="str">
        <f t="shared" si="24"/>
        <v>200 Genesee St Rochester, NY 14611</v>
      </c>
      <c r="J1553">
        <v>43.145479000000002</v>
      </c>
      <c r="K1553">
        <v>-77.635103000000001</v>
      </c>
      <c r="L1553" s="3">
        <v>1649.37</v>
      </c>
      <c r="M1553" s="3">
        <v>655.25</v>
      </c>
      <c r="N1553" s="3">
        <v>994.11999999999989</v>
      </c>
      <c r="O1553" s="4">
        <v>1.5171613887829072</v>
      </c>
      <c r="P1553" s="3">
        <v>5494.63</v>
      </c>
      <c r="Q1553" s="3">
        <v>2621.0700000000002</v>
      </c>
      <c r="R1553" s="3">
        <v>2873.56</v>
      </c>
      <c r="S1553" s="4">
        <v>1.0963308877672095</v>
      </c>
      <c r="T1553" s="2">
        <v>2</v>
      </c>
      <c r="U1553" s="5">
        <v>438.86</v>
      </c>
    </row>
    <row r="1554" spans="1:21">
      <c r="A1554" s="2">
        <v>267586</v>
      </c>
      <c r="B1554" t="s">
        <v>2106</v>
      </c>
      <c r="C1554" s="2">
        <v>267586</v>
      </c>
      <c r="D1554" t="s">
        <v>2106</v>
      </c>
      <c r="E1554" t="s">
        <v>3045</v>
      </c>
      <c r="F1554" t="s">
        <v>21</v>
      </c>
      <c r="G1554" t="s">
        <v>22</v>
      </c>
      <c r="H1554" t="s">
        <v>67</v>
      </c>
      <c r="I1554" t="str">
        <f t="shared" si="24"/>
        <v>1425 Portland Ave Rochester, NY 14621</v>
      </c>
      <c r="J1554">
        <v>43.191394000000003</v>
      </c>
      <c r="K1554">
        <v>-77.585744000000005</v>
      </c>
      <c r="L1554" s="3"/>
      <c r="M1554" s="3">
        <v>735.71</v>
      </c>
      <c r="N1554" s="3">
        <v>-735.71</v>
      </c>
      <c r="O1554" s="4"/>
      <c r="P1554" s="3"/>
      <c r="Q1554" s="3">
        <v>2290.3000000000002</v>
      </c>
      <c r="R1554" s="3">
        <v>-2290.3000000000002</v>
      </c>
      <c r="S1554" s="4"/>
      <c r="T1554" s="2"/>
      <c r="U1554" s="5"/>
    </row>
    <row r="1555" spans="1:21">
      <c r="A1555" s="2">
        <v>213270</v>
      </c>
      <c r="B1555" t="s">
        <v>3046</v>
      </c>
      <c r="C1555" s="2">
        <v>213270</v>
      </c>
      <c r="D1555" t="s">
        <v>3046</v>
      </c>
      <c r="E1555" t="s">
        <v>3047</v>
      </c>
      <c r="F1555" t="s">
        <v>21</v>
      </c>
      <c r="G1555" t="s">
        <v>22</v>
      </c>
      <c r="H1555" t="s">
        <v>29</v>
      </c>
      <c r="I1555" t="str">
        <f t="shared" si="24"/>
        <v>565 Blossom Rd Rochester, NY 14610</v>
      </c>
      <c r="J1555">
        <v>43.149161999999997</v>
      </c>
      <c r="K1555">
        <v>-77.557310999999999</v>
      </c>
      <c r="L1555" s="3">
        <v>409.75</v>
      </c>
      <c r="M1555" s="3"/>
      <c r="N1555" s="3">
        <v>409.75</v>
      </c>
      <c r="O1555" s="4"/>
      <c r="P1555" s="3">
        <v>1222</v>
      </c>
      <c r="Q1555" s="3"/>
      <c r="R1555" s="3">
        <v>1222</v>
      </c>
      <c r="S1555" s="4"/>
      <c r="T1555" s="2"/>
      <c r="U1555" s="5"/>
    </row>
    <row r="1556" spans="1:21">
      <c r="A1556" s="2">
        <v>213922</v>
      </c>
      <c r="B1556" t="s">
        <v>3048</v>
      </c>
      <c r="C1556" s="2">
        <v>406861</v>
      </c>
      <c r="D1556" t="s">
        <v>3048</v>
      </c>
      <c r="E1556" t="s">
        <v>3049</v>
      </c>
      <c r="F1556" t="s">
        <v>3050</v>
      </c>
      <c r="G1556" t="s">
        <v>22</v>
      </c>
      <c r="H1556" t="s">
        <v>3051</v>
      </c>
      <c r="I1556" t="str">
        <f t="shared" si="24"/>
        <v>2278 Broad St Frankfort, NY 13340</v>
      </c>
      <c r="J1556">
        <v>43.090949999999999</v>
      </c>
      <c r="K1556">
        <v>-75.176640000000006</v>
      </c>
      <c r="L1556" s="3"/>
      <c r="M1556" s="3">
        <v>1107.9100000000001</v>
      </c>
      <c r="N1556" s="3">
        <v>-1107.9100000000001</v>
      </c>
      <c r="O1556" s="4"/>
      <c r="P1556" s="3"/>
      <c r="Q1556" s="3">
        <v>2645.09</v>
      </c>
      <c r="R1556" s="3">
        <v>-2645.09</v>
      </c>
      <c r="S1556" s="4"/>
      <c r="T1556" s="2"/>
      <c r="U1556" s="5"/>
    </row>
    <row r="1557" spans="1:21">
      <c r="A1557" s="2">
        <v>256564</v>
      </c>
      <c r="B1557" t="s">
        <v>18</v>
      </c>
      <c r="C1557" s="2">
        <v>409522</v>
      </c>
      <c r="D1557" t="s">
        <v>3052</v>
      </c>
      <c r="E1557" t="s">
        <v>3053</v>
      </c>
      <c r="F1557" t="s">
        <v>21</v>
      </c>
      <c r="G1557" t="s">
        <v>22</v>
      </c>
      <c r="H1557" t="s">
        <v>38</v>
      </c>
      <c r="I1557" t="str">
        <f t="shared" si="24"/>
        <v>1 Edgerton Park Rochester, NY 14608</v>
      </c>
      <c r="J1557">
        <v>43.170606999999997</v>
      </c>
      <c r="K1557">
        <v>-77.634144000000006</v>
      </c>
      <c r="L1557" s="3">
        <v>0</v>
      </c>
      <c r="M1557" s="3"/>
      <c r="N1557" s="3">
        <v>0</v>
      </c>
      <c r="O1557" s="4"/>
      <c r="P1557" s="3">
        <v>0</v>
      </c>
      <c r="Q1557" s="3"/>
      <c r="R1557" s="3">
        <v>0</v>
      </c>
      <c r="S1557" s="4"/>
      <c r="T1557" s="2">
        <v>1</v>
      </c>
      <c r="U1557" s="5">
        <v>243.71</v>
      </c>
    </row>
    <row r="1558" spans="1:21">
      <c r="A1558" s="2">
        <v>213318</v>
      </c>
      <c r="B1558" t="s">
        <v>3054</v>
      </c>
      <c r="C1558" s="2">
        <v>213318</v>
      </c>
      <c r="D1558" t="s">
        <v>3054</v>
      </c>
      <c r="E1558" t="s">
        <v>2568</v>
      </c>
      <c r="F1558" t="s">
        <v>21</v>
      </c>
      <c r="G1558" t="s">
        <v>22</v>
      </c>
      <c r="H1558" t="s">
        <v>49</v>
      </c>
      <c r="I1558" t="str">
        <f t="shared" si="24"/>
        <v>657 East Ave Rochester, NY 14607</v>
      </c>
      <c r="J1558">
        <v>43.151626</v>
      </c>
      <c r="K1558">
        <v>-77.588656999999998</v>
      </c>
      <c r="L1558" s="3">
        <v>175.07</v>
      </c>
      <c r="M1558" s="3">
        <v>111</v>
      </c>
      <c r="N1558" s="3">
        <v>64.069999999999993</v>
      </c>
      <c r="O1558" s="4">
        <v>0.5772072072072072</v>
      </c>
      <c r="P1558" s="3">
        <v>635.99</v>
      </c>
      <c r="Q1558" s="3">
        <v>320.3</v>
      </c>
      <c r="R1558" s="3">
        <v>315.69</v>
      </c>
      <c r="S1558" s="4">
        <v>0.98560724320949111</v>
      </c>
      <c r="T1558" s="2"/>
      <c r="U1558" s="5"/>
    </row>
    <row r="1559" spans="1:21">
      <c r="A1559" s="2">
        <v>254808</v>
      </c>
      <c r="B1559" t="s">
        <v>1216</v>
      </c>
      <c r="C1559" s="2">
        <v>254606</v>
      </c>
      <c r="D1559" t="s">
        <v>3055</v>
      </c>
      <c r="E1559" t="s">
        <v>3056</v>
      </c>
      <c r="F1559" t="s">
        <v>412</v>
      </c>
      <c r="G1559" t="s">
        <v>22</v>
      </c>
      <c r="H1559" t="s">
        <v>413</v>
      </c>
      <c r="I1559" t="str">
        <f t="shared" si="24"/>
        <v>850 John St West Henrietta, NY 14586</v>
      </c>
      <c r="J1559">
        <v>43.071759999999998</v>
      </c>
      <c r="K1559">
        <v>-77.664519999999996</v>
      </c>
      <c r="L1559" s="3"/>
      <c r="M1559" s="3">
        <v>-20.94</v>
      </c>
      <c r="N1559" s="3">
        <v>20.94</v>
      </c>
      <c r="O1559" s="4"/>
      <c r="P1559" s="3"/>
      <c r="Q1559" s="3">
        <v>0</v>
      </c>
      <c r="R1559" s="3">
        <v>0</v>
      </c>
      <c r="S1559" s="4"/>
      <c r="T1559" s="2"/>
      <c r="U1559" s="5"/>
    </row>
    <row r="1560" spans="1:21">
      <c r="A1560" s="2">
        <v>328167</v>
      </c>
      <c r="B1560" t="s">
        <v>3057</v>
      </c>
      <c r="C1560" s="2">
        <v>469922</v>
      </c>
      <c r="D1560" t="s">
        <v>3057</v>
      </c>
      <c r="E1560" t="s">
        <v>3058</v>
      </c>
      <c r="F1560" t="s">
        <v>21</v>
      </c>
      <c r="G1560" t="s">
        <v>22</v>
      </c>
      <c r="H1560" t="s">
        <v>195</v>
      </c>
      <c r="I1560" t="str">
        <f t="shared" si="24"/>
        <v>95 Allens Creek Rd Rochester, NY 14618</v>
      </c>
      <c r="J1560">
        <v>43.115813000000003</v>
      </c>
      <c r="K1560">
        <v>-77.55086</v>
      </c>
      <c r="L1560" s="3">
        <v>151.91999999999999</v>
      </c>
      <c r="M1560" s="3">
        <v>311.38</v>
      </c>
      <c r="N1560" s="3">
        <v>-159.46</v>
      </c>
      <c r="O1560" s="4">
        <v>-0.51210739289613982</v>
      </c>
      <c r="P1560" s="3">
        <v>425.28</v>
      </c>
      <c r="Q1560" s="3">
        <v>792.92</v>
      </c>
      <c r="R1560" s="3">
        <v>-367.64</v>
      </c>
      <c r="S1560" s="4">
        <v>-0.46365333198809466</v>
      </c>
      <c r="T1560" s="2">
        <v>1</v>
      </c>
      <c r="U1560" s="5">
        <v>101.08</v>
      </c>
    </row>
    <row r="1561" spans="1:21">
      <c r="A1561" s="2">
        <v>212754</v>
      </c>
      <c r="B1561" t="s">
        <v>3059</v>
      </c>
      <c r="C1561" s="2">
        <v>405401</v>
      </c>
      <c r="D1561" t="s">
        <v>3060</v>
      </c>
      <c r="E1561" t="s">
        <v>3061</v>
      </c>
      <c r="F1561" t="s">
        <v>21</v>
      </c>
      <c r="G1561" t="s">
        <v>22</v>
      </c>
      <c r="H1561" t="s">
        <v>26</v>
      </c>
      <c r="I1561" t="str">
        <f t="shared" si="24"/>
        <v>1111 Elmwood Ave Rochester, NY 14620</v>
      </c>
      <c r="J1561">
        <v>43.122169999999997</v>
      </c>
      <c r="K1561">
        <v>-77.612236999999993</v>
      </c>
      <c r="L1561" s="3"/>
      <c r="M1561" s="3">
        <v>258</v>
      </c>
      <c r="N1561" s="3">
        <v>-258</v>
      </c>
      <c r="O1561" s="4"/>
      <c r="P1561" s="3"/>
      <c r="Q1561" s="3">
        <v>6222</v>
      </c>
      <c r="R1561" s="3">
        <v>-6222</v>
      </c>
      <c r="S1561" s="4"/>
      <c r="T1561" s="2"/>
      <c r="U1561" s="5"/>
    </row>
    <row r="1562" spans="1:21">
      <c r="A1562" s="2">
        <v>268034</v>
      </c>
      <c r="B1562" t="s">
        <v>2569</v>
      </c>
      <c r="C1562" s="2">
        <v>439197</v>
      </c>
      <c r="D1562" t="s">
        <v>3062</v>
      </c>
      <c r="E1562" t="s">
        <v>3063</v>
      </c>
      <c r="F1562" t="s">
        <v>21</v>
      </c>
      <c r="G1562" t="s">
        <v>22</v>
      </c>
      <c r="H1562" t="s">
        <v>2152</v>
      </c>
      <c r="I1562" t="str">
        <f t="shared" si="24"/>
        <v>100 State St Rochester, NY 14614</v>
      </c>
      <c r="J1562">
        <v>43.157598</v>
      </c>
      <c r="K1562">
        <v>-77.613512</v>
      </c>
      <c r="L1562" s="3">
        <v>839.85</v>
      </c>
      <c r="M1562" s="3">
        <v>2490.02</v>
      </c>
      <c r="N1562" s="3">
        <v>-1650.17</v>
      </c>
      <c r="O1562" s="4">
        <v>-0.66271355250158637</v>
      </c>
      <c r="P1562" s="3">
        <v>2703.31</v>
      </c>
      <c r="Q1562" s="3">
        <v>6610.93</v>
      </c>
      <c r="R1562" s="3">
        <v>-3907.6200000000003</v>
      </c>
      <c r="S1562" s="4">
        <v>-0.59108476417085043</v>
      </c>
      <c r="T1562" s="2">
        <v>1</v>
      </c>
      <c r="U1562" s="5">
        <v>220.5</v>
      </c>
    </row>
    <row r="1563" spans="1:21">
      <c r="A1563" s="2">
        <v>223312</v>
      </c>
      <c r="B1563" t="s">
        <v>360</v>
      </c>
      <c r="C1563" s="2">
        <v>439197</v>
      </c>
      <c r="D1563" t="s">
        <v>3062</v>
      </c>
      <c r="E1563" t="s">
        <v>3063</v>
      </c>
      <c r="F1563" t="s">
        <v>21</v>
      </c>
      <c r="G1563" t="s">
        <v>22</v>
      </c>
      <c r="H1563" t="s">
        <v>2152</v>
      </c>
      <c r="I1563" t="str">
        <f t="shared" si="24"/>
        <v>100 State St Rochester, NY 14614</v>
      </c>
      <c r="J1563">
        <v>43.157598</v>
      </c>
      <c r="K1563">
        <v>-77.613512</v>
      </c>
      <c r="L1563" s="3"/>
      <c r="M1563" s="3">
        <v>-72.239999999999995</v>
      </c>
      <c r="N1563" s="3">
        <v>72.239999999999995</v>
      </c>
      <c r="O1563" s="4"/>
      <c r="P1563" s="3"/>
      <c r="Q1563" s="3">
        <v>0</v>
      </c>
      <c r="R1563" s="3">
        <v>0</v>
      </c>
      <c r="S1563" s="4"/>
      <c r="T1563" s="2"/>
      <c r="U1563" s="5"/>
    </row>
    <row r="1564" spans="1:21">
      <c r="A1564" s="2">
        <v>213348</v>
      </c>
      <c r="B1564" t="s">
        <v>3064</v>
      </c>
      <c r="C1564" s="2">
        <v>213348</v>
      </c>
      <c r="D1564" t="s">
        <v>3064</v>
      </c>
      <c r="E1564" t="s">
        <v>2570</v>
      </c>
      <c r="F1564" t="s">
        <v>21</v>
      </c>
      <c r="G1564" t="s">
        <v>22</v>
      </c>
      <c r="H1564" t="s">
        <v>49</v>
      </c>
      <c r="I1564" t="str">
        <f t="shared" si="24"/>
        <v>1357 University Ave Rochester, NY 14607</v>
      </c>
      <c r="J1564">
        <v>43.149856999999997</v>
      </c>
      <c r="K1564">
        <v>-77.566019999999995</v>
      </c>
      <c r="L1564" s="3">
        <v>158.08000000000001</v>
      </c>
      <c r="M1564" s="3"/>
      <c r="N1564" s="3">
        <v>158.08000000000001</v>
      </c>
      <c r="O1564" s="4"/>
      <c r="P1564" s="3">
        <v>372.9</v>
      </c>
      <c r="Q1564" s="3"/>
      <c r="R1564" s="3">
        <v>372.9</v>
      </c>
      <c r="S1564" s="4"/>
      <c r="T1564" s="2"/>
      <c r="U1564" s="5"/>
    </row>
    <row r="1565" spans="1:21">
      <c r="A1565" s="2">
        <v>213408</v>
      </c>
      <c r="B1565" t="s">
        <v>3065</v>
      </c>
      <c r="C1565" s="2">
        <v>406855</v>
      </c>
      <c r="D1565" t="s">
        <v>3065</v>
      </c>
      <c r="E1565" t="s">
        <v>3066</v>
      </c>
      <c r="F1565" t="s">
        <v>21</v>
      </c>
      <c r="G1565" t="s">
        <v>22</v>
      </c>
      <c r="H1565" t="s">
        <v>440</v>
      </c>
      <c r="I1565" t="str">
        <f t="shared" si="24"/>
        <v>1460 E Henrietta Rd Rochester, NY 14623</v>
      </c>
      <c r="J1565">
        <v>43.091278000000003</v>
      </c>
      <c r="K1565">
        <v>-77.609825000000001</v>
      </c>
      <c r="L1565" s="3">
        <v>2377.5500000000002</v>
      </c>
      <c r="M1565" s="3">
        <v>2558.98</v>
      </c>
      <c r="N1565" s="3">
        <v>-181.42999999999984</v>
      </c>
      <c r="O1565" s="4">
        <v>-7.08993427068597E-2</v>
      </c>
      <c r="P1565" s="3">
        <v>7370.08</v>
      </c>
      <c r="Q1565" s="3">
        <v>5387.98</v>
      </c>
      <c r="R1565" s="3">
        <v>1982.1000000000004</v>
      </c>
      <c r="S1565" s="4">
        <v>0.36787441675730059</v>
      </c>
      <c r="T1565" s="2">
        <v>4</v>
      </c>
      <c r="U1565" s="5">
        <v>121.02</v>
      </c>
    </row>
    <row r="1566" spans="1:21">
      <c r="A1566" s="2">
        <v>299619</v>
      </c>
      <c r="B1566" t="s">
        <v>209</v>
      </c>
      <c r="C1566" s="2">
        <v>467865</v>
      </c>
      <c r="D1566" t="s">
        <v>3067</v>
      </c>
      <c r="E1566" t="s">
        <v>3068</v>
      </c>
      <c r="F1566" t="s">
        <v>21</v>
      </c>
      <c r="G1566" t="s">
        <v>22</v>
      </c>
      <c r="H1566" t="s">
        <v>161</v>
      </c>
      <c r="I1566" t="str">
        <f t="shared" si="24"/>
        <v>336 Initiative Dr Rochester, NY 14624</v>
      </c>
      <c r="J1566">
        <v>43.150502000000003</v>
      </c>
      <c r="K1566">
        <v>-77.735568000000001</v>
      </c>
      <c r="L1566" s="3">
        <v>4487.45</v>
      </c>
      <c r="M1566" s="3">
        <v>3270.95</v>
      </c>
      <c r="N1566" s="3">
        <v>1216.5</v>
      </c>
      <c r="O1566" s="4">
        <v>0.37191030128861646</v>
      </c>
      <c r="P1566" s="3">
        <v>14589.03</v>
      </c>
      <c r="Q1566" s="3">
        <v>11110.92</v>
      </c>
      <c r="R1566" s="3">
        <v>3478.1100000000006</v>
      </c>
      <c r="S1566" s="4">
        <v>0.31303528420688842</v>
      </c>
      <c r="T1566" s="2">
        <v>2</v>
      </c>
      <c r="U1566" s="5">
        <v>431.83</v>
      </c>
    </row>
    <row r="1567" spans="1:21">
      <c r="A1567" s="2">
        <v>266996</v>
      </c>
      <c r="B1567" t="s">
        <v>3069</v>
      </c>
      <c r="C1567" s="2">
        <v>430690</v>
      </c>
      <c r="D1567" t="s">
        <v>3069</v>
      </c>
      <c r="E1567" t="s">
        <v>3070</v>
      </c>
      <c r="F1567" t="s">
        <v>2575</v>
      </c>
      <c r="G1567" t="s">
        <v>22</v>
      </c>
      <c r="H1567" t="s">
        <v>3071</v>
      </c>
      <c r="I1567" t="str">
        <f t="shared" si="24"/>
        <v>255 Brookley Rd Rome, NY 13441</v>
      </c>
      <c r="J1567">
        <v>43.213112000000002</v>
      </c>
      <c r="K1567">
        <v>-75.414130999999998</v>
      </c>
      <c r="L1567" s="3">
        <v>259.48</v>
      </c>
      <c r="M1567" s="3">
        <v>240</v>
      </c>
      <c r="N1567" s="3">
        <v>19.480000000000018</v>
      </c>
      <c r="O1567" s="4">
        <v>8.1166666666666748E-2</v>
      </c>
      <c r="P1567" s="3">
        <v>593.29</v>
      </c>
      <c r="Q1567" s="3">
        <v>960</v>
      </c>
      <c r="R1567" s="3">
        <v>-366.71000000000004</v>
      </c>
      <c r="S1567" s="4">
        <v>-0.38198958333333338</v>
      </c>
      <c r="T1567" s="2"/>
      <c r="U1567" s="5"/>
    </row>
    <row r="1568" spans="1:21">
      <c r="A1568" s="2">
        <v>311853</v>
      </c>
      <c r="B1568" t="s">
        <v>2573</v>
      </c>
      <c r="C1568" s="2">
        <v>470131</v>
      </c>
      <c r="D1568" t="s">
        <v>3069</v>
      </c>
      <c r="E1568" t="s">
        <v>3070</v>
      </c>
      <c r="F1568" t="s">
        <v>2575</v>
      </c>
      <c r="G1568" t="s">
        <v>22</v>
      </c>
      <c r="H1568" t="s">
        <v>3071</v>
      </c>
      <c r="I1568" t="str">
        <f t="shared" si="24"/>
        <v>255 Brookley Rd Rome, NY 13441</v>
      </c>
      <c r="J1568">
        <v>43.213112000000002</v>
      </c>
      <c r="K1568">
        <v>-75.414130999999998</v>
      </c>
      <c r="L1568" s="3">
        <v>779.04</v>
      </c>
      <c r="M1568" s="3">
        <v>7702.91</v>
      </c>
      <c r="N1568" s="3">
        <v>-6923.87</v>
      </c>
      <c r="O1568" s="4">
        <v>-0.8988641954793708</v>
      </c>
      <c r="P1568" s="3">
        <v>3456.1</v>
      </c>
      <c r="Q1568" s="3">
        <v>20468</v>
      </c>
      <c r="R1568" s="3">
        <v>-17011.900000000001</v>
      </c>
      <c r="S1568" s="4">
        <v>-0.83114617940199342</v>
      </c>
      <c r="T1568" s="2"/>
      <c r="U1568" s="5"/>
    </row>
    <row r="1569" spans="1:21">
      <c r="A1569" s="2">
        <v>302508</v>
      </c>
      <c r="B1569" t="s">
        <v>3072</v>
      </c>
      <c r="C1569" s="2">
        <v>302508</v>
      </c>
      <c r="D1569" t="s">
        <v>3072</v>
      </c>
      <c r="E1569" t="s">
        <v>3073</v>
      </c>
      <c r="F1569" t="s">
        <v>1916</v>
      </c>
      <c r="G1569" t="s">
        <v>22</v>
      </c>
      <c r="H1569" t="s">
        <v>1917</v>
      </c>
      <c r="I1569" t="str">
        <f t="shared" si="24"/>
        <v>1871 Dalton Rd Lima, NY 14485</v>
      </c>
      <c r="J1569">
        <v>42.904676000000002</v>
      </c>
      <c r="K1569">
        <v>-77.622380000000007</v>
      </c>
      <c r="L1569" s="3">
        <v>-0.03</v>
      </c>
      <c r="M1569" s="3">
        <v>0</v>
      </c>
      <c r="N1569" s="3">
        <v>-0.03</v>
      </c>
      <c r="O1569" s="4"/>
      <c r="P1569" s="3">
        <v>141.80000000000001</v>
      </c>
      <c r="Q1569" s="3">
        <v>50.22</v>
      </c>
      <c r="R1569" s="3">
        <v>91.580000000000013</v>
      </c>
      <c r="S1569" s="4">
        <v>1.8235762644364797</v>
      </c>
      <c r="T1569" s="2"/>
      <c r="U1569" s="5"/>
    </row>
    <row r="1570" spans="1:21">
      <c r="A1570" s="2">
        <v>281863</v>
      </c>
      <c r="B1570" t="s">
        <v>1335</v>
      </c>
      <c r="C1570" s="2">
        <v>468250</v>
      </c>
      <c r="D1570" t="s">
        <v>3074</v>
      </c>
      <c r="E1570" t="s">
        <v>1334</v>
      </c>
      <c r="F1570" t="s">
        <v>1331</v>
      </c>
      <c r="G1570" t="s">
        <v>22</v>
      </c>
      <c r="H1570" t="s">
        <v>1332</v>
      </c>
      <c r="I1570" t="str">
        <f t="shared" si="24"/>
        <v>3195 Wiedrick Rd Walworth, NY 14568</v>
      </c>
      <c r="J1570">
        <v>43.119801000000002</v>
      </c>
      <c r="K1570">
        <v>-77.307867999999999</v>
      </c>
      <c r="L1570" s="3">
        <v>1295.8599999999999</v>
      </c>
      <c r="M1570" s="3">
        <v>5756.48</v>
      </c>
      <c r="N1570" s="3">
        <v>-4460.62</v>
      </c>
      <c r="O1570" s="4">
        <v>-0.77488673633887384</v>
      </c>
      <c r="P1570" s="3">
        <v>5782.4</v>
      </c>
      <c r="Q1570" s="3">
        <v>16601.64</v>
      </c>
      <c r="R1570" s="3">
        <v>-10819.24</v>
      </c>
      <c r="S1570" s="4">
        <v>-0.65169706125418936</v>
      </c>
      <c r="T1570" s="2">
        <v>2</v>
      </c>
      <c r="U1570" s="5">
        <v>131.995</v>
      </c>
    </row>
    <row r="1571" spans="1:21">
      <c r="A1571" s="2">
        <v>213324</v>
      </c>
      <c r="B1571" t="s">
        <v>1329</v>
      </c>
      <c r="C1571" s="2">
        <v>468791</v>
      </c>
      <c r="D1571" t="s">
        <v>3074</v>
      </c>
      <c r="E1571" t="s">
        <v>1334</v>
      </c>
      <c r="F1571" t="s">
        <v>1331</v>
      </c>
      <c r="G1571" t="s">
        <v>22</v>
      </c>
      <c r="H1571" t="s">
        <v>1332</v>
      </c>
      <c r="I1571" t="str">
        <f t="shared" si="24"/>
        <v>3195 Wiedrick Rd Walworth, NY 14568</v>
      </c>
      <c r="J1571">
        <v>43.119801000000002</v>
      </c>
      <c r="K1571">
        <v>-77.307867999999999</v>
      </c>
      <c r="L1571" s="3">
        <v>-7.49</v>
      </c>
      <c r="M1571" s="3">
        <v>402.49</v>
      </c>
      <c r="N1571" s="3">
        <v>-409.98</v>
      </c>
      <c r="O1571" s="4">
        <v>-1.0186091579915029</v>
      </c>
      <c r="P1571" s="3">
        <v>68.540000000000006</v>
      </c>
      <c r="Q1571" s="3">
        <v>1063.83</v>
      </c>
      <c r="R1571" s="3">
        <v>-995.29</v>
      </c>
      <c r="S1571" s="4">
        <v>-0.9355724128855174</v>
      </c>
      <c r="T1571" s="2"/>
      <c r="U1571" s="5"/>
    </row>
    <row r="1572" spans="1:21">
      <c r="A1572" s="2">
        <v>266633</v>
      </c>
      <c r="B1572" t="s">
        <v>516</v>
      </c>
      <c r="C1572" s="2">
        <v>405500</v>
      </c>
      <c r="D1572" t="s">
        <v>3075</v>
      </c>
      <c r="E1572" t="s">
        <v>3076</v>
      </c>
      <c r="F1572" t="s">
        <v>518</v>
      </c>
      <c r="G1572" t="s">
        <v>22</v>
      </c>
      <c r="H1572" t="s">
        <v>519</v>
      </c>
      <c r="I1572" t="str">
        <f t="shared" si="24"/>
        <v>143 Golding Dr Cobleskill, NY 12043</v>
      </c>
      <c r="J1572">
        <v>42.679549000000002</v>
      </c>
      <c r="K1572">
        <v>-74.498373000000001</v>
      </c>
      <c r="L1572" s="3">
        <v>7693.95</v>
      </c>
      <c r="M1572" s="3">
        <v>2051.25</v>
      </c>
      <c r="N1572" s="3">
        <v>5642.7</v>
      </c>
      <c r="O1572" s="4">
        <v>2.7508592321755025</v>
      </c>
      <c r="P1572" s="3">
        <v>24346.99</v>
      </c>
      <c r="Q1572" s="3">
        <v>5926.04</v>
      </c>
      <c r="R1572" s="3">
        <v>18420.95</v>
      </c>
      <c r="S1572" s="4">
        <v>3.1084754743471188</v>
      </c>
      <c r="T1572" s="2">
        <v>2</v>
      </c>
      <c r="U1572" s="5">
        <v>1306.915</v>
      </c>
    </row>
    <row r="1573" spans="1:21">
      <c r="A1573" s="2">
        <v>213152</v>
      </c>
      <c r="B1573" t="s">
        <v>921</v>
      </c>
      <c r="C1573" s="2">
        <v>480361</v>
      </c>
      <c r="D1573" t="s">
        <v>3077</v>
      </c>
      <c r="E1573" t="s">
        <v>3078</v>
      </c>
      <c r="F1573" t="s">
        <v>602</v>
      </c>
      <c r="G1573" t="s">
        <v>22</v>
      </c>
      <c r="H1573" t="s">
        <v>502</v>
      </c>
      <c r="I1573" t="str">
        <f t="shared" si="24"/>
        <v>870 Arsenal St Watertown, NY 13601</v>
      </c>
      <c r="J1573">
        <v>43.976424999999999</v>
      </c>
      <c r="K1573">
        <v>-75.930768</v>
      </c>
      <c r="L1573" s="3">
        <v>26.46</v>
      </c>
      <c r="M1573" s="3"/>
      <c r="N1573" s="3">
        <v>26.46</v>
      </c>
      <c r="O1573" s="4"/>
      <c r="P1573" s="3">
        <v>80.19</v>
      </c>
      <c r="Q1573" s="3"/>
      <c r="R1573" s="3">
        <v>80.19</v>
      </c>
      <c r="S1573" s="4"/>
      <c r="T1573" s="2">
        <v>1</v>
      </c>
      <c r="U1573" s="5">
        <v>352.24</v>
      </c>
    </row>
    <row r="1574" spans="1:21">
      <c r="A1574" s="2">
        <v>271087</v>
      </c>
      <c r="B1574" t="s">
        <v>2966</v>
      </c>
      <c r="C1574" s="2">
        <v>271087</v>
      </c>
      <c r="D1574" t="s">
        <v>2966</v>
      </c>
      <c r="E1574" t="s">
        <v>2584</v>
      </c>
      <c r="F1574" t="s">
        <v>2585</v>
      </c>
      <c r="G1574" t="s">
        <v>22</v>
      </c>
      <c r="H1574" t="s">
        <v>2586</v>
      </c>
      <c r="I1574" t="str">
        <f t="shared" si="24"/>
        <v>50 Iroquois Dr Salamanca, NY 14779</v>
      </c>
      <c r="J1574">
        <v>42.160527000000002</v>
      </c>
      <c r="K1574">
        <v>-78.738685000000004</v>
      </c>
      <c r="L1574" s="3">
        <v>868.39</v>
      </c>
      <c r="M1574" s="3">
        <v>125.28</v>
      </c>
      <c r="N1574" s="3">
        <v>743.11</v>
      </c>
      <c r="O1574" s="4">
        <v>5.9315932311621964</v>
      </c>
      <c r="P1574" s="3">
        <v>2091.4699999999998</v>
      </c>
      <c r="Q1574" s="3">
        <v>337.06</v>
      </c>
      <c r="R1574" s="3">
        <v>1754.4099999999999</v>
      </c>
      <c r="S1574" s="4">
        <v>5.2050376787515571</v>
      </c>
      <c r="T1574" s="2"/>
      <c r="U1574" s="5"/>
    </row>
    <row r="1575" spans="1:21">
      <c r="A1575" s="2">
        <v>305634</v>
      </c>
      <c r="B1575" t="s">
        <v>2583</v>
      </c>
      <c r="C1575" s="2">
        <v>480027</v>
      </c>
      <c r="D1575" t="s">
        <v>3079</v>
      </c>
      <c r="E1575" t="s">
        <v>2584</v>
      </c>
      <c r="F1575" t="s">
        <v>2585</v>
      </c>
      <c r="G1575" t="s">
        <v>22</v>
      </c>
      <c r="H1575" t="s">
        <v>2586</v>
      </c>
      <c r="I1575" t="str">
        <f t="shared" si="24"/>
        <v>50 Iroquois Dr Salamanca, NY 14779</v>
      </c>
      <c r="J1575">
        <v>42.160527000000002</v>
      </c>
      <c r="K1575">
        <v>-78.738685000000004</v>
      </c>
      <c r="L1575" s="3">
        <v>2225.29</v>
      </c>
      <c r="M1575" s="3">
        <v>531.07000000000005</v>
      </c>
      <c r="N1575" s="3">
        <v>1694.2199999999998</v>
      </c>
      <c r="O1575" s="4">
        <v>3.1902009151335977</v>
      </c>
      <c r="P1575" s="3">
        <v>6500.52</v>
      </c>
      <c r="Q1575" s="3">
        <v>1805.4</v>
      </c>
      <c r="R1575" s="3">
        <v>4695.1200000000008</v>
      </c>
      <c r="S1575" s="4">
        <v>2.6005982053838488</v>
      </c>
      <c r="T1575" s="2">
        <v>1</v>
      </c>
      <c r="U1575" s="5">
        <v>383.38</v>
      </c>
    </row>
    <row r="1576" spans="1:21">
      <c r="A1576" s="2">
        <v>271087</v>
      </c>
      <c r="B1576" t="s">
        <v>2966</v>
      </c>
      <c r="C1576" s="2">
        <v>480027</v>
      </c>
      <c r="D1576" t="s">
        <v>3079</v>
      </c>
      <c r="E1576" t="s">
        <v>2584</v>
      </c>
      <c r="F1576" t="s">
        <v>2585</v>
      </c>
      <c r="G1576" t="s">
        <v>22</v>
      </c>
      <c r="H1576" t="s">
        <v>2586</v>
      </c>
      <c r="I1576" t="str">
        <f t="shared" si="24"/>
        <v>50 Iroquois Dr Salamanca, NY 14779</v>
      </c>
      <c r="J1576">
        <v>42.160527000000002</v>
      </c>
      <c r="K1576">
        <v>-78.738685000000004</v>
      </c>
      <c r="L1576" s="3">
        <v>486.03</v>
      </c>
      <c r="M1576" s="3">
        <v>567.96</v>
      </c>
      <c r="N1576" s="3">
        <v>-81.930000000000064</v>
      </c>
      <c r="O1576" s="4">
        <v>-0.14425311641664917</v>
      </c>
      <c r="P1576" s="3">
        <v>1170.32</v>
      </c>
      <c r="Q1576" s="3">
        <v>1494.76</v>
      </c>
      <c r="R1576" s="3">
        <v>-324.44000000000005</v>
      </c>
      <c r="S1576" s="4">
        <v>-0.21705156680671148</v>
      </c>
      <c r="T1576" s="2"/>
      <c r="U1576" s="5"/>
    </row>
    <row r="1577" spans="1:21">
      <c r="A1577" s="2">
        <v>228961</v>
      </c>
      <c r="B1577" t="s">
        <v>3080</v>
      </c>
      <c r="C1577" s="2">
        <v>228961</v>
      </c>
      <c r="D1577" t="s">
        <v>3080</v>
      </c>
      <c r="E1577" t="s">
        <v>2588</v>
      </c>
      <c r="F1577" t="s">
        <v>2589</v>
      </c>
      <c r="G1577" t="s">
        <v>22</v>
      </c>
      <c r="H1577" t="s">
        <v>2590</v>
      </c>
      <c r="I1577" t="str">
        <f t="shared" si="24"/>
        <v>41 E Broadway Salem, NY 12865</v>
      </c>
      <c r="J1577">
        <v>43.173766000000001</v>
      </c>
      <c r="K1577">
        <v>-73.324051999999995</v>
      </c>
      <c r="L1577" s="3">
        <v>32.14</v>
      </c>
      <c r="M1577" s="3"/>
      <c r="N1577" s="3">
        <v>32.14</v>
      </c>
      <c r="O1577" s="4"/>
      <c r="P1577" s="3">
        <v>107.14</v>
      </c>
      <c r="Q1577" s="3"/>
      <c r="R1577" s="3">
        <v>107.14</v>
      </c>
      <c r="S1577" s="4"/>
      <c r="T1577" s="2"/>
      <c r="U1577" s="5"/>
    </row>
    <row r="1578" spans="1:21">
      <c r="A1578" s="2">
        <v>213088</v>
      </c>
      <c r="B1578" t="s">
        <v>3081</v>
      </c>
      <c r="C1578" s="2">
        <v>213088</v>
      </c>
      <c r="D1578" t="s">
        <v>3081</v>
      </c>
      <c r="E1578" t="s">
        <v>3082</v>
      </c>
      <c r="F1578" t="s">
        <v>602</v>
      </c>
      <c r="G1578" t="s">
        <v>22</v>
      </c>
      <c r="H1578" t="s">
        <v>502</v>
      </c>
      <c r="I1578" t="str">
        <f t="shared" si="24"/>
        <v>830 Washington St Watertown, NY 13601</v>
      </c>
      <c r="J1578">
        <v>43.965043000000001</v>
      </c>
      <c r="K1578">
        <v>-75.914702000000005</v>
      </c>
      <c r="L1578" s="3">
        <v>342.38</v>
      </c>
      <c r="M1578" s="3">
        <v>465.48</v>
      </c>
      <c r="N1578" s="3">
        <v>-123.10000000000002</v>
      </c>
      <c r="O1578" s="4">
        <v>-0.26445819369253248</v>
      </c>
      <c r="P1578" s="3">
        <v>957.3</v>
      </c>
      <c r="Q1578" s="3">
        <v>1299.1400000000001</v>
      </c>
      <c r="R1578" s="3">
        <v>-341.84000000000015</v>
      </c>
      <c r="S1578" s="4">
        <v>-0.26312791539018127</v>
      </c>
      <c r="T1578" s="2">
        <v>1</v>
      </c>
      <c r="U1578" s="5">
        <v>84.64</v>
      </c>
    </row>
    <row r="1579" spans="1:21">
      <c r="A1579" s="2">
        <v>317419</v>
      </c>
      <c r="B1579" t="s">
        <v>2340</v>
      </c>
      <c r="C1579" s="2">
        <v>317419</v>
      </c>
      <c r="D1579" t="s">
        <v>2340</v>
      </c>
      <c r="E1579" t="s">
        <v>3083</v>
      </c>
      <c r="F1579" t="s">
        <v>1427</v>
      </c>
      <c r="G1579" t="s">
        <v>22</v>
      </c>
      <c r="H1579" t="s">
        <v>1428</v>
      </c>
      <c r="I1579" t="str">
        <f t="shared" si="24"/>
        <v>418 Brady Rd SACKETS HARBOR, NY 13685</v>
      </c>
      <c r="J1579">
        <v>43.952108000000003</v>
      </c>
      <c r="K1579">
        <v>-76.106620000000007</v>
      </c>
      <c r="L1579" s="3">
        <v>-0.1</v>
      </c>
      <c r="M1579" s="3">
        <v>-42.18</v>
      </c>
      <c r="N1579" s="3">
        <v>42.08</v>
      </c>
      <c r="O1579" s="4">
        <v>-0.99762920815552392</v>
      </c>
      <c r="P1579" s="3">
        <v>0</v>
      </c>
      <c r="Q1579" s="3">
        <v>0</v>
      </c>
      <c r="R1579" s="3">
        <v>0</v>
      </c>
      <c r="S1579" s="4"/>
      <c r="T1579" s="2"/>
      <c r="U1579" s="5"/>
    </row>
    <row r="1580" spans="1:21">
      <c r="A1580" s="2">
        <v>254808</v>
      </c>
      <c r="B1580" t="s">
        <v>1216</v>
      </c>
      <c r="C1580" s="2">
        <v>254808</v>
      </c>
      <c r="D1580" t="s">
        <v>1216</v>
      </c>
      <c r="E1580" t="s">
        <v>407</v>
      </c>
      <c r="F1580" t="s">
        <v>198</v>
      </c>
      <c r="G1580" t="s">
        <v>22</v>
      </c>
      <c r="H1580" t="s">
        <v>199</v>
      </c>
      <c r="I1580" t="str">
        <f t="shared" si="24"/>
        <v>125 Rawson Rd Victor, NY 14564</v>
      </c>
      <c r="J1580">
        <v>42.980584999999998</v>
      </c>
      <c r="K1580">
        <v>-77.420032000000006</v>
      </c>
      <c r="L1580" s="3">
        <v>-270.77</v>
      </c>
      <c r="M1580" s="3">
        <v>-719.3</v>
      </c>
      <c r="N1580" s="3">
        <v>448.53</v>
      </c>
      <c r="O1580" s="4">
        <v>-0.62356457667176424</v>
      </c>
      <c r="P1580" s="3">
        <v>0</v>
      </c>
      <c r="Q1580" s="3">
        <v>0</v>
      </c>
      <c r="R1580" s="3">
        <v>0</v>
      </c>
      <c r="S1580" s="4"/>
      <c r="T1580" s="2"/>
      <c r="U1580" s="5"/>
    </row>
    <row r="1581" spans="1:21">
      <c r="A1581" s="2">
        <v>212847</v>
      </c>
      <c r="B1581" t="s">
        <v>214</v>
      </c>
      <c r="C1581" s="2">
        <v>212847</v>
      </c>
      <c r="D1581" t="s">
        <v>214</v>
      </c>
      <c r="E1581" t="s">
        <v>407</v>
      </c>
      <c r="F1581" t="s">
        <v>198</v>
      </c>
      <c r="G1581" t="s">
        <v>22</v>
      </c>
      <c r="H1581" t="s">
        <v>199</v>
      </c>
      <c r="I1581" t="str">
        <f t="shared" si="24"/>
        <v>125 Rawson Rd Victor, NY 14564</v>
      </c>
      <c r="J1581">
        <v>42.980584999999998</v>
      </c>
      <c r="K1581">
        <v>-77.420032000000006</v>
      </c>
      <c r="L1581" s="3">
        <v>-3100.74</v>
      </c>
      <c r="M1581" s="3">
        <v>-1367.92</v>
      </c>
      <c r="N1581" s="3">
        <v>-1732.8199999999997</v>
      </c>
      <c r="O1581" s="4">
        <v>1.2667553658108659</v>
      </c>
      <c r="P1581" s="3">
        <v>0</v>
      </c>
      <c r="Q1581" s="3">
        <v>0</v>
      </c>
      <c r="R1581" s="3">
        <v>0</v>
      </c>
      <c r="S1581" s="4"/>
      <c r="T1581" s="2"/>
      <c r="U1581" s="5"/>
    </row>
    <row r="1582" spans="1:21">
      <c r="A1582" s="2">
        <v>223312</v>
      </c>
      <c r="B1582" t="s">
        <v>360</v>
      </c>
      <c r="C1582" s="2">
        <v>223312</v>
      </c>
      <c r="D1582" t="s">
        <v>360</v>
      </c>
      <c r="E1582" t="s">
        <v>3084</v>
      </c>
      <c r="F1582" t="s">
        <v>2726</v>
      </c>
      <c r="G1582" t="s">
        <v>22</v>
      </c>
      <c r="H1582" t="s">
        <v>2727</v>
      </c>
      <c r="I1582" t="str">
        <f t="shared" si="24"/>
        <v>2900 SERVEN RD Waterloo, NY 13165</v>
      </c>
      <c r="J1582">
        <v>42.883400000000002</v>
      </c>
      <c r="K1582">
        <v>-76.941299999999998</v>
      </c>
      <c r="L1582" s="3">
        <v>-2470.41</v>
      </c>
      <c r="M1582" s="3">
        <v>-998.55</v>
      </c>
      <c r="N1582" s="3">
        <v>-1471.86</v>
      </c>
      <c r="O1582" s="4">
        <v>1.4739972960793151</v>
      </c>
      <c r="P1582" s="3">
        <v>0</v>
      </c>
      <c r="Q1582" s="3">
        <v>0</v>
      </c>
      <c r="R1582" s="3">
        <v>0</v>
      </c>
      <c r="S1582" s="4"/>
      <c r="T1582" s="2">
        <v>1</v>
      </c>
      <c r="U1582" s="5">
        <v>154.30000000000001</v>
      </c>
    </row>
    <row r="1583" spans="1:21">
      <c r="A1583" s="2">
        <v>267573</v>
      </c>
      <c r="B1583" t="s">
        <v>3085</v>
      </c>
      <c r="C1583" s="2">
        <v>267573</v>
      </c>
      <c r="D1583" t="s">
        <v>3085</v>
      </c>
      <c r="E1583" t="s">
        <v>3086</v>
      </c>
      <c r="F1583" t="s">
        <v>3087</v>
      </c>
      <c r="G1583" t="s">
        <v>22</v>
      </c>
      <c r="H1583" t="s">
        <v>3088</v>
      </c>
      <c r="I1583" t="str">
        <f t="shared" si="24"/>
        <v>18 Imperial Ln Ballston Lake, NY 12019</v>
      </c>
      <c r="J1583">
        <v>42.908785999999999</v>
      </c>
      <c r="K1583">
        <v>-73.946428999999995</v>
      </c>
      <c r="L1583" s="3">
        <v>-91.86</v>
      </c>
      <c r="M1583" s="3"/>
      <c r="N1583" s="3">
        <v>-91.86</v>
      </c>
      <c r="O1583" s="4"/>
      <c r="P1583" s="3">
        <v>0</v>
      </c>
      <c r="Q1583" s="3"/>
      <c r="R1583" s="3">
        <v>0</v>
      </c>
      <c r="S1583" s="4"/>
      <c r="T1583" s="2"/>
      <c r="U1583" s="5"/>
    </row>
    <row r="1584" spans="1:21">
      <c r="A1584" s="2">
        <v>329458</v>
      </c>
      <c r="B1584" t="s">
        <v>1170</v>
      </c>
      <c r="C1584" s="2">
        <v>329458</v>
      </c>
      <c r="D1584" t="s">
        <v>1170</v>
      </c>
      <c r="E1584" t="s">
        <v>407</v>
      </c>
      <c r="F1584" t="s">
        <v>198</v>
      </c>
      <c r="G1584" t="s">
        <v>22</v>
      </c>
      <c r="H1584" t="s">
        <v>199</v>
      </c>
      <c r="I1584" t="str">
        <f t="shared" si="24"/>
        <v>125 Rawson Rd Victor, NY 14564</v>
      </c>
      <c r="J1584">
        <v>42.980584999999998</v>
      </c>
      <c r="K1584">
        <v>-77.420032000000006</v>
      </c>
      <c r="L1584" s="3">
        <v>-520.85</v>
      </c>
      <c r="M1584" s="3">
        <v>-331.1</v>
      </c>
      <c r="N1584" s="3">
        <v>-189.75</v>
      </c>
      <c r="O1584" s="4">
        <v>0.57308970099667766</v>
      </c>
      <c r="P1584" s="3">
        <v>0</v>
      </c>
      <c r="Q1584" s="3">
        <v>0</v>
      </c>
      <c r="R1584" s="3">
        <v>0</v>
      </c>
      <c r="S1584" s="4"/>
      <c r="T1584" s="2"/>
      <c r="U1584" s="5"/>
    </row>
    <row r="1585" spans="1:21">
      <c r="A1585" s="2">
        <v>254157</v>
      </c>
      <c r="B1585" t="s">
        <v>2654</v>
      </c>
      <c r="C1585" s="2">
        <v>254157</v>
      </c>
      <c r="D1585" t="s">
        <v>2654</v>
      </c>
      <c r="E1585" t="s">
        <v>3089</v>
      </c>
      <c r="F1585" t="s">
        <v>3090</v>
      </c>
      <c r="G1585" t="s">
        <v>22</v>
      </c>
      <c r="H1585" t="s">
        <v>3091</v>
      </c>
      <c r="I1585" t="str">
        <f t="shared" si="24"/>
        <v>205 Meeker Rd Vestal, NY 13850</v>
      </c>
      <c r="J1585">
        <v>42.067889999999998</v>
      </c>
      <c r="K1585">
        <v>-76.031109999999998</v>
      </c>
      <c r="L1585" s="3">
        <v>-1766.3</v>
      </c>
      <c r="M1585" s="3">
        <v>-21.45</v>
      </c>
      <c r="N1585" s="3">
        <v>-1744.85</v>
      </c>
      <c r="O1585" s="4">
        <v>81.344988344988337</v>
      </c>
      <c r="P1585" s="3">
        <v>0</v>
      </c>
      <c r="Q1585" s="3">
        <v>0</v>
      </c>
      <c r="R1585" s="3">
        <v>0</v>
      </c>
      <c r="S1585" s="4"/>
      <c r="T1585" s="2"/>
      <c r="U1585" s="5"/>
    </row>
    <row r="1586" spans="1:21">
      <c r="A1586" s="2">
        <v>345181</v>
      </c>
      <c r="B1586" t="s">
        <v>3092</v>
      </c>
      <c r="C1586" s="2">
        <v>345181</v>
      </c>
      <c r="D1586" t="s">
        <v>3092</v>
      </c>
      <c r="E1586" t="s">
        <v>3093</v>
      </c>
      <c r="F1586" t="s">
        <v>3094</v>
      </c>
      <c r="G1586" t="s">
        <v>22</v>
      </c>
      <c r="H1586" t="s">
        <v>3095</v>
      </c>
      <c r="I1586" t="str">
        <f t="shared" si="24"/>
        <v>235 County Route 15 Lacona, NY 13083</v>
      </c>
      <c r="J1586">
        <v>43.647509999999997</v>
      </c>
      <c r="K1586">
        <v>-75.919250000000005</v>
      </c>
      <c r="L1586" s="3">
        <v>-39.06</v>
      </c>
      <c r="M1586" s="3"/>
      <c r="N1586" s="3">
        <v>-39.06</v>
      </c>
      <c r="O1586" s="4"/>
      <c r="P1586" s="3">
        <v>0</v>
      </c>
      <c r="Q1586" s="3"/>
      <c r="R1586" s="3">
        <v>0</v>
      </c>
      <c r="S1586" s="4"/>
      <c r="T1586" s="2"/>
      <c r="U1586" s="5"/>
    </row>
    <row r="1587" spans="1:21">
      <c r="A1587" s="2">
        <v>212842</v>
      </c>
      <c r="B1587" t="s">
        <v>596</v>
      </c>
      <c r="C1587" s="2">
        <v>212842</v>
      </c>
      <c r="D1587" t="s">
        <v>596</v>
      </c>
      <c r="E1587" t="s">
        <v>407</v>
      </c>
      <c r="F1587" t="s">
        <v>198</v>
      </c>
      <c r="G1587" t="s">
        <v>22</v>
      </c>
      <c r="H1587" t="s">
        <v>199</v>
      </c>
      <c r="I1587" t="str">
        <f t="shared" si="24"/>
        <v>125 Rawson Rd Victor, NY 14564</v>
      </c>
      <c r="J1587">
        <v>42.980584999999998</v>
      </c>
      <c r="K1587">
        <v>-77.420032000000006</v>
      </c>
      <c r="L1587" s="3">
        <v>-263.91000000000003</v>
      </c>
      <c r="M1587" s="3">
        <v>-299.5</v>
      </c>
      <c r="N1587" s="3">
        <v>35.589999999999975</v>
      </c>
      <c r="O1587" s="4">
        <v>-0.11883138564273782</v>
      </c>
      <c r="P1587" s="3">
        <v>0</v>
      </c>
      <c r="Q1587" s="3">
        <v>0</v>
      </c>
      <c r="R1587" s="3">
        <v>0</v>
      </c>
      <c r="S1587" s="4"/>
      <c r="T1587" s="2"/>
      <c r="U1587" s="5"/>
    </row>
    <row r="1588" spans="1:21">
      <c r="A1588" s="2">
        <v>279538</v>
      </c>
      <c r="B1588" t="s">
        <v>170</v>
      </c>
      <c r="C1588" s="2">
        <v>279538</v>
      </c>
      <c r="D1588" t="s">
        <v>170</v>
      </c>
      <c r="E1588" t="s">
        <v>3096</v>
      </c>
      <c r="F1588" t="s">
        <v>2296</v>
      </c>
      <c r="G1588" t="s">
        <v>22</v>
      </c>
      <c r="H1588" t="s">
        <v>2297</v>
      </c>
      <c r="I1588" t="str">
        <f t="shared" si="24"/>
        <v>7247 Maple Rd Akron, NY 14001</v>
      </c>
      <c r="J1588">
        <v>43.045225000000002</v>
      </c>
      <c r="K1588">
        <v>-78.511499000000001</v>
      </c>
      <c r="L1588" s="3">
        <v>-749.02</v>
      </c>
      <c r="M1588" s="3">
        <v>-663.79</v>
      </c>
      <c r="N1588" s="3">
        <v>-85.230000000000018</v>
      </c>
      <c r="O1588" s="4">
        <v>0.12839904186565032</v>
      </c>
      <c r="P1588" s="3">
        <v>0</v>
      </c>
      <c r="Q1588" s="3">
        <v>0</v>
      </c>
      <c r="R1588" s="3">
        <v>0</v>
      </c>
      <c r="S1588" s="4"/>
      <c r="T1588" s="2"/>
      <c r="U1588" s="5"/>
    </row>
    <row r="1589" spans="1:21">
      <c r="A1589" s="2">
        <v>332367</v>
      </c>
      <c r="B1589" t="s">
        <v>3097</v>
      </c>
      <c r="C1589" s="2">
        <v>332367</v>
      </c>
      <c r="D1589" t="s">
        <v>3097</v>
      </c>
      <c r="E1589" t="s">
        <v>3098</v>
      </c>
      <c r="F1589" t="s">
        <v>579</v>
      </c>
      <c r="G1589" t="s">
        <v>22</v>
      </c>
      <c r="H1589" t="s">
        <v>580</v>
      </c>
      <c r="I1589" t="str">
        <f t="shared" si="24"/>
        <v>351 North St Canandaigua, NY 14424</v>
      </c>
      <c r="J1589">
        <v>42.899149999999999</v>
      </c>
      <c r="K1589">
        <v>-77.305430000000001</v>
      </c>
      <c r="L1589" s="3">
        <v>31904.81</v>
      </c>
      <c r="M1589" s="3"/>
      <c r="N1589" s="3">
        <v>31904.81</v>
      </c>
      <c r="O1589" s="4"/>
      <c r="P1589" s="3">
        <v>128489.28</v>
      </c>
      <c r="Q1589" s="3"/>
      <c r="R1589" s="3">
        <v>128489.28</v>
      </c>
      <c r="S1589" s="4"/>
      <c r="T1589" s="2">
        <v>23</v>
      </c>
      <c r="U1589" s="5">
        <v>409.95434782608697</v>
      </c>
    </row>
    <row r="1590" spans="1:21">
      <c r="A1590" s="2">
        <v>213630</v>
      </c>
      <c r="B1590" t="s">
        <v>3099</v>
      </c>
      <c r="C1590" s="2">
        <v>332367</v>
      </c>
      <c r="D1590" t="s">
        <v>3097</v>
      </c>
      <c r="E1590" t="s">
        <v>3098</v>
      </c>
      <c r="F1590" t="s">
        <v>579</v>
      </c>
      <c r="G1590" t="s">
        <v>22</v>
      </c>
      <c r="H1590" t="s">
        <v>580</v>
      </c>
      <c r="I1590" t="str">
        <f t="shared" si="24"/>
        <v>351 North St Canandaigua, NY 14424</v>
      </c>
      <c r="J1590">
        <v>42.899149999999999</v>
      </c>
      <c r="K1590">
        <v>-77.305430000000001</v>
      </c>
      <c r="L1590" s="3">
        <v>2346.7199999999998</v>
      </c>
      <c r="M1590" s="3"/>
      <c r="N1590" s="3">
        <v>2346.7199999999998</v>
      </c>
      <c r="O1590" s="4"/>
      <c r="P1590" s="3">
        <v>6704.86</v>
      </c>
      <c r="Q1590" s="3"/>
      <c r="R1590" s="3">
        <v>6704.86</v>
      </c>
      <c r="S1590" s="4"/>
      <c r="T1590" s="2"/>
      <c r="U1590" s="5"/>
    </row>
    <row r="1591" spans="1:21">
      <c r="A1591" s="2">
        <v>213140</v>
      </c>
      <c r="B1591" t="s">
        <v>3100</v>
      </c>
      <c r="C1591" s="2">
        <v>213140</v>
      </c>
      <c r="D1591" t="s">
        <v>3100</v>
      </c>
      <c r="E1591" t="s">
        <v>2592</v>
      </c>
      <c r="F1591" t="s">
        <v>2593</v>
      </c>
      <c r="G1591" t="s">
        <v>22</v>
      </c>
      <c r="H1591" t="s">
        <v>2594</v>
      </c>
      <c r="I1591" t="str">
        <f t="shared" si="24"/>
        <v>124 SALISBURY ST SANDY CREEK, NY 13145</v>
      </c>
      <c r="J1591">
        <v>43.646763</v>
      </c>
      <c r="K1591">
        <v>-76.076385000000002</v>
      </c>
      <c r="L1591" s="3">
        <v>911.1</v>
      </c>
      <c r="M1591" s="3">
        <v>1598.9</v>
      </c>
      <c r="N1591" s="3">
        <v>-687.80000000000007</v>
      </c>
      <c r="O1591" s="4">
        <v>-0.43017074238538999</v>
      </c>
      <c r="P1591" s="3">
        <v>1854.53</v>
      </c>
      <c r="Q1591" s="3">
        <v>4054.54</v>
      </c>
      <c r="R1591" s="3">
        <v>-2200.0100000000002</v>
      </c>
      <c r="S1591" s="4">
        <v>-0.54260409318936309</v>
      </c>
      <c r="T1591" s="2"/>
      <c r="U1591" s="5"/>
    </row>
    <row r="1592" spans="1:21">
      <c r="A1592" s="2">
        <v>213950</v>
      </c>
      <c r="B1592" t="s">
        <v>3101</v>
      </c>
      <c r="C1592" s="2">
        <v>213950</v>
      </c>
      <c r="D1592" t="s">
        <v>3101</v>
      </c>
      <c r="E1592" t="s">
        <v>2596</v>
      </c>
      <c r="F1592" t="s">
        <v>2597</v>
      </c>
      <c r="G1592" t="s">
        <v>22</v>
      </c>
      <c r="H1592" t="s">
        <v>2598</v>
      </c>
      <c r="I1592" t="str">
        <f t="shared" si="24"/>
        <v>2601 Oneida St Sauquoit, NY 13456</v>
      </c>
      <c r="J1592">
        <v>42.988087999999998</v>
      </c>
      <c r="K1592">
        <v>-75.254519999999999</v>
      </c>
      <c r="L1592" s="3">
        <v>129.34</v>
      </c>
      <c r="M1592" s="3">
        <v>36.549999999999997</v>
      </c>
      <c r="N1592" s="3">
        <v>92.79</v>
      </c>
      <c r="O1592" s="4">
        <v>2.5387140902872782</v>
      </c>
      <c r="P1592" s="3">
        <v>524.54</v>
      </c>
      <c r="Q1592" s="3">
        <v>125.73</v>
      </c>
      <c r="R1592" s="3">
        <v>398.80999999999995</v>
      </c>
      <c r="S1592" s="4">
        <v>3.1719557782549903</v>
      </c>
      <c r="T1592" s="2"/>
      <c r="U1592" s="5"/>
    </row>
    <row r="1593" spans="1:21">
      <c r="A1593" s="2">
        <v>216956</v>
      </c>
      <c r="B1593" t="s">
        <v>3102</v>
      </c>
      <c r="C1593" s="2">
        <v>406616</v>
      </c>
      <c r="D1593" t="s">
        <v>3102</v>
      </c>
      <c r="E1593" t="s">
        <v>2600</v>
      </c>
      <c r="F1593" t="s">
        <v>2601</v>
      </c>
      <c r="G1593" t="s">
        <v>22</v>
      </c>
      <c r="H1593" t="s">
        <v>2602</v>
      </c>
      <c r="I1593" t="str">
        <f t="shared" si="24"/>
        <v>159 Main St Schenevus, NY 12155</v>
      </c>
      <c r="J1593">
        <v>42.550182999999997</v>
      </c>
      <c r="K1593">
        <v>-74.818855999999997</v>
      </c>
      <c r="L1593" s="3">
        <v>71.95</v>
      </c>
      <c r="M1593" s="3"/>
      <c r="N1593" s="3">
        <v>71.95</v>
      </c>
      <c r="O1593" s="4"/>
      <c r="P1593" s="3">
        <v>194.35</v>
      </c>
      <c r="Q1593" s="3"/>
      <c r="R1593" s="3">
        <v>194.35</v>
      </c>
      <c r="S1593" s="4"/>
      <c r="T1593" s="2"/>
      <c r="U1593" s="5"/>
    </row>
    <row r="1594" spans="1:21">
      <c r="A1594" s="2">
        <v>263321</v>
      </c>
      <c r="B1594" t="s">
        <v>1057</v>
      </c>
      <c r="C1594" s="2">
        <v>461664</v>
      </c>
      <c r="D1594" t="s">
        <v>3103</v>
      </c>
      <c r="E1594" t="s">
        <v>3104</v>
      </c>
      <c r="F1594" t="s">
        <v>370</v>
      </c>
      <c r="G1594" t="s">
        <v>22</v>
      </c>
      <c r="H1594" t="s">
        <v>371</v>
      </c>
      <c r="I1594" t="str">
        <f t="shared" si="24"/>
        <v>1548 Schlegel Rd Webster, NY 14580</v>
      </c>
      <c r="J1594">
        <v>43.243259999999999</v>
      </c>
      <c r="K1594">
        <v>-77.406598000000002</v>
      </c>
      <c r="L1594" s="3">
        <v>7019.58</v>
      </c>
      <c r="M1594" s="3">
        <v>7497.54</v>
      </c>
      <c r="N1594" s="3">
        <v>-477.96000000000004</v>
      </c>
      <c r="O1594" s="4">
        <v>-6.3748909642362697E-2</v>
      </c>
      <c r="P1594" s="3">
        <v>23011.48</v>
      </c>
      <c r="Q1594" s="3">
        <v>23563.77</v>
      </c>
      <c r="R1594" s="3">
        <v>-552.29000000000087</v>
      </c>
      <c r="S1594" s="4">
        <v>-2.3438100100281103E-2</v>
      </c>
      <c r="T1594" s="2">
        <v>2</v>
      </c>
      <c r="U1594" s="5">
        <v>679.875</v>
      </c>
    </row>
    <row r="1595" spans="1:21">
      <c r="A1595" s="2">
        <v>213181</v>
      </c>
      <c r="B1595" t="s">
        <v>1060</v>
      </c>
      <c r="C1595" s="2">
        <v>461664</v>
      </c>
      <c r="D1595" t="s">
        <v>3103</v>
      </c>
      <c r="E1595" t="s">
        <v>3104</v>
      </c>
      <c r="F1595" t="s">
        <v>370</v>
      </c>
      <c r="G1595" t="s">
        <v>22</v>
      </c>
      <c r="H1595" t="s">
        <v>371</v>
      </c>
      <c r="I1595" t="str">
        <f t="shared" si="24"/>
        <v>1548 Schlegel Rd Webster, NY 14580</v>
      </c>
      <c r="J1595">
        <v>43.243259999999999</v>
      </c>
      <c r="K1595">
        <v>-77.406598000000002</v>
      </c>
      <c r="L1595" s="3"/>
      <c r="M1595" s="3">
        <v>22.17</v>
      </c>
      <c r="N1595" s="3">
        <v>-22.17</v>
      </c>
      <c r="O1595" s="4"/>
      <c r="P1595" s="3"/>
      <c r="Q1595" s="3">
        <v>81.39</v>
      </c>
      <c r="R1595" s="3">
        <v>-81.39</v>
      </c>
      <c r="S1595" s="4"/>
      <c r="T1595" s="2"/>
      <c r="U1595" s="5"/>
    </row>
    <row r="1596" spans="1:21">
      <c r="A1596" s="2">
        <v>213181</v>
      </c>
      <c r="B1596" t="s">
        <v>1060</v>
      </c>
      <c r="C1596" s="2">
        <v>466769</v>
      </c>
      <c r="D1596" t="s">
        <v>3103</v>
      </c>
      <c r="E1596" t="s">
        <v>3104</v>
      </c>
      <c r="F1596" t="s">
        <v>370</v>
      </c>
      <c r="G1596" t="s">
        <v>22</v>
      </c>
      <c r="H1596" t="s">
        <v>371</v>
      </c>
      <c r="I1596" t="str">
        <f t="shared" si="24"/>
        <v>1548 Schlegel Rd Webster, NY 14580</v>
      </c>
      <c r="J1596">
        <v>43.243259999999999</v>
      </c>
      <c r="K1596">
        <v>-77.406598000000002</v>
      </c>
      <c r="L1596" s="3">
        <v>162.03</v>
      </c>
      <c r="M1596" s="3"/>
      <c r="N1596" s="3">
        <v>162.03</v>
      </c>
      <c r="O1596" s="4"/>
      <c r="P1596" s="3">
        <v>331.11</v>
      </c>
      <c r="Q1596" s="3"/>
      <c r="R1596" s="3">
        <v>331.11</v>
      </c>
      <c r="S1596" s="4"/>
      <c r="T1596" s="2"/>
      <c r="U1596" s="5"/>
    </row>
    <row r="1597" spans="1:21">
      <c r="A1597" s="2">
        <v>256564</v>
      </c>
      <c r="B1597" t="s">
        <v>18</v>
      </c>
      <c r="C1597" s="2">
        <v>409701</v>
      </c>
      <c r="D1597" t="s">
        <v>3105</v>
      </c>
      <c r="E1597" t="s">
        <v>3106</v>
      </c>
      <c r="F1597" t="s">
        <v>21</v>
      </c>
      <c r="G1597" t="s">
        <v>22</v>
      </c>
      <c r="H1597" t="s">
        <v>49</v>
      </c>
      <c r="I1597" t="str">
        <f t="shared" si="24"/>
        <v>45 Prince St Rochester, NY 14607</v>
      </c>
      <c r="J1597">
        <v>43.158515000000001</v>
      </c>
      <c r="K1597">
        <v>-77.590845000000002</v>
      </c>
      <c r="L1597" s="3">
        <v>1682.49</v>
      </c>
      <c r="M1597" s="3">
        <v>869.91</v>
      </c>
      <c r="N1597" s="3">
        <v>812.58</v>
      </c>
      <c r="O1597" s="4">
        <v>0.93409663068593307</v>
      </c>
      <c r="P1597" s="3">
        <v>7390.91</v>
      </c>
      <c r="Q1597" s="3">
        <v>3448.42</v>
      </c>
      <c r="R1597" s="3">
        <v>3942.49</v>
      </c>
      <c r="S1597" s="4">
        <v>1.1432743111337946</v>
      </c>
      <c r="T1597" s="2">
        <v>2</v>
      </c>
      <c r="U1597" s="5">
        <v>178.72499999999999</v>
      </c>
    </row>
    <row r="1598" spans="1:21">
      <c r="A1598" s="2">
        <v>213186</v>
      </c>
      <c r="B1598" t="s">
        <v>41</v>
      </c>
      <c r="C1598" s="2">
        <v>466793</v>
      </c>
      <c r="D1598" t="s">
        <v>3105</v>
      </c>
      <c r="E1598" t="s">
        <v>3106</v>
      </c>
      <c r="F1598" t="s">
        <v>21</v>
      </c>
      <c r="G1598" t="s">
        <v>22</v>
      </c>
      <c r="H1598" t="s">
        <v>49</v>
      </c>
      <c r="I1598" t="str">
        <f t="shared" si="24"/>
        <v>45 Prince St Rochester, NY 14607</v>
      </c>
      <c r="J1598">
        <v>43.158515000000001</v>
      </c>
      <c r="K1598">
        <v>-77.590845000000002</v>
      </c>
      <c r="L1598" s="3">
        <v>231.76</v>
      </c>
      <c r="M1598" s="3"/>
      <c r="N1598" s="3">
        <v>231.76</v>
      </c>
      <c r="O1598" s="4"/>
      <c r="P1598" s="3">
        <v>681.66</v>
      </c>
      <c r="Q1598" s="3"/>
      <c r="R1598" s="3">
        <v>681.66</v>
      </c>
      <c r="S1598" s="4"/>
      <c r="T1598" s="2"/>
      <c r="U1598" s="5"/>
    </row>
    <row r="1599" spans="1:21">
      <c r="A1599" s="2">
        <v>256564</v>
      </c>
      <c r="B1599" t="s">
        <v>18</v>
      </c>
      <c r="C1599" s="2">
        <v>412056</v>
      </c>
      <c r="D1599" t="s">
        <v>3107</v>
      </c>
      <c r="E1599" t="s">
        <v>3108</v>
      </c>
      <c r="F1599" t="s">
        <v>21</v>
      </c>
      <c r="G1599" t="s">
        <v>22</v>
      </c>
      <c r="H1599" t="s">
        <v>49</v>
      </c>
      <c r="I1599" t="str">
        <f t="shared" si="24"/>
        <v>480 Broadway Rochester, NY 14607</v>
      </c>
      <c r="J1599">
        <v>43.14772</v>
      </c>
      <c r="K1599">
        <v>-77.600300000000004</v>
      </c>
      <c r="L1599" s="3">
        <v>104352.49</v>
      </c>
      <c r="M1599" s="3">
        <v>7063.35</v>
      </c>
      <c r="N1599" s="3">
        <v>97289.14</v>
      </c>
      <c r="O1599" s="4">
        <v>13.773795720161113</v>
      </c>
      <c r="P1599" s="3">
        <v>793541.97</v>
      </c>
      <c r="Q1599" s="3">
        <v>25671.119999999999</v>
      </c>
      <c r="R1599" s="3">
        <v>767870.85</v>
      </c>
      <c r="S1599" s="4">
        <v>29.911856202612118</v>
      </c>
      <c r="T1599" s="2">
        <v>3</v>
      </c>
      <c r="U1599" s="5">
        <v>665.78</v>
      </c>
    </row>
    <row r="1600" spans="1:21">
      <c r="A1600" s="2">
        <v>213186</v>
      </c>
      <c r="B1600" t="s">
        <v>41</v>
      </c>
      <c r="C1600" s="2">
        <v>466451</v>
      </c>
      <c r="D1600" t="s">
        <v>3107</v>
      </c>
      <c r="E1600" t="s">
        <v>3108</v>
      </c>
      <c r="F1600" t="s">
        <v>21</v>
      </c>
      <c r="G1600" t="s">
        <v>22</v>
      </c>
      <c r="H1600" t="s">
        <v>49</v>
      </c>
      <c r="I1600" t="str">
        <f t="shared" si="24"/>
        <v>480 Broadway Rochester, NY 14607</v>
      </c>
      <c r="J1600">
        <v>43.14772</v>
      </c>
      <c r="K1600">
        <v>-77.600300000000004</v>
      </c>
      <c r="L1600" s="3">
        <v>221.09</v>
      </c>
      <c r="M1600" s="3">
        <v>110</v>
      </c>
      <c r="N1600" s="3">
        <v>111.09</v>
      </c>
      <c r="O1600" s="4">
        <v>1.0099090909090909</v>
      </c>
      <c r="P1600" s="3">
        <v>588</v>
      </c>
      <c r="Q1600" s="3">
        <v>366.64</v>
      </c>
      <c r="R1600" s="3">
        <v>221.36</v>
      </c>
      <c r="S1600" s="4">
        <v>0.60375300021819778</v>
      </c>
      <c r="T1600" s="2"/>
      <c r="U1600" s="5"/>
    </row>
    <row r="1601" spans="1:21">
      <c r="A1601" s="2">
        <v>254808</v>
      </c>
      <c r="B1601" t="s">
        <v>1216</v>
      </c>
      <c r="C1601" s="2">
        <v>466451</v>
      </c>
      <c r="D1601" t="s">
        <v>3107</v>
      </c>
      <c r="E1601" t="s">
        <v>3108</v>
      </c>
      <c r="F1601" t="s">
        <v>21</v>
      </c>
      <c r="G1601" t="s">
        <v>22</v>
      </c>
      <c r="H1601" t="s">
        <v>49</v>
      </c>
      <c r="I1601" t="str">
        <f t="shared" si="24"/>
        <v>480 Broadway Rochester, NY 14607</v>
      </c>
      <c r="J1601">
        <v>43.14772</v>
      </c>
      <c r="K1601">
        <v>-77.600300000000004</v>
      </c>
      <c r="L1601" s="3">
        <v>-226.99</v>
      </c>
      <c r="M1601" s="3"/>
      <c r="N1601" s="3">
        <v>-226.99</v>
      </c>
      <c r="O1601" s="4"/>
      <c r="P1601" s="3">
        <v>0</v>
      </c>
      <c r="Q1601" s="3"/>
      <c r="R1601" s="3">
        <v>0</v>
      </c>
      <c r="S1601" s="4"/>
      <c r="T1601" s="2"/>
      <c r="U1601" s="5"/>
    </row>
    <row r="1602" spans="1:21">
      <c r="A1602" s="2">
        <v>213186</v>
      </c>
      <c r="B1602" t="s">
        <v>41</v>
      </c>
      <c r="C1602" s="2">
        <v>466778</v>
      </c>
      <c r="D1602" t="s">
        <v>3109</v>
      </c>
      <c r="E1602" t="s">
        <v>3110</v>
      </c>
      <c r="F1602" t="s">
        <v>21</v>
      </c>
      <c r="G1602" t="s">
        <v>22</v>
      </c>
      <c r="H1602" t="s">
        <v>1262</v>
      </c>
      <c r="I1602" t="str">
        <f t="shared" si="24"/>
        <v>111 N Clinton Ave Rochester, NY 14604</v>
      </c>
      <c r="J1602">
        <v>43.159419999999997</v>
      </c>
      <c r="K1602">
        <v>-77.607755999999995</v>
      </c>
      <c r="L1602" s="3">
        <v>165.82</v>
      </c>
      <c r="M1602" s="3"/>
      <c r="N1602" s="3">
        <v>165.82</v>
      </c>
      <c r="O1602" s="4"/>
      <c r="P1602" s="3">
        <v>441</v>
      </c>
      <c r="Q1602" s="3"/>
      <c r="R1602" s="3">
        <v>441</v>
      </c>
      <c r="S1602" s="4"/>
      <c r="T1602" s="2"/>
      <c r="U1602" s="5"/>
    </row>
    <row r="1603" spans="1:21">
      <c r="A1603" s="2">
        <v>330281</v>
      </c>
      <c r="B1603" t="s">
        <v>3111</v>
      </c>
      <c r="C1603" s="2">
        <v>475038</v>
      </c>
      <c r="D1603" t="s">
        <v>3112</v>
      </c>
      <c r="E1603" t="s">
        <v>3113</v>
      </c>
      <c r="F1603" t="s">
        <v>339</v>
      </c>
      <c r="G1603" t="s">
        <v>22</v>
      </c>
      <c r="H1603" t="s">
        <v>340</v>
      </c>
      <c r="I1603" t="str">
        <f t="shared" ref="I1603:I1666" si="25">E1603&amp;" "&amp;F1603&amp;","&amp;" "&amp;G1603&amp;" "&amp;TEXT(H1603, "00000")</f>
        <v>2300 W Jefferson Rd Pittsford, NY 14534</v>
      </c>
      <c r="J1603">
        <v>43.088290000000001</v>
      </c>
      <c r="K1603">
        <v>-77.544409999999999</v>
      </c>
      <c r="L1603" s="3">
        <v>3395.47</v>
      </c>
      <c r="M1603" s="3">
        <v>1033.4000000000001</v>
      </c>
      <c r="N1603" s="3">
        <v>2362.0699999999997</v>
      </c>
      <c r="O1603" s="4">
        <v>2.2857267273079152</v>
      </c>
      <c r="P1603" s="3">
        <v>13633.44</v>
      </c>
      <c r="Q1603" s="3">
        <v>4462.59</v>
      </c>
      <c r="R1603" s="3">
        <v>9170.85</v>
      </c>
      <c r="S1603" s="4">
        <v>2.0550509905682572</v>
      </c>
      <c r="T1603" s="2">
        <v>13</v>
      </c>
      <c r="U1603" s="5">
        <v>38.844615384615388</v>
      </c>
    </row>
    <row r="1604" spans="1:21">
      <c r="A1604" s="2">
        <v>213180</v>
      </c>
      <c r="B1604" t="s">
        <v>980</v>
      </c>
      <c r="C1604" s="2">
        <v>423465</v>
      </c>
      <c r="D1604" t="s">
        <v>3114</v>
      </c>
      <c r="E1604" t="s">
        <v>3115</v>
      </c>
      <c r="F1604" t="s">
        <v>370</v>
      </c>
      <c r="G1604" t="s">
        <v>22</v>
      </c>
      <c r="H1604" t="s">
        <v>371</v>
      </c>
      <c r="I1604" t="str">
        <f t="shared" si="25"/>
        <v>875 Ridge Rd Webster, NY 14580</v>
      </c>
      <c r="J1604">
        <v>43.203775999999998</v>
      </c>
      <c r="K1604">
        <v>-77.469965000000002</v>
      </c>
      <c r="L1604" s="3"/>
      <c r="M1604" s="3">
        <v>2294.3000000000002</v>
      </c>
      <c r="N1604" s="3">
        <v>-2294.3000000000002</v>
      </c>
      <c r="O1604" s="4"/>
      <c r="P1604" s="3"/>
      <c r="Q1604" s="3">
        <v>7647.42</v>
      </c>
      <c r="R1604" s="3">
        <v>-7647.42</v>
      </c>
      <c r="S1604" s="4"/>
      <c r="T1604" s="2"/>
      <c r="U1604" s="5"/>
    </row>
    <row r="1605" spans="1:21">
      <c r="A1605" s="2">
        <v>263321</v>
      </c>
      <c r="B1605" t="s">
        <v>1057</v>
      </c>
      <c r="C1605" s="2">
        <v>423465</v>
      </c>
      <c r="D1605" t="s">
        <v>3114</v>
      </c>
      <c r="E1605" t="s">
        <v>3115</v>
      </c>
      <c r="F1605" t="s">
        <v>370</v>
      </c>
      <c r="G1605" t="s">
        <v>22</v>
      </c>
      <c r="H1605" t="s">
        <v>371</v>
      </c>
      <c r="I1605" t="str">
        <f t="shared" si="25"/>
        <v>875 Ridge Rd Webster, NY 14580</v>
      </c>
      <c r="J1605">
        <v>43.203775999999998</v>
      </c>
      <c r="K1605">
        <v>-77.469965000000002</v>
      </c>
      <c r="L1605" s="3">
        <v>16756.650000000001</v>
      </c>
      <c r="M1605" s="3">
        <v>16162.86</v>
      </c>
      <c r="N1605" s="3">
        <v>593.79000000000087</v>
      </c>
      <c r="O1605" s="4">
        <v>3.6737928807154235E-2</v>
      </c>
      <c r="P1605" s="3">
        <v>56091.519999999997</v>
      </c>
      <c r="Q1605" s="3">
        <v>51968.75</v>
      </c>
      <c r="R1605" s="3">
        <v>4122.7699999999968</v>
      </c>
      <c r="S1605" s="4">
        <v>7.933171377029459E-2</v>
      </c>
      <c r="T1605" s="2">
        <v>5</v>
      </c>
      <c r="U1605" s="5">
        <v>958.29</v>
      </c>
    </row>
    <row r="1606" spans="1:21">
      <c r="A1606" s="2">
        <v>213181</v>
      </c>
      <c r="B1606" t="s">
        <v>1060</v>
      </c>
      <c r="C1606" s="2">
        <v>466763</v>
      </c>
      <c r="D1606" t="s">
        <v>3114</v>
      </c>
      <c r="E1606" t="s">
        <v>3115</v>
      </c>
      <c r="F1606" t="s">
        <v>370</v>
      </c>
      <c r="G1606" t="s">
        <v>22</v>
      </c>
      <c r="H1606" t="s">
        <v>371</v>
      </c>
      <c r="I1606" t="str">
        <f t="shared" si="25"/>
        <v>875 Ridge Rd Webster, NY 14580</v>
      </c>
      <c r="J1606">
        <v>43.203775999999998</v>
      </c>
      <c r="K1606">
        <v>-77.469965000000002</v>
      </c>
      <c r="L1606" s="3">
        <v>117.84</v>
      </c>
      <c r="M1606" s="3">
        <v>33.729999999999997</v>
      </c>
      <c r="N1606" s="3">
        <v>84.110000000000014</v>
      </c>
      <c r="O1606" s="4">
        <v>2.4936258523569528</v>
      </c>
      <c r="P1606" s="3">
        <v>327.3</v>
      </c>
      <c r="Q1606" s="3">
        <v>152.16999999999999</v>
      </c>
      <c r="R1606" s="3">
        <v>175.13000000000002</v>
      </c>
      <c r="S1606" s="4">
        <v>1.1508838798711969</v>
      </c>
      <c r="T1606" s="2"/>
      <c r="U1606" s="5"/>
    </row>
    <row r="1607" spans="1:21">
      <c r="A1607" s="2">
        <v>213571</v>
      </c>
      <c r="B1607" t="s">
        <v>3116</v>
      </c>
      <c r="C1607" s="2">
        <v>213571</v>
      </c>
      <c r="D1607" t="s">
        <v>3116</v>
      </c>
      <c r="E1607" t="s">
        <v>3117</v>
      </c>
      <c r="F1607" t="s">
        <v>3118</v>
      </c>
      <c r="G1607" t="s">
        <v>22</v>
      </c>
      <c r="H1607" t="s">
        <v>3119</v>
      </c>
      <c r="I1607" t="str">
        <f t="shared" si="25"/>
        <v>1125 US Route 9 Schroon Lake, NY 12870</v>
      </c>
      <c r="J1607">
        <v>43.839162999999999</v>
      </c>
      <c r="K1607">
        <v>-73.761754999999994</v>
      </c>
      <c r="L1607" s="3"/>
      <c r="M1607" s="3">
        <v>1015.02</v>
      </c>
      <c r="N1607" s="3">
        <v>-1015.02</v>
      </c>
      <c r="O1607" s="4"/>
      <c r="P1607" s="3"/>
      <c r="Q1607" s="3">
        <v>2286</v>
      </c>
      <c r="R1607" s="3">
        <v>-2286</v>
      </c>
      <c r="S1607" s="4"/>
      <c r="T1607" s="2"/>
      <c r="U1607" s="5"/>
    </row>
    <row r="1608" spans="1:21">
      <c r="A1608" s="2">
        <v>271091</v>
      </c>
      <c r="B1608" t="s">
        <v>3120</v>
      </c>
      <c r="C1608" s="2">
        <v>271091</v>
      </c>
      <c r="D1608" t="s">
        <v>3120</v>
      </c>
      <c r="E1608" t="s">
        <v>2608</v>
      </c>
      <c r="F1608" t="s">
        <v>2609</v>
      </c>
      <c r="G1608" t="s">
        <v>22</v>
      </c>
      <c r="H1608" t="s">
        <v>2610</v>
      </c>
      <c r="I1608" t="str">
        <f t="shared" si="25"/>
        <v>3968 WASHINGTON ST SCIO, NY 14880</v>
      </c>
      <c r="J1608">
        <v>42.172209000000002</v>
      </c>
      <c r="K1608">
        <v>-77.976719000000003</v>
      </c>
      <c r="L1608" s="3">
        <v>342.96</v>
      </c>
      <c r="M1608" s="3">
        <v>53.6</v>
      </c>
      <c r="N1608" s="3">
        <v>289.35999999999996</v>
      </c>
      <c r="O1608" s="4">
        <v>5.3985074626865659</v>
      </c>
      <c r="P1608" s="3">
        <v>824.34</v>
      </c>
      <c r="Q1608" s="3">
        <v>153</v>
      </c>
      <c r="R1608" s="3">
        <v>671.34</v>
      </c>
      <c r="S1608" s="4">
        <v>4.3878431372549018</v>
      </c>
      <c r="T1608" s="2"/>
      <c r="U1608" s="5"/>
    </row>
    <row r="1609" spans="1:21">
      <c r="A1609" s="2">
        <v>301092</v>
      </c>
      <c r="B1609" t="s">
        <v>3121</v>
      </c>
      <c r="C1609" s="2">
        <v>451955</v>
      </c>
      <c r="D1609" t="s">
        <v>3122</v>
      </c>
      <c r="E1609" t="s">
        <v>3123</v>
      </c>
      <c r="F1609" t="s">
        <v>21</v>
      </c>
      <c r="G1609" t="s">
        <v>22</v>
      </c>
      <c r="H1609" t="s">
        <v>440</v>
      </c>
      <c r="I1609" t="str">
        <f t="shared" si="25"/>
        <v>1100 Jefferson Rd Rochester, NY 14623</v>
      </c>
      <c r="J1609">
        <v>43.087831999999999</v>
      </c>
      <c r="K1609">
        <v>-77.607917</v>
      </c>
      <c r="L1609" s="3"/>
      <c r="M1609" s="3">
        <v>71.17</v>
      </c>
      <c r="N1609" s="3">
        <v>-71.17</v>
      </c>
      <c r="O1609" s="4"/>
      <c r="P1609" s="3"/>
      <c r="Q1609" s="3">
        <v>276.74</v>
      </c>
      <c r="R1609" s="3">
        <v>-276.74</v>
      </c>
      <c r="S1609" s="4"/>
      <c r="T1609" s="2"/>
      <c r="U1609" s="5"/>
    </row>
    <row r="1610" spans="1:21">
      <c r="A1610" s="2">
        <v>267246</v>
      </c>
      <c r="B1610" t="s">
        <v>362</v>
      </c>
      <c r="C1610" s="2">
        <v>465572</v>
      </c>
      <c r="D1610" t="s">
        <v>3124</v>
      </c>
      <c r="E1610" t="s">
        <v>3125</v>
      </c>
      <c r="F1610" t="s">
        <v>365</v>
      </c>
      <c r="G1610" t="s">
        <v>22</v>
      </c>
      <c r="H1610" t="s">
        <v>366</v>
      </c>
      <c r="I1610" t="str">
        <f t="shared" si="25"/>
        <v>1750 Scribner Rd Penfield, NY 14526</v>
      </c>
      <c r="J1610">
        <v>43.157336000000001</v>
      </c>
      <c r="K1610">
        <v>-77.483332000000004</v>
      </c>
      <c r="L1610" s="3"/>
      <c r="M1610" s="3">
        <v>1854.3</v>
      </c>
      <c r="N1610" s="3">
        <v>-1854.3</v>
      </c>
      <c r="O1610" s="4"/>
      <c r="P1610" s="3"/>
      <c r="Q1610" s="3">
        <v>3330.73</v>
      </c>
      <c r="R1610" s="3">
        <v>-3330.73</v>
      </c>
      <c r="S1610" s="4"/>
      <c r="T1610" s="2"/>
      <c r="U1610" s="5"/>
    </row>
    <row r="1611" spans="1:21">
      <c r="A1611" s="2">
        <v>213199</v>
      </c>
      <c r="B1611" t="s">
        <v>367</v>
      </c>
      <c r="C1611" s="2">
        <v>466722</v>
      </c>
      <c r="D1611" t="s">
        <v>3124</v>
      </c>
      <c r="E1611" t="s">
        <v>3125</v>
      </c>
      <c r="F1611" t="s">
        <v>365</v>
      </c>
      <c r="G1611" t="s">
        <v>22</v>
      </c>
      <c r="H1611" t="s">
        <v>366</v>
      </c>
      <c r="I1611" t="str">
        <f t="shared" si="25"/>
        <v>1750 Scribner Rd Penfield, NY 14526</v>
      </c>
      <c r="J1611">
        <v>43.157336000000001</v>
      </c>
      <c r="K1611">
        <v>-77.483332000000004</v>
      </c>
      <c r="L1611" s="3">
        <v>88.08</v>
      </c>
      <c r="M1611" s="3"/>
      <c r="N1611" s="3">
        <v>88.08</v>
      </c>
      <c r="O1611" s="4"/>
      <c r="P1611" s="3">
        <v>251.66</v>
      </c>
      <c r="Q1611" s="3"/>
      <c r="R1611" s="3">
        <v>251.66</v>
      </c>
      <c r="S1611" s="4"/>
      <c r="T1611" s="2"/>
      <c r="U1611" s="5"/>
    </row>
    <row r="1612" spans="1:21">
      <c r="A1612" s="2">
        <v>343299</v>
      </c>
      <c r="B1612" t="s">
        <v>3126</v>
      </c>
      <c r="C1612" s="2">
        <v>481540</v>
      </c>
      <c r="D1612" t="s">
        <v>3127</v>
      </c>
      <c r="E1612" t="s">
        <v>3128</v>
      </c>
      <c r="F1612" t="s">
        <v>656</v>
      </c>
      <c r="G1612" t="s">
        <v>22</v>
      </c>
      <c r="H1612" t="s">
        <v>3129</v>
      </c>
      <c r="I1612" t="str">
        <f t="shared" si="25"/>
        <v>1023 Erie Blvd W Syracuse, NY 13204</v>
      </c>
      <c r="J1612">
        <v>43.047379999999997</v>
      </c>
      <c r="K1612">
        <v>-76.174740999999997</v>
      </c>
      <c r="L1612" s="3"/>
      <c r="M1612" s="3">
        <v>6952.5</v>
      </c>
      <c r="N1612" s="3">
        <v>-6952.5</v>
      </c>
      <c r="O1612" s="4"/>
      <c r="P1612" s="3"/>
      <c r="Q1612" s="3">
        <v>45120</v>
      </c>
      <c r="R1612" s="3">
        <v>-45120</v>
      </c>
      <c r="S1612" s="4"/>
      <c r="T1612" s="2"/>
      <c r="U1612" s="5"/>
    </row>
    <row r="1613" spans="1:21">
      <c r="A1613" s="2">
        <v>213152</v>
      </c>
      <c r="B1613" t="s">
        <v>921</v>
      </c>
      <c r="C1613" s="2">
        <v>483398</v>
      </c>
      <c r="D1613" t="s">
        <v>3130</v>
      </c>
      <c r="E1613" t="s">
        <v>2644</v>
      </c>
      <c r="F1613" t="s">
        <v>776</v>
      </c>
      <c r="G1613" t="s">
        <v>22</v>
      </c>
      <c r="H1613" t="s">
        <v>777</v>
      </c>
      <c r="I1613" t="str">
        <f t="shared" si="25"/>
        <v>330 STATE ST OGDENSBURG, NY 13669</v>
      </c>
      <c r="J1613">
        <v>44.696933999999999</v>
      </c>
      <c r="K1613">
        <v>-75.491829999999993</v>
      </c>
      <c r="L1613" s="3">
        <v>78.86</v>
      </c>
      <c r="M1613" s="3"/>
      <c r="N1613" s="3">
        <v>78.86</v>
      </c>
      <c r="O1613" s="4"/>
      <c r="P1613" s="3">
        <v>328.6</v>
      </c>
      <c r="Q1613" s="3"/>
      <c r="R1613" s="3">
        <v>328.6</v>
      </c>
      <c r="S1613" s="4"/>
      <c r="T1613" s="2"/>
      <c r="U1613" s="5"/>
    </row>
    <row r="1614" spans="1:21">
      <c r="A1614" s="2">
        <v>213273</v>
      </c>
      <c r="B1614" t="s">
        <v>3131</v>
      </c>
      <c r="C1614" s="2">
        <v>213273</v>
      </c>
      <c r="D1614" t="s">
        <v>3131</v>
      </c>
      <c r="E1614" t="s">
        <v>3132</v>
      </c>
      <c r="F1614" t="s">
        <v>2018</v>
      </c>
      <c r="G1614" t="s">
        <v>22</v>
      </c>
      <c r="H1614" t="s">
        <v>2019</v>
      </c>
      <c r="I1614" t="str">
        <f t="shared" si="25"/>
        <v>3757 Mill St Marion, NY 14505</v>
      </c>
      <c r="J1614">
        <v>43.14076</v>
      </c>
      <c r="K1614">
        <v>-77.189436000000001</v>
      </c>
      <c r="L1614" s="3">
        <v>565.11</v>
      </c>
      <c r="M1614" s="3">
        <v>277.45999999999998</v>
      </c>
      <c r="N1614" s="3">
        <v>287.65000000000003</v>
      </c>
      <c r="O1614" s="4">
        <v>1.0367260145606576</v>
      </c>
      <c r="P1614" s="3">
        <v>1088.3900000000001</v>
      </c>
      <c r="Q1614" s="3">
        <v>625.02</v>
      </c>
      <c r="R1614" s="3">
        <v>463.37000000000012</v>
      </c>
      <c r="S1614" s="4">
        <v>0.74136827621516133</v>
      </c>
      <c r="T1614" s="2">
        <v>1</v>
      </c>
      <c r="U1614" s="5">
        <v>244.89</v>
      </c>
    </row>
    <row r="1615" spans="1:21">
      <c r="A1615" s="2">
        <v>271062</v>
      </c>
      <c r="B1615" t="s">
        <v>628</v>
      </c>
      <c r="C1615" s="2">
        <v>471812</v>
      </c>
      <c r="D1615" t="s">
        <v>3133</v>
      </c>
      <c r="E1615" t="s">
        <v>109</v>
      </c>
      <c r="F1615" t="s">
        <v>110</v>
      </c>
      <c r="G1615" t="s">
        <v>22</v>
      </c>
      <c r="H1615" t="s">
        <v>111</v>
      </c>
      <c r="I1615" t="str">
        <f t="shared" si="25"/>
        <v>551 79th St Niagara Falls, NY 14304</v>
      </c>
      <c r="J1615">
        <v>43.084361000000001</v>
      </c>
      <c r="K1615">
        <v>-78.973277999999993</v>
      </c>
      <c r="L1615" s="3"/>
      <c r="M1615" s="3">
        <v>41</v>
      </c>
      <c r="N1615" s="3">
        <v>-41</v>
      </c>
      <c r="O1615" s="4"/>
      <c r="P1615" s="3"/>
      <c r="Q1615" s="3">
        <v>82</v>
      </c>
      <c r="R1615" s="3">
        <v>-82</v>
      </c>
      <c r="S1615" s="4"/>
      <c r="T1615" s="2"/>
      <c r="U1615" s="5"/>
    </row>
    <row r="1616" spans="1:21">
      <c r="A1616" s="2">
        <v>212965</v>
      </c>
      <c r="B1616" t="s">
        <v>3134</v>
      </c>
      <c r="C1616" s="2">
        <v>212965</v>
      </c>
      <c r="D1616" t="s">
        <v>3134</v>
      </c>
      <c r="E1616" t="s">
        <v>2616</v>
      </c>
      <c r="F1616" t="s">
        <v>2617</v>
      </c>
      <c r="G1616" t="s">
        <v>22</v>
      </c>
      <c r="H1616" t="s">
        <v>2618</v>
      </c>
      <c r="I1616" t="str">
        <f t="shared" si="25"/>
        <v>127 Park St Sherman, NY 14781</v>
      </c>
      <c r="J1616">
        <v>42.161346999999999</v>
      </c>
      <c r="K1616">
        <v>-79.593659000000002</v>
      </c>
      <c r="L1616" s="3">
        <v>515.94000000000005</v>
      </c>
      <c r="M1616" s="3">
        <v>160.86000000000001</v>
      </c>
      <c r="N1616" s="3">
        <v>355.08000000000004</v>
      </c>
      <c r="O1616" s="4">
        <v>2.2073853039910483</v>
      </c>
      <c r="P1616" s="3">
        <v>1394.18</v>
      </c>
      <c r="Q1616" s="3">
        <v>480.98</v>
      </c>
      <c r="R1616" s="3">
        <v>913.2</v>
      </c>
      <c r="S1616" s="4">
        <v>1.8986236433947357</v>
      </c>
      <c r="T1616" s="2">
        <v>1</v>
      </c>
      <c r="U1616" s="5">
        <v>42.77</v>
      </c>
    </row>
    <row r="1617" spans="1:21">
      <c r="A1617" s="2">
        <v>282453</v>
      </c>
      <c r="B1617" t="s">
        <v>2615</v>
      </c>
      <c r="C1617" s="2">
        <v>480035</v>
      </c>
      <c r="D1617" t="s">
        <v>3135</v>
      </c>
      <c r="E1617" t="s">
        <v>2616</v>
      </c>
      <c r="F1617" t="s">
        <v>2617</v>
      </c>
      <c r="G1617" t="s">
        <v>22</v>
      </c>
      <c r="H1617" t="s">
        <v>2618</v>
      </c>
      <c r="I1617" t="str">
        <f t="shared" si="25"/>
        <v>127 Park St Sherman, NY 14781</v>
      </c>
      <c r="J1617">
        <v>42.161346999999999</v>
      </c>
      <c r="K1617">
        <v>-79.593659000000002</v>
      </c>
      <c r="L1617" s="3">
        <v>358.56</v>
      </c>
      <c r="M1617" s="3">
        <v>468.21</v>
      </c>
      <c r="N1617" s="3">
        <v>-109.64999999999998</v>
      </c>
      <c r="O1617" s="4">
        <v>-0.23418978663420256</v>
      </c>
      <c r="P1617" s="3">
        <v>1129.75</v>
      </c>
      <c r="Q1617" s="3">
        <v>1317.25</v>
      </c>
      <c r="R1617" s="3">
        <v>-187.5</v>
      </c>
      <c r="S1617" s="4">
        <v>-0.14234200037957867</v>
      </c>
      <c r="T1617" s="2">
        <v>2</v>
      </c>
      <c r="U1617" s="5">
        <v>190.57</v>
      </c>
    </row>
    <row r="1618" spans="1:21">
      <c r="A1618" s="2">
        <v>213107</v>
      </c>
      <c r="B1618" t="s">
        <v>623</v>
      </c>
      <c r="C1618" s="2">
        <v>405541</v>
      </c>
      <c r="D1618" t="s">
        <v>3136</v>
      </c>
      <c r="E1618" t="s">
        <v>3137</v>
      </c>
      <c r="F1618" t="s">
        <v>602</v>
      </c>
      <c r="G1618" t="s">
        <v>22</v>
      </c>
      <c r="H1618" t="s">
        <v>502</v>
      </c>
      <c r="I1618" t="str">
        <f t="shared" si="25"/>
        <v>836 Sherman St Watertown, NY 13601</v>
      </c>
      <c r="J1618">
        <v>43.963748000000002</v>
      </c>
      <c r="K1618">
        <v>-75.916700000000006</v>
      </c>
      <c r="L1618" s="3"/>
      <c r="M1618" s="3">
        <v>49.37</v>
      </c>
      <c r="N1618" s="3">
        <v>-49.37</v>
      </c>
      <c r="O1618" s="4"/>
      <c r="P1618" s="3"/>
      <c r="Q1618" s="3">
        <v>133.28</v>
      </c>
      <c r="R1618" s="3">
        <v>-133.28</v>
      </c>
      <c r="S1618" s="4"/>
      <c r="T1618" s="2"/>
      <c r="U1618" s="5"/>
    </row>
    <row r="1619" spans="1:21">
      <c r="A1619" s="2">
        <v>256757</v>
      </c>
      <c r="B1619" t="s">
        <v>2577</v>
      </c>
      <c r="C1619" s="2">
        <v>465959</v>
      </c>
      <c r="D1619" t="s">
        <v>3138</v>
      </c>
      <c r="E1619" t="s">
        <v>3139</v>
      </c>
      <c r="F1619" t="s">
        <v>2579</v>
      </c>
      <c r="G1619" t="s">
        <v>22</v>
      </c>
      <c r="H1619" t="s">
        <v>2580</v>
      </c>
      <c r="I1619" t="str">
        <f t="shared" si="25"/>
        <v>50 Authors Ave Henrietta, NY 14467</v>
      </c>
      <c r="J1619">
        <v>43.056355000000003</v>
      </c>
      <c r="K1619">
        <v>-77.623078000000007</v>
      </c>
      <c r="L1619" s="3"/>
      <c r="M1619" s="3">
        <v>3085.34</v>
      </c>
      <c r="N1619" s="3">
        <v>-3085.34</v>
      </c>
      <c r="O1619" s="4"/>
      <c r="P1619" s="3"/>
      <c r="Q1619" s="3">
        <v>7779.06</v>
      </c>
      <c r="R1619" s="3">
        <v>-7779.06</v>
      </c>
      <c r="S1619" s="4"/>
      <c r="T1619" s="2"/>
      <c r="U1619" s="5"/>
    </row>
    <row r="1620" spans="1:21">
      <c r="A1620" s="2">
        <v>213937</v>
      </c>
      <c r="B1620" t="s">
        <v>3140</v>
      </c>
      <c r="C1620" s="2">
        <v>213937</v>
      </c>
      <c r="D1620" t="s">
        <v>3140</v>
      </c>
      <c r="E1620" t="s">
        <v>3141</v>
      </c>
      <c r="F1620" t="s">
        <v>2621</v>
      </c>
      <c r="G1620" t="s">
        <v>22</v>
      </c>
      <c r="H1620" t="s">
        <v>2622</v>
      </c>
      <c r="I1620" t="str">
        <f t="shared" si="25"/>
        <v>5275 State Route 31 Verona, NY 13478</v>
      </c>
      <c r="J1620">
        <v>43.115893999999997</v>
      </c>
      <c r="K1620">
        <v>-75.568712000000005</v>
      </c>
      <c r="L1620" s="3">
        <v>922.58</v>
      </c>
      <c r="M1620" s="3">
        <v>149.38999999999999</v>
      </c>
      <c r="N1620" s="3">
        <v>773.19</v>
      </c>
      <c r="O1620" s="4">
        <v>5.1756476337104234</v>
      </c>
      <c r="P1620" s="3">
        <v>2524.0100000000002</v>
      </c>
      <c r="Q1620" s="3">
        <v>376.53</v>
      </c>
      <c r="R1620" s="3">
        <v>2147.4800000000005</v>
      </c>
      <c r="S1620" s="4">
        <v>5.7033436910737541</v>
      </c>
      <c r="T1620" s="2">
        <v>1</v>
      </c>
      <c r="U1620" s="5">
        <v>100.5</v>
      </c>
    </row>
    <row r="1621" spans="1:21">
      <c r="A1621" s="2">
        <v>326137</v>
      </c>
      <c r="B1621" t="s">
        <v>3142</v>
      </c>
      <c r="C1621" s="2">
        <v>326137</v>
      </c>
      <c r="D1621" t="s">
        <v>3142</v>
      </c>
      <c r="E1621" t="s">
        <v>3143</v>
      </c>
      <c r="F1621" t="s">
        <v>2456</v>
      </c>
      <c r="G1621" t="s">
        <v>22</v>
      </c>
      <c r="H1621" t="s">
        <v>2457</v>
      </c>
      <c r="I1621" t="str">
        <f t="shared" si="25"/>
        <v>1513 Palmyra St Shortsville, NY 14548</v>
      </c>
      <c r="J1621">
        <v>42.957107999999998</v>
      </c>
      <c r="K1621">
        <v>-77.230234999999993</v>
      </c>
      <c r="L1621" s="3">
        <v>52.84</v>
      </c>
      <c r="M1621" s="3">
        <v>311.02</v>
      </c>
      <c r="N1621" s="3">
        <v>-258.17999999999995</v>
      </c>
      <c r="O1621" s="4">
        <v>-0.83010738859237332</v>
      </c>
      <c r="P1621" s="3">
        <v>99.1</v>
      </c>
      <c r="Q1621" s="3">
        <v>814.33</v>
      </c>
      <c r="R1621" s="3">
        <v>-715.23</v>
      </c>
      <c r="S1621" s="4">
        <v>-0.87830486412142494</v>
      </c>
      <c r="T1621" s="2"/>
      <c r="U1621" s="5"/>
    </row>
    <row r="1622" spans="1:21">
      <c r="A1622" s="2">
        <v>271092</v>
      </c>
      <c r="B1622" t="s">
        <v>3144</v>
      </c>
      <c r="C1622" s="2">
        <v>271092</v>
      </c>
      <c r="D1622" t="s">
        <v>3144</v>
      </c>
      <c r="E1622" t="s">
        <v>2628</v>
      </c>
      <c r="F1622" t="s">
        <v>2629</v>
      </c>
      <c r="G1622" t="s">
        <v>22</v>
      </c>
      <c r="H1622" t="s">
        <v>2630</v>
      </c>
      <c r="I1622" t="str">
        <f t="shared" si="25"/>
        <v>1 Dickinson St Silver Creek, NY 14136</v>
      </c>
      <c r="J1622">
        <v>42.535060000000001</v>
      </c>
      <c r="K1622">
        <v>-79.164969999999997</v>
      </c>
      <c r="L1622" s="3">
        <v>302.07</v>
      </c>
      <c r="M1622" s="3">
        <v>664.28</v>
      </c>
      <c r="N1622" s="3">
        <v>-362.21</v>
      </c>
      <c r="O1622" s="4">
        <v>-0.54526705606069725</v>
      </c>
      <c r="P1622" s="3">
        <v>1072.6099999999999</v>
      </c>
      <c r="Q1622" s="3">
        <v>1595.6</v>
      </c>
      <c r="R1622" s="3">
        <v>-522.99</v>
      </c>
      <c r="S1622" s="4">
        <v>-0.32777011782401605</v>
      </c>
      <c r="T1622" s="2"/>
      <c r="U1622" s="5"/>
    </row>
    <row r="1623" spans="1:21">
      <c r="A1623" s="2">
        <v>256587</v>
      </c>
      <c r="B1623" t="s">
        <v>3145</v>
      </c>
      <c r="C1623" s="2">
        <v>472625</v>
      </c>
      <c r="D1623" t="s">
        <v>3146</v>
      </c>
      <c r="E1623" t="s">
        <v>3147</v>
      </c>
      <c r="F1623" t="s">
        <v>3148</v>
      </c>
      <c r="G1623" t="s">
        <v>22</v>
      </c>
      <c r="H1623" t="s">
        <v>3149</v>
      </c>
      <c r="I1623" t="str">
        <f t="shared" si="25"/>
        <v>35 East Stc Skaneateles, NY 13152</v>
      </c>
      <c r="J1623">
        <v>42.947011000000003</v>
      </c>
      <c r="K1623">
        <v>-76.429102</v>
      </c>
      <c r="L1623" s="3">
        <v>1295.28</v>
      </c>
      <c r="M1623" s="3">
        <v>1067.21</v>
      </c>
      <c r="N1623" s="3">
        <v>228.06999999999994</v>
      </c>
      <c r="O1623" s="4">
        <v>0.21370676811499137</v>
      </c>
      <c r="P1623" s="3">
        <v>4317.58</v>
      </c>
      <c r="Q1623" s="3">
        <v>3557.42</v>
      </c>
      <c r="R1623" s="3">
        <v>760.15999999999985</v>
      </c>
      <c r="S1623" s="4">
        <v>0.21368295000309209</v>
      </c>
      <c r="T1623" s="2">
        <v>2</v>
      </c>
      <c r="U1623" s="5">
        <v>127.8</v>
      </c>
    </row>
    <row r="1624" spans="1:21">
      <c r="A1624" s="2">
        <v>212847</v>
      </c>
      <c r="B1624" t="s">
        <v>214</v>
      </c>
      <c r="C1624" s="2">
        <v>472625</v>
      </c>
      <c r="D1624" t="s">
        <v>3146</v>
      </c>
      <c r="E1624" t="s">
        <v>3147</v>
      </c>
      <c r="F1624" t="s">
        <v>3148</v>
      </c>
      <c r="G1624" t="s">
        <v>22</v>
      </c>
      <c r="H1624" t="s">
        <v>3149</v>
      </c>
      <c r="I1624" t="str">
        <f t="shared" si="25"/>
        <v>35 East Stc Skaneateles, NY 13152</v>
      </c>
      <c r="J1624">
        <v>42.947011000000003</v>
      </c>
      <c r="K1624">
        <v>-76.429102</v>
      </c>
      <c r="L1624" s="3">
        <v>-77.34</v>
      </c>
      <c r="M1624" s="3"/>
      <c r="N1624" s="3">
        <v>-77.34</v>
      </c>
      <c r="O1624" s="4"/>
      <c r="P1624" s="3">
        <v>0</v>
      </c>
      <c r="Q1624" s="3"/>
      <c r="R1624" s="3">
        <v>0</v>
      </c>
      <c r="S1624" s="4"/>
      <c r="T1624" s="2"/>
      <c r="U1624" s="5"/>
    </row>
    <row r="1625" spans="1:21">
      <c r="A1625" s="2">
        <v>303599</v>
      </c>
      <c r="B1625" t="s">
        <v>3150</v>
      </c>
      <c r="C1625" s="2">
        <v>303599</v>
      </c>
      <c r="D1625" t="s">
        <v>3150</v>
      </c>
      <c r="E1625" t="s">
        <v>3151</v>
      </c>
      <c r="F1625" t="s">
        <v>198</v>
      </c>
      <c r="G1625" t="s">
        <v>22</v>
      </c>
      <c r="H1625" t="s">
        <v>199</v>
      </c>
      <c r="I1625" t="str">
        <f t="shared" si="25"/>
        <v>11 Framark Dr Ste B Victor, NY 14564</v>
      </c>
      <c r="J1625">
        <v>42.979427999999999</v>
      </c>
      <c r="K1625">
        <v>-77.417371000000003</v>
      </c>
      <c r="L1625" s="3">
        <v>63.31</v>
      </c>
      <c r="M1625" s="3">
        <v>139.91</v>
      </c>
      <c r="N1625" s="3">
        <v>-76.599999999999994</v>
      </c>
      <c r="O1625" s="4">
        <v>-0.54749481809734823</v>
      </c>
      <c r="P1625" s="3">
        <v>126.62</v>
      </c>
      <c r="Q1625" s="3">
        <v>284.2</v>
      </c>
      <c r="R1625" s="3">
        <v>-157.57999999999998</v>
      </c>
      <c r="S1625" s="4">
        <v>-0.55446868402533422</v>
      </c>
      <c r="T1625" s="2">
        <v>1</v>
      </c>
      <c r="U1625" s="5">
        <v>19.13</v>
      </c>
    </row>
    <row r="1626" spans="1:21">
      <c r="A1626" s="2">
        <v>329699</v>
      </c>
      <c r="B1626" t="s">
        <v>3152</v>
      </c>
      <c r="C1626" s="2">
        <v>470538</v>
      </c>
      <c r="D1626" t="s">
        <v>3152</v>
      </c>
      <c r="E1626" t="s">
        <v>3153</v>
      </c>
      <c r="F1626" t="s">
        <v>579</v>
      </c>
      <c r="G1626" t="s">
        <v>22</v>
      </c>
      <c r="H1626" t="s">
        <v>580</v>
      </c>
      <c r="I1626" t="str">
        <f t="shared" si="25"/>
        <v>61 S Main St Canandaigua, NY 14424</v>
      </c>
      <c r="J1626">
        <v>42.887039000000001</v>
      </c>
      <c r="K1626">
        <v>-77.280433000000002</v>
      </c>
      <c r="L1626" s="3"/>
      <c r="M1626" s="3">
        <v>67.3</v>
      </c>
      <c r="N1626" s="3">
        <v>-67.3</v>
      </c>
      <c r="O1626" s="4"/>
      <c r="P1626" s="3"/>
      <c r="Q1626" s="3">
        <v>160.24</v>
      </c>
      <c r="R1626" s="3">
        <v>-160.24</v>
      </c>
      <c r="S1626" s="4"/>
      <c r="T1626" s="2"/>
      <c r="U1626" s="5"/>
    </row>
    <row r="1627" spans="1:21">
      <c r="A1627" s="2">
        <v>270743</v>
      </c>
      <c r="B1627" t="s">
        <v>225</v>
      </c>
      <c r="C1627" s="2">
        <v>411957</v>
      </c>
      <c r="D1627" t="s">
        <v>3154</v>
      </c>
      <c r="E1627" t="s">
        <v>230</v>
      </c>
      <c r="F1627" t="s">
        <v>149</v>
      </c>
      <c r="G1627" t="s">
        <v>22</v>
      </c>
      <c r="H1627" t="s">
        <v>228</v>
      </c>
      <c r="I1627" t="str">
        <f t="shared" si="25"/>
        <v>300 Smallwood Dr Amherst, NY 14226</v>
      </c>
      <c r="J1627">
        <v>42.968758000000001</v>
      </c>
      <c r="K1627">
        <v>-78.775091000000003</v>
      </c>
      <c r="L1627" s="3">
        <v>13853.51</v>
      </c>
      <c r="M1627" s="3">
        <v>6211.41</v>
      </c>
      <c r="N1627" s="3">
        <v>7642.1</v>
      </c>
      <c r="O1627" s="4">
        <v>1.230332565391755</v>
      </c>
      <c r="P1627" s="3">
        <v>45445.25</v>
      </c>
      <c r="Q1627" s="3">
        <v>22854.6</v>
      </c>
      <c r="R1627" s="3">
        <v>22590.65</v>
      </c>
      <c r="S1627" s="4">
        <v>0.98845090266292135</v>
      </c>
      <c r="T1627" s="2">
        <v>4</v>
      </c>
      <c r="U1627" s="5">
        <v>696.995</v>
      </c>
    </row>
    <row r="1628" spans="1:21">
      <c r="A1628" s="2">
        <v>279538</v>
      </c>
      <c r="B1628" t="s">
        <v>170</v>
      </c>
      <c r="C1628" s="2">
        <v>411957</v>
      </c>
      <c r="D1628" t="s">
        <v>3154</v>
      </c>
      <c r="E1628" t="s">
        <v>230</v>
      </c>
      <c r="F1628" t="s">
        <v>149</v>
      </c>
      <c r="G1628" t="s">
        <v>22</v>
      </c>
      <c r="H1628" t="s">
        <v>228</v>
      </c>
      <c r="I1628" t="str">
        <f t="shared" si="25"/>
        <v>300 Smallwood Dr Amherst, NY 14226</v>
      </c>
      <c r="J1628">
        <v>42.968758000000001</v>
      </c>
      <c r="K1628">
        <v>-78.775091000000003</v>
      </c>
      <c r="L1628" s="3">
        <v>-132.35</v>
      </c>
      <c r="M1628" s="3"/>
      <c r="N1628" s="3">
        <v>-132.35</v>
      </c>
      <c r="O1628" s="4"/>
      <c r="P1628" s="3">
        <v>0</v>
      </c>
      <c r="Q1628" s="3"/>
      <c r="R1628" s="3">
        <v>0</v>
      </c>
      <c r="S1628" s="4"/>
      <c r="T1628" s="2"/>
      <c r="U1628" s="5"/>
    </row>
    <row r="1629" spans="1:21">
      <c r="A1629" s="2">
        <v>272609</v>
      </c>
      <c r="B1629" t="s">
        <v>200</v>
      </c>
      <c r="C1629" s="2">
        <v>455241</v>
      </c>
      <c r="D1629" t="s">
        <v>3155</v>
      </c>
      <c r="E1629" t="s">
        <v>3156</v>
      </c>
      <c r="F1629" t="s">
        <v>203</v>
      </c>
      <c r="G1629" t="s">
        <v>22</v>
      </c>
      <c r="H1629" t="s">
        <v>204</v>
      </c>
      <c r="I1629" t="str">
        <f t="shared" si="25"/>
        <v>5959 Smith Rd North Syracuse, NY 13212</v>
      </c>
      <c r="J1629">
        <v>43.13644</v>
      </c>
      <c r="K1629">
        <v>-76.105559999999997</v>
      </c>
      <c r="L1629" s="3"/>
      <c r="M1629" s="3">
        <v>51.63</v>
      </c>
      <c r="N1629" s="3">
        <v>-51.63</v>
      </c>
      <c r="O1629" s="4"/>
      <c r="P1629" s="3"/>
      <c r="Q1629" s="3">
        <v>187.31</v>
      </c>
      <c r="R1629" s="3">
        <v>-187.31</v>
      </c>
      <c r="S1629" s="4"/>
      <c r="T1629" s="2"/>
      <c r="U1629" s="5"/>
    </row>
    <row r="1630" spans="1:21">
      <c r="A1630" s="2">
        <v>298805</v>
      </c>
      <c r="B1630" t="s">
        <v>3157</v>
      </c>
      <c r="C1630" s="2">
        <v>298805</v>
      </c>
      <c r="D1630" t="s">
        <v>3157</v>
      </c>
      <c r="E1630" t="s">
        <v>3158</v>
      </c>
      <c r="F1630" t="s">
        <v>3159</v>
      </c>
      <c r="G1630" t="s">
        <v>22</v>
      </c>
      <c r="H1630" t="s">
        <v>3160</v>
      </c>
      <c r="I1630" t="str">
        <f t="shared" si="25"/>
        <v>14157 COUNTY RT 75 ADAMS CENTER, NY 13606</v>
      </c>
      <c r="J1630">
        <v>43.874834999999997</v>
      </c>
      <c r="K1630">
        <v>-76.100967999999995</v>
      </c>
      <c r="L1630" s="3">
        <v>218.91</v>
      </c>
      <c r="M1630" s="3">
        <v>21.9</v>
      </c>
      <c r="N1630" s="3">
        <v>197.01</v>
      </c>
      <c r="O1630" s="4">
        <v>8.9958904109589035</v>
      </c>
      <c r="P1630" s="3">
        <v>547.91999999999996</v>
      </c>
      <c r="Q1630" s="3">
        <v>59.15</v>
      </c>
      <c r="R1630" s="3">
        <v>488.77</v>
      </c>
      <c r="S1630" s="4">
        <v>8.2632290786136942</v>
      </c>
      <c r="T1630" s="2"/>
      <c r="U1630" s="5"/>
    </row>
    <row r="1631" spans="1:21">
      <c r="A1631" s="2">
        <v>266152</v>
      </c>
      <c r="B1631" t="s">
        <v>324</v>
      </c>
      <c r="C1631" s="2">
        <v>446674</v>
      </c>
      <c r="D1631" t="s">
        <v>3161</v>
      </c>
      <c r="E1631" t="s">
        <v>3162</v>
      </c>
      <c r="F1631" t="s">
        <v>1489</v>
      </c>
      <c r="G1631" t="s">
        <v>22</v>
      </c>
      <c r="H1631" t="s">
        <v>1490</v>
      </c>
      <c r="I1631" t="str">
        <f t="shared" si="25"/>
        <v>45 Harrison Ave South Glens Falls, NY 12803</v>
      </c>
      <c r="J1631">
        <v>43.313369999999999</v>
      </c>
      <c r="K1631">
        <v>-73.657349999999994</v>
      </c>
      <c r="L1631" s="3"/>
      <c r="M1631" s="3">
        <v>47.4</v>
      </c>
      <c r="N1631" s="3">
        <v>-47.4</v>
      </c>
      <c r="O1631" s="4"/>
      <c r="P1631" s="3"/>
      <c r="Q1631" s="3">
        <v>107.46</v>
      </c>
      <c r="R1631" s="3">
        <v>-107.46</v>
      </c>
      <c r="S1631" s="4"/>
      <c r="T1631" s="2"/>
      <c r="U1631" s="5"/>
    </row>
    <row r="1632" spans="1:21">
      <c r="A1632" s="2">
        <v>266152</v>
      </c>
      <c r="B1632" t="s">
        <v>324</v>
      </c>
      <c r="C1632" s="2">
        <v>469645</v>
      </c>
      <c r="D1632" t="s">
        <v>3161</v>
      </c>
      <c r="E1632" t="s">
        <v>3163</v>
      </c>
      <c r="F1632" t="s">
        <v>1489</v>
      </c>
      <c r="G1632" t="s">
        <v>22</v>
      </c>
      <c r="H1632" t="s">
        <v>1490</v>
      </c>
      <c r="I1632" t="str">
        <f t="shared" si="25"/>
        <v>72-74 72 Harrison Ave # 74 South Glens Falls, NY 12803</v>
      </c>
      <c r="J1632">
        <v>43.295490000000001</v>
      </c>
      <c r="K1632">
        <v>-73.622569999999996</v>
      </c>
      <c r="L1632" s="3">
        <v>10100.5</v>
      </c>
      <c r="M1632" s="3">
        <v>1800.89</v>
      </c>
      <c r="N1632" s="3">
        <v>8299.61</v>
      </c>
      <c r="O1632" s="4">
        <v>4.6086157399952246</v>
      </c>
      <c r="P1632" s="3">
        <v>28857.55</v>
      </c>
      <c r="Q1632" s="3">
        <v>4291.66</v>
      </c>
      <c r="R1632" s="3">
        <v>24565.89</v>
      </c>
      <c r="S1632" s="4">
        <v>5.7240997655918688</v>
      </c>
      <c r="T1632" s="2">
        <v>4</v>
      </c>
      <c r="U1632" s="5">
        <v>89.19</v>
      </c>
    </row>
    <row r="1633" spans="1:21">
      <c r="A1633" s="2">
        <v>213527</v>
      </c>
      <c r="B1633" t="s">
        <v>1491</v>
      </c>
      <c r="C1633" s="2">
        <v>470035</v>
      </c>
      <c r="D1633" t="s">
        <v>3161</v>
      </c>
      <c r="E1633" t="s">
        <v>3163</v>
      </c>
      <c r="F1633" t="s">
        <v>1489</v>
      </c>
      <c r="G1633" t="s">
        <v>22</v>
      </c>
      <c r="H1633" t="s">
        <v>1490</v>
      </c>
      <c r="I1633" t="str">
        <f t="shared" si="25"/>
        <v>72-74 72 Harrison Ave # 74 South Glens Falls, NY 12803</v>
      </c>
      <c r="J1633">
        <v>43.295490000000001</v>
      </c>
      <c r="K1633">
        <v>-73.622569999999996</v>
      </c>
      <c r="L1633" s="3">
        <v>419.68</v>
      </c>
      <c r="M1633" s="3">
        <v>101.58</v>
      </c>
      <c r="N1633" s="3">
        <v>318.10000000000002</v>
      </c>
      <c r="O1633" s="4">
        <v>3.1315219531403824</v>
      </c>
      <c r="P1633" s="3">
        <v>1224.8800000000001</v>
      </c>
      <c r="Q1633" s="3">
        <v>265.04000000000002</v>
      </c>
      <c r="R1633" s="3">
        <v>959.84000000000015</v>
      </c>
      <c r="S1633" s="4">
        <v>3.6214910956836706</v>
      </c>
      <c r="T1633" s="2"/>
      <c r="U1633" s="5"/>
    </row>
    <row r="1634" spans="1:21">
      <c r="A1634" s="2">
        <v>266152</v>
      </c>
      <c r="B1634" t="s">
        <v>324</v>
      </c>
      <c r="C1634" s="2">
        <v>440775</v>
      </c>
      <c r="D1634" t="s">
        <v>3164</v>
      </c>
      <c r="E1634" t="s">
        <v>3165</v>
      </c>
      <c r="F1634" t="s">
        <v>1489</v>
      </c>
      <c r="G1634" t="s">
        <v>22</v>
      </c>
      <c r="H1634" t="s">
        <v>1490</v>
      </c>
      <c r="I1634" t="str">
        <f t="shared" si="25"/>
        <v>42 Merritt Rd South Glens Falls, NY 12803</v>
      </c>
      <c r="J1634">
        <v>43.279136999999999</v>
      </c>
      <c r="K1634">
        <v>-73.655083000000005</v>
      </c>
      <c r="L1634" s="3">
        <v>9539.24</v>
      </c>
      <c r="M1634" s="3">
        <v>10582.98</v>
      </c>
      <c r="N1634" s="3">
        <v>-1043.7399999999998</v>
      </c>
      <c r="O1634" s="4">
        <v>-9.8624395019172278E-2</v>
      </c>
      <c r="P1634" s="3">
        <v>21292.400000000001</v>
      </c>
      <c r="Q1634" s="3">
        <v>22738.92</v>
      </c>
      <c r="R1634" s="3">
        <v>-1446.5199999999968</v>
      </c>
      <c r="S1634" s="4">
        <v>-6.3614278954321354E-2</v>
      </c>
      <c r="T1634" s="2">
        <v>5</v>
      </c>
      <c r="U1634" s="5">
        <v>485.46199999999999</v>
      </c>
    </row>
    <row r="1635" spans="1:21">
      <c r="A1635" s="2">
        <v>213527</v>
      </c>
      <c r="B1635" t="s">
        <v>1491</v>
      </c>
      <c r="C1635" s="2">
        <v>466399</v>
      </c>
      <c r="D1635" t="s">
        <v>3164</v>
      </c>
      <c r="E1635" t="s">
        <v>3165</v>
      </c>
      <c r="F1635" t="s">
        <v>1489</v>
      </c>
      <c r="G1635" t="s">
        <v>22</v>
      </c>
      <c r="H1635" t="s">
        <v>1490</v>
      </c>
      <c r="I1635" t="str">
        <f t="shared" si="25"/>
        <v>42 Merritt Rd South Glens Falls, NY 12803</v>
      </c>
      <c r="J1635">
        <v>43.279136999999999</v>
      </c>
      <c r="K1635">
        <v>-73.655083000000005</v>
      </c>
      <c r="L1635" s="3">
        <v>2.04</v>
      </c>
      <c r="M1635" s="3">
        <v>50.1</v>
      </c>
      <c r="N1635" s="3">
        <v>-48.06</v>
      </c>
      <c r="O1635" s="4">
        <v>-0.95928143712574854</v>
      </c>
      <c r="P1635" s="3">
        <v>8.8000000000000007</v>
      </c>
      <c r="Q1635" s="3">
        <v>106.3</v>
      </c>
      <c r="R1635" s="3">
        <v>-97.5</v>
      </c>
      <c r="S1635" s="4">
        <v>-0.91721542803386646</v>
      </c>
      <c r="T1635" s="2">
        <v>1</v>
      </c>
      <c r="U1635" s="5">
        <v>10.14</v>
      </c>
    </row>
    <row r="1636" spans="1:21">
      <c r="A1636" s="2">
        <v>280062</v>
      </c>
      <c r="B1636" t="s">
        <v>385</v>
      </c>
      <c r="C1636" s="2">
        <v>465390</v>
      </c>
      <c r="D1636" t="s">
        <v>3166</v>
      </c>
      <c r="E1636" t="s">
        <v>3167</v>
      </c>
      <c r="F1636" t="s">
        <v>383</v>
      </c>
      <c r="G1636" t="s">
        <v>22</v>
      </c>
      <c r="H1636" t="s">
        <v>384</v>
      </c>
      <c r="I1636" t="str">
        <f t="shared" si="25"/>
        <v>520 Hudson St Ithaca, NY 14850</v>
      </c>
      <c r="J1636">
        <v>42.434086999999998</v>
      </c>
      <c r="K1636">
        <v>-76.492866000000006</v>
      </c>
      <c r="L1636" s="3">
        <v>141.66</v>
      </c>
      <c r="M1636" s="3">
        <v>261.97000000000003</v>
      </c>
      <c r="N1636" s="3">
        <v>-120.31000000000003</v>
      </c>
      <c r="O1636" s="4">
        <v>-0.45925105928159721</v>
      </c>
      <c r="P1636" s="3">
        <v>459.48</v>
      </c>
      <c r="Q1636" s="3">
        <v>810.47</v>
      </c>
      <c r="R1636" s="3">
        <v>-350.99</v>
      </c>
      <c r="S1636" s="4">
        <v>-0.43306970029735831</v>
      </c>
      <c r="T1636" s="2"/>
      <c r="U1636" s="5"/>
    </row>
    <row r="1637" spans="1:21">
      <c r="A1637" s="2">
        <v>247152</v>
      </c>
      <c r="B1637" t="s">
        <v>380</v>
      </c>
      <c r="C1637" s="2">
        <v>466128</v>
      </c>
      <c r="D1637" t="s">
        <v>3166</v>
      </c>
      <c r="E1637" t="s">
        <v>3167</v>
      </c>
      <c r="F1637" t="s">
        <v>383</v>
      </c>
      <c r="G1637" t="s">
        <v>22</v>
      </c>
      <c r="H1637" t="s">
        <v>384</v>
      </c>
      <c r="I1637" t="str">
        <f t="shared" si="25"/>
        <v>520 Hudson St Ithaca, NY 14850</v>
      </c>
      <c r="J1637">
        <v>42.434086999999998</v>
      </c>
      <c r="K1637">
        <v>-76.492866000000006</v>
      </c>
      <c r="L1637" s="3"/>
      <c r="M1637" s="3">
        <v>91.32</v>
      </c>
      <c r="N1637" s="3">
        <v>-91.32</v>
      </c>
      <c r="O1637" s="4"/>
      <c r="P1637" s="3"/>
      <c r="Q1637" s="3">
        <v>260.92</v>
      </c>
      <c r="R1637" s="3">
        <v>-260.92</v>
      </c>
      <c r="S1637" s="4"/>
      <c r="T1637" s="2"/>
      <c r="U1637" s="5"/>
    </row>
    <row r="1638" spans="1:21">
      <c r="A1638" s="2">
        <v>279953</v>
      </c>
      <c r="B1638" t="s">
        <v>3168</v>
      </c>
      <c r="C1638" s="2">
        <v>437952</v>
      </c>
      <c r="D1638" t="s">
        <v>3169</v>
      </c>
      <c r="E1638" t="s">
        <v>3170</v>
      </c>
      <c r="F1638" t="s">
        <v>973</v>
      </c>
      <c r="G1638" t="s">
        <v>22</v>
      </c>
      <c r="H1638" t="s">
        <v>974</v>
      </c>
      <c r="I1638" t="str">
        <f t="shared" si="25"/>
        <v>11060 US Route 11 Adams, NY 13605</v>
      </c>
      <c r="J1638">
        <v>43.828212000000001</v>
      </c>
      <c r="K1638">
        <v>-76.017249000000007</v>
      </c>
      <c r="L1638" s="3"/>
      <c r="M1638" s="3">
        <v>416.04</v>
      </c>
      <c r="N1638" s="3">
        <v>-416.04</v>
      </c>
      <c r="O1638" s="4"/>
      <c r="P1638" s="3"/>
      <c r="Q1638" s="3">
        <v>1661.42</v>
      </c>
      <c r="R1638" s="3">
        <v>-1661.42</v>
      </c>
      <c r="S1638" s="4"/>
      <c r="T1638" s="2"/>
      <c r="U1638" s="5"/>
    </row>
    <row r="1639" spans="1:21">
      <c r="A1639" s="2">
        <v>310181</v>
      </c>
      <c r="B1639" t="s">
        <v>3171</v>
      </c>
      <c r="C1639" s="2">
        <v>473956</v>
      </c>
      <c r="D1639" t="s">
        <v>3172</v>
      </c>
      <c r="E1639" t="s">
        <v>3173</v>
      </c>
      <c r="F1639" t="s">
        <v>973</v>
      </c>
      <c r="G1639" t="s">
        <v>22</v>
      </c>
      <c r="H1639" t="s">
        <v>974</v>
      </c>
      <c r="I1639" t="str">
        <f t="shared" si="25"/>
        <v>24 Clay St Adams, NY 13605</v>
      </c>
      <c r="J1639">
        <v>43.811959999999999</v>
      </c>
      <c r="K1639">
        <v>-76.026560000000003</v>
      </c>
      <c r="L1639" s="3">
        <v>32</v>
      </c>
      <c r="M1639" s="3"/>
      <c r="N1639" s="3">
        <v>32</v>
      </c>
      <c r="O1639" s="4"/>
      <c r="P1639" s="3">
        <v>76.180000000000007</v>
      </c>
      <c r="Q1639" s="3"/>
      <c r="R1639" s="3">
        <v>76.180000000000007</v>
      </c>
      <c r="S1639" s="4"/>
      <c r="T1639" s="2"/>
      <c r="U1639" s="5"/>
    </row>
    <row r="1640" spans="1:21">
      <c r="A1640" s="2">
        <v>213932</v>
      </c>
      <c r="B1640" t="s">
        <v>3174</v>
      </c>
      <c r="C1640" s="2">
        <v>213932</v>
      </c>
      <c r="D1640" t="s">
        <v>3174</v>
      </c>
      <c r="E1640" t="s">
        <v>2632</v>
      </c>
      <c r="F1640" t="s">
        <v>2633</v>
      </c>
      <c r="G1640" t="s">
        <v>22</v>
      </c>
      <c r="H1640" t="s">
        <v>2634</v>
      </c>
      <c r="I1640" t="str">
        <f t="shared" si="25"/>
        <v>2384 State Route 34B Aurora, NY 13026</v>
      </c>
      <c r="J1640">
        <v>42.734354000000003</v>
      </c>
      <c r="K1640">
        <v>-76.615245999999999</v>
      </c>
      <c r="L1640" s="3">
        <v>328.93</v>
      </c>
      <c r="M1640" s="3">
        <v>4607.34</v>
      </c>
      <c r="N1640" s="3">
        <v>-4278.41</v>
      </c>
      <c r="O1640" s="4">
        <v>-0.92860739602460418</v>
      </c>
      <c r="P1640" s="3">
        <v>765.06</v>
      </c>
      <c r="Q1640" s="3">
        <v>12615.28</v>
      </c>
      <c r="R1640" s="3">
        <v>-11850.220000000001</v>
      </c>
      <c r="S1640" s="4">
        <v>-0.93935449708607344</v>
      </c>
      <c r="T1640" s="2"/>
      <c r="U1640" s="5"/>
    </row>
    <row r="1641" spans="1:21">
      <c r="A1641" s="2">
        <v>306955</v>
      </c>
      <c r="B1641" t="s">
        <v>3175</v>
      </c>
      <c r="C1641" s="2">
        <v>306955</v>
      </c>
      <c r="D1641" t="s">
        <v>3175</v>
      </c>
      <c r="E1641" t="s">
        <v>3176</v>
      </c>
      <c r="F1641" t="s">
        <v>1412</v>
      </c>
      <c r="G1641" t="s">
        <v>22</v>
      </c>
      <c r="H1641" t="s">
        <v>1413</v>
      </c>
      <c r="I1641" t="str">
        <f t="shared" si="25"/>
        <v>38 Gulf Rd Gouverneur, NY 13642</v>
      </c>
      <c r="J1641">
        <v>44.280239999999999</v>
      </c>
      <c r="K1641">
        <v>-75.360003000000006</v>
      </c>
      <c r="L1641" s="3"/>
      <c r="M1641" s="3">
        <v>6015.97</v>
      </c>
      <c r="N1641" s="3">
        <v>-6015.97</v>
      </c>
      <c r="O1641" s="4"/>
      <c r="P1641" s="3"/>
      <c r="Q1641" s="3">
        <v>22058.99</v>
      </c>
      <c r="R1641" s="3">
        <v>-22058.99</v>
      </c>
      <c r="S1641" s="4"/>
      <c r="T1641" s="2"/>
      <c r="U1641" s="5"/>
    </row>
    <row r="1642" spans="1:21">
      <c r="A1642" s="2">
        <v>213692</v>
      </c>
      <c r="B1642" t="s">
        <v>521</v>
      </c>
      <c r="C1642" s="2">
        <v>213692</v>
      </c>
      <c r="D1642" t="s">
        <v>521</v>
      </c>
      <c r="E1642" t="s">
        <v>2635</v>
      </c>
      <c r="F1642" t="s">
        <v>211</v>
      </c>
      <c r="G1642" t="s">
        <v>22</v>
      </c>
      <c r="H1642" t="s">
        <v>212</v>
      </c>
      <c r="I1642" t="str">
        <f t="shared" si="25"/>
        <v>71 LYELL AVE Spencerport, NY 14559</v>
      </c>
      <c r="J1642">
        <v>43.187100000000001</v>
      </c>
      <c r="K1642">
        <v>-77.791449999999998</v>
      </c>
      <c r="L1642" s="3">
        <v>588.80999999999995</v>
      </c>
      <c r="M1642" s="3">
        <v>625.61</v>
      </c>
      <c r="N1642" s="3">
        <v>-36.800000000000068</v>
      </c>
      <c r="O1642" s="4">
        <v>-5.8822589152986791E-2</v>
      </c>
      <c r="P1642" s="3">
        <v>1266.3699999999999</v>
      </c>
      <c r="Q1642" s="3">
        <v>1412.16</v>
      </c>
      <c r="R1642" s="3">
        <v>-145.79000000000019</v>
      </c>
      <c r="S1642" s="4">
        <v>-0.10323900974393849</v>
      </c>
      <c r="T1642" s="2"/>
      <c r="U1642" s="5"/>
    </row>
    <row r="1643" spans="1:21">
      <c r="A1643" s="2">
        <v>256563</v>
      </c>
      <c r="B1643" t="s">
        <v>573</v>
      </c>
      <c r="C1643" s="2">
        <v>405536</v>
      </c>
      <c r="D1643" t="s">
        <v>3177</v>
      </c>
      <c r="E1643" t="s">
        <v>3178</v>
      </c>
      <c r="F1643" t="s">
        <v>211</v>
      </c>
      <c r="G1643" t="s">
        <v>22</v>
      </c>
      <c r="H1643" t="s">
        <v>212</v>
      </c>
      <c r="I1643" t="str">
        <f t="shared" si="25"/>
        <v>2707 Spencerport Rd Spencerport, NY 14559</v>
      </c>
      <c r="J1643">
        <v>43.185481000000003</v>
      </c>
      <c r="K1643">
        <v>-77.783009000000007</v>
      </c>
      <c r="L1643" s="3">
        <v>16578.79</v>
      </c>
      <c r="M1643" s="3">
        <v>7354.3</v>
      </c>
      <c r="N1643" s="3">
        <v>9224.4900000000016</v>
      </c>
      <c r="O1643" s="4">
        <v>1.2542988455733382</v>
      </c>
      <c r="P1643" s="3">
        <v>50208.79</v>
      </c>
      <c r="Q1643" s="3">
        <v>21561.7</v>
      </c>
      <c r="R1643" s="3">
        <v>28647.09</v>
      </c>
      <c r="S1643" s="4">
        <v>1.3286099890082879</v>
      </c>
      <c r="T1643" s="2">
        <v>1</v>
      </c>
      <c r="U1643" s="5">
        <v>3240.24</v>
      </c>
    </row>
    <row r="1644" spans="1:21">
      <c r="A1644" s="2">
        <v>213692</v>
      </c>
      <c r="B1644" t="s">
        <v>521</v>
      </c>
      <c r="C1644" s="2">
        <v>466750</v>
      </c>
      <c r="D1644" t="s">
        <v>3177</v>
      </c>
      <c r="E1644" t="s">
        <v>3178</v>
      </c>
      <c r="F1644" t="s">
        <v>211</v>
      </c>
      <c r="G1644" t="s">
        <v>22</v>
      </c>
      <c r="H1644" t="s">
        <v>212</v>
      </c>
      <c r="I1644" t="str">
        <f t="shared" si="25"/>
        <v>2707 Spencerport Rd Spencerport, NY 14559</v>
      </c>
      <c r="J1644">
        <v>43.185481000000003</v>
      </c>
      <c r="K1644">
        <v>-77.783009000000007</v>
      </c>
      <c r="L1644" s="3">
        <v>154.93</v>
      </c>
      <c r="M1644" s="3">
        <v>192.44</v>
      </c>
      <c r="N1644" s="3">
        <v>-37.509999999999991</v>
      </c>
      <c r="O1644" s="4">
        <v>-0.19491789648721675</v>
      </c>
      <c r="P1644" s="3">
        <v>425.37</v>
      </c>
      <c r="Q1644" s="3">
        <v>384.9</v>
      </c>
      <c r="R1644" s="3">
        <v>40.470000000000027</v>
      </c>
      <c r="S1644" s="4">
        <v>0.10514419329696033</v>
      </c>
      <c r="T1644" s="2"/>
      <c r="U1644" s="5"/>
    </row>
    <row r="1645" spans="1:21">
      <c r="A1645" s="2">
        <v>256757</v>
      </c>
      <c r="B1645" t="s">
        <v>2577</v>
      </c>
      <c r="C1645" s="2">
        <v>407153</v>
      </c>
      <c r="D1645" t="s">
        <v>3179</v>
      </c>
      <c r="E1645" t="s">
        <v>3180</v>
      </c>
      <c r="F1645" t="s">
        <v>2579</v>
      </c>
      <c r="G1645" t="s">
        <v>22</v>
      </c>
      <c r="H1645" t="s">
        <v>2580</v>
      </c>
      <c r="I1645" t="str">
        <f t="shared" si="25"/>
        <v>1799 Lehigh Station Rd Henrietta, NY 14467</v>
      </c>
      <c r="J1645">
        <v>43.057941999999997</v>
      </c>
      <c r="K1645">
        <v>-77.606791000000001</v>
      </c>
      <c r="L1645" s="3">
        <v>72.94</v>
      </c>
      <c r="M1645" s="3">
        <v>2585.5700000000002</v>
      </c>
      <c r="N1645" s="3">
        <v>-2512.63</v>
      </c>
      <c r="O1645" s="4">
        <v>-0.97178958604872423</v>
      </c>
      <c r="P1645" s="3">
        <v>424.02</v>
      </c>
      <c r="Q1645" s="3">
        <v>5962.73</v>
      </c>
      <c r="R1645" s="3">
        <v>-5538.7099999999991</v>
      </c>
      <c r="S1645" s="4">
        <v>-0.92888827768488591</v>
      </c>
      <c r="T1645" s="2"/>
      <c r="U1645" s="5"/>
    </row>
    <row r="1646" spans="1:21">
      <c r="A1646" s="2">
        <v>213176</v>
      </c>
      <c r="B1646" t="s">
        <v>3181</v>
      </c>
      <c r="C1646" s="2">
        <v>407153</v>
      </c>
      <c r="D1646" t="s">
        <v>3179</v>
      </c>
      <c r="E1646" t="s">
        <v>3180</v>
      </c>
      <c r="F1646" t="s">
        <v>2579</v>
      </c>
      <c r="G1646" t="s">
        <v>22</v>
      </c>
      <c r="H1646" t="s">
        <v>2580</v>
      </c>
      <c r="I1646" t="str">
        <f t="shared" si="25"/>
        <v>1799 Lehigh Station Rd Henrietta, NY 14467</v>
      </c>
      <c r="J1646">
        <v>43.057941999999997</v>
      </c>
      <c r="K1646">
        <v>-77.606791000000001</v>
      </c>
      <c r="L1646" s="3"/>
      <c r="M1646" s="3">
        <v>158</v>
      </c>
      <c r="N1646" s="3">
        <v>-158</v>
      </c>
      <c r="O1646" s="4"/>
      <c r="P1646" s="3"/>
      <c r="Q1646" s="3">
        <v>316</v>
      </c>
      <c r="R1646" s="3">
        <v>-316</v>
      </c>
      <c r="S1646" s="4"/>
      <c r="T1646" s="2"/>
      <c r="U1646" s="5"/>
    </row>
    <row r="1647" spans="1:21">
      <c r="A1647" s="2">
        <v>256216</v>
      </c>
      <c r="B1647" t="s">
        <v>3182</v>
      </c>
      <c r="C1647" s="2">
        <v>424861</v>
      </c>
      <c r="D1647" t="s">
        <v>3182</v>
      </c>
      <c r="E1647" t="s">
        <v>3183</v>
      </c>
      <c r="F1647" t="s">
        <v>2543</v>
      </c>
      <c r="G1647" t="s">
        <v>22</v>
      </c>
      <c r="H1647" t="s">
        <v>2544</v>
      </c>
      <c r="I1647" t="str">
        <f t="shared" si="25"/>
        <v>1048 Portville Obi Rd Portville, NY 14770</v>
      </c>
      <c r="J1647">
        <v>42.044882999999999</v>
      </c>
      <c r="K1647">
        <v>-78.323491000000004</v>
      </c>
      <c r="L1647" s="3">
        <v>223.79</v>
      </c>
      <c r="M1647" s="3">
        <v>167.02</v>
      </c>
      <c r="N1647" s="3">
        <v>56.769999999999982</v>
      </c>
      <c r="O1647" s="4">
        <v>0.33989941324392275</v>
      </c>
      <c r="P1647" s="3">
        <v>420.63</v>
      </c>
      <c r="Q1647" s="3">
        <v>317.26</v>
      </c>
      <c r="R1647" s="3">
        <v>103.37</v>
      </c>
      <c r="S1647" s="4">
        <v>0.32582109310975227</v>
      </c>
      <c r="T1647" s="2">
        <v>1</v>
      </c>
      <c r="U1647" s="5">
        <v>65.84</v>
      </c>
    </row>
    <row r="1648" spans="1:21">
      <c r="A1648" s="2">
        <v>321560</v>
      </c>
      <c r="B1648" t="s">
        <v>849</v>
      </c>
      <c r="C1648" s="2">
        <v>470953</v>
      </c>
      <c r="D1648" t="s">
        <v>3184</v>
      </c>
      <c r="E1648" t="s">
        <v>3185</v>
      </c>
      <c r="F1648" t="s">
        <v>547</v>
      </c>
      <c r="G1648" t="s">
        <v>22</v>
      </c>
      <c r="H1648" t="s">
        <v>548</v>
      </c>
      <c r="I1648" t="str">
        <f t="shared" si="25"/>
        <v>369 North St Springville, NY 14141</v>
      </c>
      <c r="J1648">
        <v>42.517969999999998</v>
      </c>
      <c r="K1648">
        <v>-78.651470000000003</v>
      </c>
      <c r="L1648" s="3">
        <v>1038.26</v>
      </c>
      <c r="M1648" s="3">
        <v>1240.45</v>
      </c>
      <c r="N1648" s="3">
        <v>-202.19000000000005</v>
      </c>
      <c r="O1648" s="4">
        <v>-0.16299729936716517</v>
      </c>
      <c r="P1648" s="3">
        <v>3165.35</v>
      </c>
      <c r="Q1648" s="3">
        <v>3191.68</v>
      </c>
      <c r="R1648" s="3">
        <v>-26.329999999999927</v>
      </c>
      <c r="S1648" s="4">
        <v>-8.249573892119489E-3</v>
      </c>
      <c r="T1648" s="2">
        <v>2</v>
      </c>
      <c r="U1648" s="5">
        <v>121.63</v>
      </c>
    </row>
    <row r="1649" spans="1:21">
      <c r="A1649" s="2">
        <v>279538</v>
      </c>
      <c r="B1649" t="s">
        <v>170</v>
      </c>
      <c r="C1649" s="2">
        <v>470953</v>
      </c>
      <c r="D1649" t="s">
        <v>3184</v>
      </c>
      <c r="E1649" t="s">
        <v>3185</v>
      </c>
      <c r="F1649" t="s">
        <v>547</v>
      </c>
      <c r="G1649" t="s">
        <v>22</v>
      </c>
      <c r="H1649" t="s">
        <v>548</v>
      </c>
      <c r="I1649" t="str">
        <f t="shared" si="25"/>
        <v>369 North St Springville, NY 14141</v>
      </c>
      <c r="J1649">
        <v>42.517969999999998</v>
      </c>
      <c r="K1649">
        <v>-78.651470000000003</v>
      </c>
      <c r="L1649" s="3"/>
      <c r="M1649" s="3">
        <v>-44.85</v>
      </c>
      <c r="N1649" s="3">
        <v>44.85</v>
      </c>
      <c r="O1649" s="4"/>
      <c r="P1649" s="3"/>
      <c r="Q1649" s="3">
        <v>0</v>
      </c>
      <c r="R1649" s="3">
        <v>0</v>
      </c>
      <c r="S1649" s="4"/>
      <c r="T1649" s="2"/>
      <c r="U1649" s="5"/>
    </row>
    <row r="1650" spans="1:21">
      <c r="A1650" s="2">
        <v>271095</v>
      </c>
      <c r="B1650" t="s">
        <v>854</v>
      </c>
      <c r="C1650" s="2">
        <v>470953</v>
      </c>
      <c r="D1650" t="s">
        <v>3184</v>
      </c>
      <c r="E1650" t="s">
        <v>3185</v>
      </c>
      <c r="F1650" t="s">
        <v>547</v>
      </c>
      <c r="G1650" t="s">
        <v>22</v>
      </c>
      <c r="H1650" t="s">
        <v>548</v>
      </c>
      <c r="I1650" t="str">
        <f t="shared" si="25"/>
        <v>369 North St Springville, NY 14141</v>
      </c>
      <c r="J1650">
        <v>42.517969999999998</v>
      </c>
      <c r="K1650">
        <v>-78.651470000000003</v>
      </c>
      <c r="L1650" s="3">
        <v>65.37</v>
      </c>
      <c r="M1650" s="3"/>
      <c r="N1650" s="3">
        <v>65.37</v>
      </c>
      <c r="O1650" s="4"/>
      <c r="P1650" s="3">
        <v>192.3</v>
      </c>
      <c r="Q1650" s="3"/>
      <c r="R1650" s="3">
        <v>192.3</v>
      </c>
      <c r="S1650" s="4"/>
      <c r="T1650" s="2"/>
      <c r="U1650" s="5"/>
    </row>
    <row r="1651" spans="1:21">
      <c r="A1651" s="2">
        <v>321560</v>
      </c>
      <c r="B1651" t="s">
        <v>849</v>
      </c>
      <c r="C1651" s="2">
        <v>467730</v>
      </c>
      <c r="D1651" t="s">
        <v>3186</v>
      </c>
      <c r="E1651" t="s">
        <v>3187</v>
      </c>
      <c r="F1651" t="s">
        <v>547</v>
      </c>
      <c r="G1651" t="s">
        <v>22</v>
      </c>
      <c r="H1651" t="s">
        <v>548</v>
      </c>
      <c r="I1651" t="str">
        <f t="shared" si="25"/>
        <v>283 North St Springville, NY 14141</v>
      </c>
      <c r="J1651">
        <v>42.517718000000002</v>
      </c>
      <c r="K1651">
        <v>-78.653889000000007</v>
      </c>
      <c r="L1651" s="3">
        <v>7825.62</v>
      </c>
      <c r="M1651" s="3">
        <v>8846.14</v>
      </c>
      <c r="N1651" s="3">
        <v>-1020.5199999999995</v>
      </c>
      <c r="O1651" s="4">
        <v>-0.11536331100344327</v>
      </c>
      <c r="P1651" s="3">
        <v>23434.57</v>
      </c>
      <c r="Q1651" s="3">
        <v>23800.42</v>
      </c>
      <c r="R1651" s="3">
        <v>-365.84999999999854</v>
      </c>
      <c r="S1651" s="4">
        <v>-1.5371577476363802E-2</v>
      </c>
      <c r="T1651" s="2">
        <v>3</v>
      </c>
      <c r="U1651" s="5">
        <v>808.7833333333333</v>
      </c>
    </row>
    <row r="1652" spans="1:21">
      <c r="A1652" s="2">
        <v>279538</v>
      </c>
      <c r="B1652" t="s">
        <v>170</v>
      </c>
      <c r="C1652" s="2">
        <v>467730</v>
      </c>
      <c r="D1652" t="s">
        <v>3186</v>
      </c>
      <c r="E1652" t="s">
        <v>3187</v>
      </c>
      <c r="F1652" t="s">
        <v>547</v>
      </c>
      <c r="G1652" t="s">
        <v>22</v>
      </c>
      <c r="H1652" t="s">
        <v>548</v>
      </c>
      <c r="I1652" t="str">
        <f t="shared" si="25"/>
        <v>283 North St Springville, NY 14141</v>
      </c>
      <c r="J1652">
        <v>42.517718000000002</v>
      </c>
      <c r="K1652">
        <v>-78.653889000000007</v>
      </c>
      <c r="L1652" s="3">
        <v>-34.26</v>
      </c>
      <c r="M1652" s="3"/>
      <c r="N1652" s="3">
        <v>-34.26</v>
      </c>
      <c r="O1652" s="4"/>
      <c r="P1652" s="3">
        <v>0</v>
      </c>
      <c r="Q1652" s="3"/>
      <c r="R1652" s="3">
        <v>0</v>
      </c>
      <c r="S1652" s="4"/>
      <c r="T1652" s="2"/>
      <c r="U1652" s="5"/>
    </row>
    <row r="1653" spans="1:21">
      <c r="A1653" s="2">
        <v>271095</v>
      </c>
      <c r="B1653" t="s">
        <v>854</v>
      </c>
      <c r="C1653" s="2">
        <v>468188</v>
      </c>
      <c r="D1653" t="s">
        <v>3186</v>
      </c>
      <c r="E1653" t="s">
        <v>3187</v>
      </c>
      <c r="F1653" t="s">
        <v>547</v>
      </c>
      <c r="G1653" t="s">
        <v>22</v>
      </c>
      <c r="H1653" t="s">
        <v>548</v>
      </c>
      <c r="I1653" t="str">
        <f t="shared" si="25"/>
        <v>283 North St Springville, NY 14141</v>
      </c>
      <c r="J1653">
        <v>42.517718000000002</v>
      </c>
      <c r="K1653">
        <v>-78.653889000000007</v>
      </c>
      <c r="L1653" s="3">
        <v>161.38999999999999</v>
      </c>
      <c r="M1653" s="3">
        <v>99.66</v>
      </c>
      <c r="N1653" s="3">
        <v>61.72999999999999</v>
      </c>
      <c r="O1653" s="4">
        <v>0.61940598033313254</v>
      </c>
      <c r="P1653" s="3">
        <v>345.3</v>
      </c>
      <c r="Q1653" s="3">
        <v>199.39</v>
      </c>
      <c r="R1653" s="3">
        <v>145.91000000000003</v>
      </c>
      <c r="S1653" s="4">
        <v>0.7317819349014496</v>
      </c>
      <c r="T1653" s="2"/>
      <c r="U1653" s="5"/>
    </row>
    <row r="1654" spans="1:21">
      <c r="A1654" s="2">
        <v>321560</v>
      </c>
      <c r="B1654" t="s">
        <v>849</v>
      </c>
      <c r="C1654" s="2">
        <v>467731</v>
      </c>
      <c r="D1654" t="s">
        <v>3188</v>
      </c>
      <c r="E1654" t="s">
        <v>1456</v>
      </c>
      <c r="F1654" t="s">
        <v>547</v>
      </c>
      <c r="G1654" t="s">
        <v>22</v>
      </c>
      <c r="H1654" t="s">
        <v>548</v>
      </c>
      <c r="I1654" t="str">
        <f t="shared" si="25"/>
        <v>290 N Buffalo St Springville, NY 14141</v>
      </c>
      <c r="J1654">
        <v>42.516123</v>
      </c>
      <c r="K1654">
        <v>-78.666652999999997</v>
      </c>
      <c r="L1654" s="3">
        <v>14119.09</v>
      </c>
      <c r="M1654" s="3">
        <v>10205.540000000001</v>
      </c>
      <c r="N1654" s="3">
        <v>3913.5499999999993</v>
      </c>
      <c r="O1654" s="4">
        <v>0.38347309402540181</v>
      </c>
      <c r="P1654" s="3">
        <v>43194.84</v>
      </c>
      <c r="Q1654" s="3">
        <v>31134.16</v>
      </c>
      <c r="R1654" s="3">
        <v>12060.679999999997</v>
      </c>
      <c r="S1654" s="4">
        <v>0.38737772273284382</v>
      </c>
      <c r="T1654" s="2">
        <v>6</v>
      </c>
      <c r="U1654" s="5">
        <v>645.72333333333336</v>
      </c>
    </row>
    <row r="1655" spans="1:21">
      <c r="A1655" s="2">
        <v>271095</v>
      </c>
      <c r="B1655" t="s">
        <v>854</v>
      </c>
      <c r="C1655" s="2">
        <v>271095</v>
      </c>
      <c r="D1655" t="s">
        <v>854</v>
      </c>
      <c r="E1655" t="s">
        <v>1458</v>
      </c>
      <c r="F1655" t="s">
        <v>547</v>
      </c>
      <c r="G1655" t="s">
        <v>22</v>
      </c>
      <c r="H1655" t="s">
        <v>548</v>
      </c>
      <c r="I1655" t="str">
        <f t="shared" si="25"/>
        <v>267 Newman St Springville, NY 14141</v>
      </c>
      <c r="J1655">
        <v>42.515864000000001</v>
      </c>
      <c r="K1655">
        <v>-78.654591999999994</v>
      </c>
      <c r="L1655" s="3">
        <v>60.22</v>
      </c>
      <c r="M1655" s="3"/>
      <c r="N1655" s="3">
        <v>60.22</v>
      </c>
      <c r="O1655" s="4"/>
      <c r="P1655" s="3">
        <v>177.59</v>
      </c>
      <c r="Q1655" s="3"/>
      <c r="R1655" s="3">
        <v>177.59</v>
      </c>
      <c r="S1655" s="4"/>
      <c r="T1655" s="2"/>
      <c r="U1655" s="5"/>
    </row>
    <row r="1656" spans="1:21">
      <c r="A1656" s="2">
        <v>321560</v>
      </c>
      <c r="B1656" t="s">
        <v>849</v>
      </c>
      <c r="C1656" s="2">
        <v>480433</v>
      </c>
      <c r="D1656" t="s">
        <v>3189</v>
      </c>
      <c r="E1656" t="s">
        <v>3190</v>
      </c>
      <c r="F1656" t="s">
        <v>547</v>
      </c>
      <c r="G1656" t="s">
        <v>22</v>
      </c>
      <c r="H1656" t="s">
        <v>548</v>
      </c>
      <c r="I1656" t="str">
        <f t="shared" si="25"/>
        <v>2 N Buffalo St Springville, NY 14141</v>
      </c>
      <c r="J1656">
        <v>42.508718999999999</v>
      </c>
      <c r="K1656">
        <v>-78.667404000000005</v>
      </c>
      <c r="L1656" s="3">
        <v>-0.04</v>
      </c>
      <c r="M1656" s="3">
        <v>-0.06</v>
      </c>
      <c r="N1656" s="3">
        <v>1.9999999999999997E-2</v>
      </c>
      <c r="O1656" s="4">
        <v>-0.33333333333333331</v>
      </c>
      <c r="P1656" s="3">
        <v>0</v>
      </c>
      <c r="Q1656" s="3">
        <v>0</v>
      </c>
      <c r="R1656" s="3">
        <v>0</v>
      </c>
      <c r="S1656" s="4"/>
      <c r="T1656" s="2"/>
      <c r="U1656" s="5"/>
    </row>
    <row r="1657" spans="1:21">
      <c r="A1657" s="2">
        <v>320082</v>
      </c>
      <c r="B1657" t="s">
        <v>1087</v>
      </c>
      <c r="C1657" s="2">
        <v>479861</v>
      </c>
      <c r="D1657" t="s">
        <v>3191</v>
      </c>
      <c r="E1657" t="s">
        <v>3192</v>
      </c>
      <c r="F1657" t="s">
        <v>1090</v>
      </c>
      <c r="G1657" t="s">
        <v>22</v>
      </c>
      <c r="H1657" t="s">
        <v>1091</v>
      </c>
      <c r="I1657" t="str">
        <f t="shared" si="25"/>
        <v>195 Spruce St North Tonawanda, NY 14120</v>
      </c>
      <c r="J1657">
        <v>43.028072000000002</v>
      </c>
      <c r="K1657">
        <v>-78.856966</v>
      </c>
      <c r="L1657" s="3"/>
      <c r="M1657" s="3">
        <v>2428.4699999999998</v>
      </c>
      <c r="N1657" s="3">
        <v>-2428.4699999999998</v>
      </c>
      <c r="O1657" s="4"/>
      <c r="P1657" s="3"/>
      <c r="Q1657" s="3">
        <v>6937.87</v>
      </c>
      <c r="R1657" s="3">
        <v>-6937.87</v>
      </c>
      <c r="S1657" s="4"/>
      <c r="T1657" s="2"/>
      <c r="U1657" s="5"/>
    </row>
    <row r="1658" spans="1:21">
      <c r="A1658" s="2">
        <v>263321</v>
      </c>
      <c r="B1658" t="s">
        <v>1057</v>
      </c>
      <c r="C1658" s="2">
        <v>438584</v>
      </c>
      <c r="D1658" t="s">
        <v>3193</v>
      </c>
      <c r="E1658" t="s">
        <v>2744</v>
      </c>
      <c r="F1658" t="s">
        <v>370</v>
      </c>
      <c r="G1658" t="s">
        <v>22</v>
      </c>
      <c r="H1658" t="s">
        <v>371</v>
      </c>
      <c r="I1658" t="str">
        <f t="shared" si="25"/>
        <v>119 South Ave Webster, NY 14580</v>
      </c>
      <c r="J1658">
        <v>43.208309999999997</v>
      </c>
      <c r="K1658">
        <v>-77.431416999999996</v>
      </c>
      <c r="L1658" s="3">
        <v>14483.3</v>
      </c>
      <c r="M1658" s="3">
        <v>8127.59</v>
      </c>
      <c r="N1658" s="3">
        <v>6355.7099999999991</v>
      </c>
      <c r="O1658" s="4">
        <v>0.78199195579501413</v>
      </c>
      <c r="P1658" s="3">
        <v>45377.29</v>
      </c>
      <c r="Q1658" s="3">
        <v>28810.81</v>
      </c>
      <c r="R1658" s="3">
        <v>16566.48</v>
      </c>
      <c r="S1658" s="4">
        <v>0.57500917190457324</v>
      </c>
      <c r="T1658" s="2">
        <v>2</v>
      </c>
      <c r="U1658" s="5">
        <v>1061.0350000000001</v>
      </c>
    </row>
    <row r="1659" spans="1:21">
      <c r="A1659" s="2">
        <v>213181</v>
      </c>
      <c r="B1659" t="s">
        <v>1060</v>
      </c>
      <c r="C1659" s="2">
        <v>438584</v>
      </c>
      <c r="D1659" t="s">
        <v>3193</v>
      </c>
      <c r="E1659" t="s">
        <v>2744</v>
      </c>
      <c r="F1659" t="s">
        <v>370</v>
      </c>
      <c r="G1659" t="s">
        <v>22</v>
      </c>
      <c r="H1659" t="s">
        <v>371</v>
      </c>
      <c r="I1659" t="str">
        <f t="shared" si="25"/>
        <v>119 South Ave Webster, NY 14580</v>
      </c>
      <c r="J1659">
        <v>43.208309999999997</v>
      </c>
      <c r="K1659">
        <v>-77.431416999999996</v>
      </c>
      <c r="L1659" s="3"/>
      <c r="M1659" s="3">
        <v>100.79</v>
      </c>
      <c r="N1659" s="3">
        <v>-100.79</v>
      </c>
      <c r="O1659" s="4"/>
      <c r="P1659" s="3"/>
      <c r="Q1659" s="3">
        <v>270.99</v>
      </c>
      <c r="R1659" s="3">
        <v>-270.99</v>
      </c>
      <c r="S1659" s="4"/>
      <c r="T1659" s="2"/>
      <c r="U1659" s="5"/>
    </row>
    <row r="1660" spans="1:21">
      <c r="A1660" s="2">
        <v>337312</v>
      </c>
      <c r="B1660" t="s">
        <v>3194</v>
      </c>
      <c r="C1660" s="2">
        <v>337312</v>
      </c>
      <c r="D1660" t="s">
        <v>3194</v>
      </c>
      <c r="E1660" t="s">
        <v>3195</v>
      </c>
      <c r="F1660" t="s">
        <v>491</v>
      </c>
      <c r="G1660" t="s">
        <v>22</v>
      </c>
      <c r="H1660" t="s">
        <v>492</v>
      </c>
      <c r="I1660" t="str">
        <f t="shared" si="25"/>
        <v>314 Hogan Rd Fairport, NY 14450</v>
      </c>
      <c r="J1660">
        <v>43.068370000000002</v>
      </c>
      <c r="K1660">
        <v>-77.418719999999993</v>
      </c>
      <c r="L1660" s="3">
        <v>150.1</v>
      </c>
      <c r="M1660" s="3">
        <v>189.49</v>
      </c>
      <c r="N1660" s="3">
        <v>-39.390000000000015</v>
      </c>
      <c r="O1660" s="4">
        <v>-0.20787376642566896</v>
      </c>
      <c r="P1660" s="3">
        <v>337.17</v>
      </c>
      <c r="Q1660" s="3">
        <v>442.57</v>
      </c>
      <c r="R1660" s="3">
        <v>-105.39999999999998</v>
      </c>
      <c r="S1660" s="4">
        <v>-0.2381544162505366</v>
      </c>
      <c r="T1660" s="2">
        <v>1</v>
      </c>
      <c r="U1660" s="5">
        <v>92.18</v>
      </c>
    </row>
    <row r="1661" spans="1:21">
      <c r="A1661" s="2">
        <v>213018</v>
      </c>
      <c r="B1661" t="s">
        <v>3196</v>
      </c>
      <c r="C1661" s="2">
        <v>213018</v>
      </c>
      <c r="D1661" t="s">
        <v>3196</v>
      </c>
      <c r="E1661" t="s">
        <v>2637</v>
      </c>
      <c r="F1661" t="s">
        <v>2638</v>
      </c>
      <c r="G1661" t="s">
        <v>22</v>
      </c>
      <c r="H1661" t="s">
        <v>2639</v>
      </c>
      <c r="I1661" t="str">
        <f t="shared" si="25"/>
        <v>3261 W STATE RD SAINT BONAVENTURE, NY 14778</v>
      </c>
      <c r="J1661">
        <v>42.078758999999998</v>
      </c>
      <c r="K1661">
        <v>-78.483863999999997</v>
      </c>
      <c r="L1661" s="3"/>
      <c r="M1661" s="3">
        <v>400.04</v>
      </c>
      <c r="N1661" s="3">
        <v>-400.04</v>
      </c>
      <c r="O1661" s="4"/>
      <c r="P1661" s="3"/>
      <c r="Q1661" s="3">
        <v>994.4</v>
      </c>
      <c r="R1661" s="3">
        <v>-994.4</v>
      </c>
      <c r="S1661" s="4"/>
      <c r="T1661" s="2"/>
      <c r="U1661" s="5"/>
    </row>
    <row r="1662" spans="1:21">
      <c r="A1662" s="2">
        <v>318106</v>
      </c>
      <c r="B1662" t="s">
        <v>3197</v>
      </c>
      <c r="C1662" s="2">
        <v>318106</v>
      </c>
      <c r="D1662" t="s">
        <v>3197</v>
      </c>
      <c r="E1662" t="s">
        <v>1969</v>
      </c>
      <c r="F1662" t="s">
        <v>776</v>
      </c>
      <c r="G1662" t="s">
        <v>22</v>
      </c>
      <c r="H1662" t="s">
        <v>777</v>
      </c>
      <c r="I1662" t="str">
        <f t="shared" si="25"/>
        <v>1 Chimney Point Dr OGDENSBURG, NY 13669</v>
      </c>
      <c r="J1662">
        <v>44.716695000000001</v>
      </c>
      <c r="K1662">
        <v>-75.450515999999993</v>
      </c>
      <c r="L1662" s="3">
        <v>12611.82</v>
      </c>
      <c r="M1662" s="3">
        <v>766.16</v>
      </c>
      <c r="N1662" s="3">
        <v>11845.66</v>
      </c>
      <c r="O1662" s="4">
        <v>15.461078625874491</v>
      </c>
      <c r="P1662" s="3">
        <v>44420.74</v>
      </c>
      <c r="Q1662" s="3">
        <v>1721.39</v>
      </c>
      <c r="R1662" s="3">
        <v>42699.35</v>
      </c>
      <c r="S1662" s="4">
        <v>24.80515745995968</v>
      </c>
      <c r="T1662" s="2"/>
      <c r="U1662" s="5"/>
    </row>
    <row r="1663" spans="1:21">
      <c r="A1663" s="2">
        <v>213155</v>
      </c>
      <c r="B1663" t="s">
        <v>3198</v>
      </c>
      <c r="C1663" s="2">
        <v>213155</v>
      </c>
      <c r="D1663" t="s">
        <v>3198</v>
      </c>
      <c r="E1663" t="s">
        <v>3199</v>
      </c>
      <c r="F1663" t="s">
        <v>339</v>
      </c>
      <c r="G1663" t="s">
        <v>22</v>
      </c>
      <c r="H1663" t="s">
        <v>340</v>
      </c>
      <c r="I1663" t="str">
        <f t="shared" si="25"/>
        <v>64 S Main St Pittsford, NY 14534</v>
      </c>
      <c r="J1663">
        <v>43.088146000000002</v>
      </c>
      <c r="K1663">
        <v>-77.516383000000005</v>
      </c>
      <c r="L1663" s="3">
        <v>4781.26</v>
      </c>
      <c r="M1663" s="3"/>
      <c r="N1663" s="3">
        <v>4781.26</v>
      </c>
      <c r="O1663" s="4"/>
      <c r="P1663" s="3">
        <v>13915.17</v>
      </c>
      <c r="Q1663" s="3"/>
      <c r="R1663" s="3">
        <v>13915.17</v>
      </c>
      <c r="S1663" s="4"/>
      <c r="T1663" s="2">
        <v>6</v>
      </c>
      <c r="U1663" s="5">
        <v>187.17166666666665</v>
      </c>
    </row>
    <row r="1664" spans="1:21">
      <c r="A1664" s="2">
        <v>213720</v>
      </c>
      <c r="B1664" t="s">
        <v>3200</v>
      </c>
      <c r="C1664" s="2">
        <v>213720</v>
      </c>
      <c r="D1664" t="s">
        <v>3200</v>
      </c>
      <c r="E1664" t="s">
        <v>3201</v>
      </c>
      <c r="F1664" t="s">
        <v>986</v>
      </c>
      <c r="G1664" t="s">
        <v>22</v>
      </c>
      <c r="H1664" t="s">
        <v>987</v>
      </c>
      <c r="I1664" t="str">
        <f t="shared" si="25"/>
        <v>13 North St Geneseo, NY 14454</v>
      </c>
      <c r="J1664">
        <v>42.800190999999998</v>
      </c>
      <c r="K1664">
        <v>-77.814836</v>
      </c>
      <c r="L1664" s="3">
        <v>46.16</v>
      </c>
      <c r="M1664" s="3">
        <v>100.14</v>
      </c>
      <c r="N1664" s="3">
        <v>-53.980000000000004</v>
      </c>
      <c r="O1664" s="4">
        <v>-0.53904533652885966</v>
      </c>
      <c r="P1664" s="3">
        <v>89.24</v>
      </c>
      <c r="Q1664" s="3">
        <v>194.74</v>
      </c>
      <c r="R1664" s="3">
        <v>-105.50000000000001</v>
      </c>
      <c r="S1664" s="4">
        <v>-0.54174797165451372</v>
      </c>
      <c r="T1664" s="2"/>
      <c r="U1664" s="5"/>
    </row>
    <row r="1665" spans="1:21">
      <c r="A1665" s="2">
        <v>242509</v>
      </c>
      <c r="B1665" t="s">
        <v>3202</v>
      </c>
      <c r="C1665" s="2">
        <v>242509</v>
      </c>
      <c r="D1665" t="s">
        <v>3202</v>
      </c>
      <c r="E1665" t="s">
        <v>3203</v>
      </c>
      <c r="F1665" t="s">
        <v>3204</v>
      </c>
      <c r="G1665" t="s">
        <v>22</v>
      </c>
      <c r="H1665" t="s">
        <v>3205</v>
      </c>
      <c r="I1665" t="str">
        <f t="shared" si="25"/>
        <v>354 Elizabeth St Oneida, NY 13421</v>
      </c>
      <c r="J1665">
        <v>43.089655</v>
      </c>
      <c r="K1665">
        <v>-75.647326000000007</v>
      </c>
      <c r="L1665" s="3">
        <v>2088.6799999999998</v>
      </c>
      <c r="M1665" s="3">
        <v>2041.58</v>
      </c>
      <c r="N1665" s="3">
        <v>47.099999999999909</v>
      </c>
      <c r="O1665" s="4">
        <v>2.3070367068642871E-2</v>
      </c>
      <c r="P1665" s="3">
        <v>4758.9399999999996</v>
      </c>
      <c r="Q1665" s="3">
        <v>4918.1000000000004</v>
      </c>
      <c r="R1665" s="3">
        <v>-159.16000000000076</v>
      </c>
      <c r="S1665" s="4">
        <v>-3.2362091051422452E-2</v>
      </c>
      <c r="T1665" s="2">
        <v>1</v>
      </c>
      <c r="U1665" s="5">
        <v>587.64</v>
      </c>
    </row>
    <row r="1666" spans="1:21">
      <c r="A1666" s="2">
        <v>322391</v>
      </c>
      <c r="B1666" t="s">
        <v>3206</v>
      </c>
      <c r="C1666" s="2">
        <v>322391</v>
      </c>
      <c r="D1666" t="s">
        <v>3206</v>
      </c>
      <c r="E1666" t="s">
        <v>3207</v>
      </c>
      <c r="F1666" t="s">
        <v>21</v>
      </c>
      <c r="G1666" t="s">
        <v>22</v>
      </c>
      <c r="H1666" t="s">
        <v>161</v>
      </c>
      <c r="I1666" t="str">
        <f t="shared" si="25"/>
        <v>3010 Chili Ave Rochester, NY 14624</v>
      </c>
      <c r="J1666">
        <v>43.114108000000002</v>
      </c>
      <c r="K1666">
        <v>-77.734965000000003</v>
      </c>
      <c r="L1666" s="3">
        <v>276.52</v>
      </c>
      <c r="M1666" s="3">
        <v>216.78</v>
      </c>
      <c r="N1666" s="3">
        <v>59.739999999999981</v>
      </c>
      <c r="O1666" s="4">
        <v>0.2755789279453823</v>
      </c>
      <c r="P1666" s="3">
        <v>534.6</v>
      </c>
      <c r="Q1666" s="3">
        <v>428.66</v>
      </c>
      <c r="R1666" s="3">
        <v>105.94</v>
      </c>
      <c r="S1666" s="4">
        <v>0.24714225726683151</v>
      </c>
      <c r="T1666" s="2"/>
      <c r="U1666" s="5"/>
    </row>
    <row r="1667" spans="1:21">
      <c r="A1667" s="2">
        <v>213109</v>
      </c>
      <c r="B1667" t="s">
        <v>1940</v>
      </c>
      <c r="C1667" s="2">
        <v>481243</v>
      </c>
      <c r="D1667" t="s">
        <v>3208</v>
      </c>
      <c r="E1667" t="s">
        <v>3209</v>
      </c>
      <c r="F1667" t="s">
        <v>203</v>
      </c>
      <c r="G1667" t="s">
        <v>22</v>
      </c>
      <c r="H1667" t="s">
        <v>204</v>
      </c>
      <c r="I1667" t="str">
        <f t="shared" ref="I1667:I1730" si="26">E1667&amp;" "&amp;F1667&amp;","&amp;" "&amp;G1667&amp;" "&amp;TEXT(H1667, "00000")</f>
        <v>411 MAIN ST North Syracuse, NY 13212</v>
      </c>
      <c r="J1667">
        <v>43.130499999999998</v>
      </c>
      <c r="K1667">
        <v>-76.132350000000002</v>
      </c>
      <c r="L1667" s="3"/>
      <c r="M1667" s="3">
        <v>1141.75</v>
      </c>
      <c r="N1667" s="3">
        <v>-1141.75</v>
      </c>
      <c r="O1667" s="4"/>
      <c r="P1667" s="3"/>
      <c r="Q1667" s="3">
        <v>3790</v>
      </c>
      <c r="R1667" s="3">
        <v>-3790</v>
      </c>
      <c r="S1667" s="4"/>
      <c r="T1667" s="2"/>
      <c r="U1667" s="5"/>
    </row>
    <row r="1668" spans="1:21">
      <c r="A1668" s="2">
        <v>284382</v>
      </c>
      <c r="B1668" t="s">
        <v>2636</v>
      </c>
      <c r="C1668" s="2">
        <v>432497</v>
      </c>
      <c r="D1668" t="s">
        <v>3210</v>
      </c>
      <c r="E1668" t="s">
        <v>3211</v>
      </c>
      <c r="F1668" t="s">
        <v>3212</v>
      </c>
      <c r="G1668" t="s">
        <v>22</v>
      </c>
      <c r="H1668" t="s">
        <v>2639</v>
      </c>
      <c r="I1668" t="str">
        <f t="shared" si="26"/>
        <v>Reilly Center Ste 108 St. Bonaventure, NY 14778</v>
      </c>
      <c r="J1668">
        <v>42.079422999999998</v>
      </c>
      <c r="K1668">
        <v>-78.484987000000004</v>
      </c>
      <c r="L1668" s="3"/>
      <c r="M1668" s="3">
        <v>1111.52</v>
      </c>
      <c r="N1668" s="3">
        <v>-1111.52</v>
      </c>
      <c r="O1668" s="4"/>
      <c r="P1668" s="3"/>
      <c r="Q1668" s="3">
        <v>1687.62</v>
      </c>
      <c r="R1668" s="3">
        <v>-1687.62</v>
      </c>
      <c r="S1668" s="4"/>
      <c r="T1668" s="2"/>
      <c r="U1668" s="5"/>
    </row>
    <row r="1669" spans="1:21">
      <c r="A1669" s="2">
        <v>306516</v>
      </c>
      <c r="B1669" t="s">
        <v>3213</v>
      </c>
      <c r="C1669" s="2">
        <v>440000</v>
      </c>
      <c r="D1669" t="s">
        <v>3213</v>
      </c>
      <c r="E1669" t="s">
        <v>3214</v>
      </c>
      <c r="F1669" t="s">
        <v>3215</v>
      </c>
      <c r="G1669" t="s">
        <v>22</v>
      </c>
      <c r="H1669" t="s">
        <v>3216</v>
      </c>
      <c r="I1669" t="str">
        <f t="shared" si="26"/>
        <v>7329 Seneca Rd N Hornell, NY 14843</v>
      </c>
      <c r="J1669">
        <v>42.3566</v>
      </c>
      <c r="K1669">
        <v>-77.663799999999995</v>
      </c>
      <c r="L1669" s="3">
        <v>487.26</v>
      </c>
      <c r="M1669" s="3">
        <v>208.19</v>
      </c>
      <c r="N1669" s="3">
        <v>279.07</v>
      </c>
      <c r="O1669" s="4">
        <v>1.3404582352658629</v>
      </c>
      <c r="P1669" s="3">
        <v>1093.8</v>
      </c>
      <c r="Q1669" s="3">
        <v>473.1</v>
      </c>
      <c r="R1669" s="3">
        <v>620.69999999999993</v>
      </c>
      <c r="S1669" s="4">
        <v>1.3119847812301837</v>
      </c>
      <c r="T1669" s="2"/>
      <c r="U1669" s="5"/>
    </row>
    <row r="1670" spans="1:21">
      <c r="A1670" s="2">
        <v>306516</v>
      </c>
      <c r="B1670" t="s">
        <v>3213</v>
      </c>
      <c r="C1670" s="2">
        <v>472675</v>
      </c>
      <c r="D1670" t="s">
        <v>3213</v>
      </c>
      <c r="E1670" t="s">
        <v>3214</v>
      </c>
      <c r="F1670" t="s">
        <v>3215</v>
      </c>
      <c r="G1670" t="s">
        <v>22</v>
      </c>
      <c r="H1670" t="s">
        <v>3216</v>
      </c>
      <c r="I1670" t="str">
        <f t="shared" si="26"/>
        <v>7329 Seneca Rd N Hornell, NY 14843</v>
      </c>
      <c r="J1670">
        <v>42.3566</v>
      </c>
      <c r="K1670">
        <v>-77.663799999999995</v>
      </c>
      <c r="L1670" s="3"/>
      <c r="M1670" s="3">
        <v>144.6</v>
      </c>
      <c r="N1670" s="3">
        <v>-144.6</v>
      </c>
      <c r="O1670" s="4"/>
      <c r="P1670" s="3"/>
      <c r="Q1670" s="3">
        <v>324.60000000000002</v>
      </c>
      <c r="R1670" s="3">
        <v>-324.60000000000002</v>
      </c>
      <c r="S1670" s="4"/>
      <c r="T1670" s="2"/>
      <c r="U1670" s="5"/>
    </row>
    <row r="1671" spans="1:21">
      <c r="A1671" s="2">
        <v>283286</v>
      </c>
      <c r="B1671" t="s">
        <v>2640</v>
      </c>
      <c r="C1671" s="2">
        <v>441354</v>
      </c>
      <c r="D1671" t="s">
        <v>3217</v>
      </c>
      <c r="E1671" t="s">
        <v>2641</v>
      </c>
      <c r="F1671" t="s">
        <v>21</v>
      </c>
      <c r="G1671" t="s">
        <v>22</v>
      </c>
      <c r="H1671" t="s">
        <v>195</v>
      </c>
      <c r="I1671" t="str">
        <f t="shared" si="26"/>
        <v>3690 East Ave Rochester, NY 14618</v>
      </c>
      <c r="J1671">
        <v>43.11759</v>
      </c>
      <c r="K1671">
        <v>-77.516670000000005</v>
      </c>
      <c r="L1671" s="3">
        <v>3695.72</v>
      </c>
      <c r="M1671" s="3">
        <v>3949.78</v>
      </c>
      <c r="N1671" s="3">
        <v>-254.0600000000004</v>
      </c>
      <c r="O1671" s="4">
        <v>-6.4322569864650792E-2</v>
      </c>
      <c r="P1671" s="3">
        <v>16503.3</v>
      </c>
      <c r="Q1671" s="3">
        <v>15653.52</v>
      </c>
      <c r="R1671" s="3">
        <v>849.77999999999884</v>
      </c>
      <c r="S1671" s="4">
        <v>5.4286831332505329E-2</v>
      </c>
      <c r="T1671" s="2"/>
      <c r="U1671" s="5"/>
    </row>
    <row r="1672" spans="1:21">
      <c r="A1672" s="2">
        <v>223312</v>
      </c>
      <c r="B1672" t="s">
        <v>360</v>
      </c>
      <c r="C1672" s="2">
        <v>441354</v>
      </c>
      <c r="D1672" t="s">
        <v>3217</v>
      </c>
      <c r="E1672" t="s">
        <v>2641</v>
      </c>
      <c r="F1672" t="s">
        <v>21</v>
      </c>
      <c r="G1672" t="s">
        <v>22</v>
      </c>
      <c r="H1672" t="s">
        <v>195</v>
      </c>
      <c r="I1672" t="str">
        <f t="shared" si="26"/>
        <v>3690 East Ave Rochester, NY 14618</v>
      </c>
      <c r="J1672">
        <v>43.11759</v>
      </c>
      <c r="K1672">
        <v>-77.516670000000005</v>
      </c>
      <c r="L1672" s="3">
        <v>-243.63</v>
      </c>
      <c r="M1672" s="3"/>
      <c r="N1672" s="3">
        <v>-243.63</v>
      </c>
      <c r="O1672" s="4"/>
      <c r="P1672" s="3">
        <v>0</v>
      </c>
      <c r="Q1672" s="3"/>
      <c r="R1672" s="3">
        <v>0</v>
      </c>
      <c r="S1672" s="4"/>
      <c r="T1672" s="2"/>
      <c r="U1672" s="5"/>
    </row>
    <row r="1673" spans="1:21">
      <c r="A1673" s="2">
        <v>213422</v>
      </c>
      <c r="B1673" t="s">
        <v>3217</v>
      </c>
      <c r="C1673" s="2">
        <v>441354</v>
      </c>
      <c r="D1673" t="s">
        <v>3217</v>
      </c>
      <c r="E1673" t="s">
        <v>2641</v>
      </c>
      <c r="F1673" t="s">
        <v>21</v>
      </c>
      <c r="G1673" t="s">
        <v>22</v>
      </c>
      <c r="H1673" t="s">
        <v>195</v>
      </c>
      <c r="I1673" t="str">
        <f t="shared" si="26"/>
        <v>3690 East Ave Rochester, NY 14618</v>
      </c>
      <c r="J1673">
        <v>43.11759</v>
      </c>
      <c r="K1673">
        <v>-77.516670000000005</v>
      </c>
      <c r="L1673" s="3">
        <v>315.89</v>
      </c>
      <c r="M1673" s="3">
        <v>2091.2199999999998</v>
      </c>
      <c r="N1673" s="3">
        <v>-1775.33</v>
      </c>
      <c r="O1673" s="4">
        <v>-0.84894463518902841</v>
      </c>
      <c r="P1673" s="3">
        <v>734.61</v>
      </c>
      <c r="Q1673" s="3">
        <v>4784</v>
      </c>
      <c r="R1673" s="3">
        <v>-4049.39</v>
      </c>
      <c r="S1673" s="4">
        <v>-0.84644439799331106</v>
      </c>
      <c r="T1673" s="2"/>
      <c r="U1673" s="5"/>
    </row>
    <row r="1674" spans="1:21">
      <c r="A1674" s="2">
        <v>213422</v>
      </c>
      <c r="B1674" t="s">
        <v>3217</v>
      </c>
      <c r="C1674" s="2">
        <v>466849</v>
      </c>
      <c r="D1674" t="s">
        <v>3217</v>
      </c>
      <c r="E1674" t="s">
        <v>2641</v>
      </c>
      <c r="F1674" t="s">
        <v>21</v>
      </c>
      <c r="G1674" t="s">
        <v>22</v>
      </c>
      <c r="H1674" t="s">
        <v>195</v>
      </c>
      <c r="I1674" t="str">
        <f t="shared" si="26"/>
        <v>3690 East Ave Rochester, NY 14618</v>
      </c>
      <c r="J1674">
        <v>43.11759</v>
      </c>
      <c r="K1674">
        <v>-77.516670000000005</v>
      </c>
      <c r="L1674" s="3">
        <v>1753.2</v>
      </c>
      <c r="M1674" s="3"/>
      <c r="N1674" s="3">
        <v>1753.2</v>
      </c>
      <c r="O1674" s="4"/>
      <c r="P1674" s="3">
        <v>4496.2700000000004</v>
      </c>
      <c r="Q1674" s="3"/>
      <c r="R1674" s="3">
        <v>4496.2700000000004</v>
      </c>
      <c r="S1674" s="4"/>
      <c r="T1674" s="2"/>
      <c r="U1674" s="5"/>
    </row>
    <row r="1675" spans="1:21">
      <c r="A1675" s="2">
        <v>229126</v>
      </c>
      <c r="B1675" t="s">
        <v>162</v>
      </c>
      <c r="C1675" s="2">
        <v>322421</v>
      </c>
      <c r="D1675" t="s">
        <v>1967</v>
      </c>
      <c r="E1675" t="s">
        <v>2644</v>
      </c>
      <c r="F1675" t="s">
        <v>776</v>
      </c>
      <c r="G1675" t="s">
        <v>22</v>
      </c>
      <c r="H1675" t="s">
        <v>777</v>
      </c>
      <c r="I1675" t="str">
        <f t="shared" si="26"/>
        <v>330 STATE ST OGDENSBURG, NY 13669</v>
      </c>
      <c r="J1675">
        <v>44.696933999999999</v>
      </c>
      <c r="K1675">
        <v>-75.491829999999993</v>
      </c>
      <c r="L1675" s="3"/>
      <c r="M1675" s="3">
        <v>-79.39</v>
      </c>
      <c r="N1675" s="3">
        <v>79.39</v>
      </c>
      <c r="O1675" s="4"/>
      <c r="P1675" s="3"/>
      <c r="Q1675" s="3">
        <v>0</v>
      </c>
      <c r="R1675" s="3">
        <v>0</v>
      </c>
      <c r="S1675" s="4"/>
      <c r="T1675" s="2"/>
      <c r="U1675" s="5"/>
    </row>
    <row r="1676" spans="1:21">
      <c r="A1676" s="2">
        <v>322421</v>
      </c>
      <c r="B1676" t="s">
        <v>1967</v>
      </c>
      <c r="C1676" s="2">
        <v>322421</v>
      </c>
      <c r="D1676" t="s">
        <v>1967</v>
      </c>
      <c r="E1676" t="s">
        <v>2644</v>
      </c>
      <c r="F1676" t="s">
        <v>776</v>
      </c>
      <c r="G1676" t="s">
        <v>22</v>
      </c>
      <c r="H1676" t="s">
        <v>777</v>
      </c>
      <c r="I1676" t="str">
        <f t="shared" si="26"/>
        <v>330 STATE ST OGDENSBURG, NY 13669</v>
      </c>
      <c r="J1676">
        <v>44.696933999999999</v>
      </c>
      <c r="K1676">
        <v>-75.491829999999993</v>
      </c>
      <c r="L1676" s="3">
        <v>207.09</v>
      </c>
      <c r="M1676" s="3">
        <v>97.73</v>
      </c>
      <c r="N1676" s="3">
        <v>109.36</v>
      </c>
      <c r="O1676" s="4">
        <v>1.1190013301954365</v>
      </c>
      <c r="P1676" s="3">
        <v>627.15</v>
      </c>
      <c r="Q1676" s="3">
        <v>401.01</v>
      </c>
      <c r="R1676" s="3">
        <v>226.14</v>
      </c>
      <c r="S1676" s="4">
        <v>0.5639260866312561</v>
      </c>
      <c r="T1676" s="2"/>
      <c r="U1676" s="5"/>
    </row>
    <row r="1677" spans="1:21">
      <c r="A1677" s="2">
        <v>321895</v>
      </c>
      <c r="B1677" t="s">
        <v>2643</v>
      </c>
      <c r="C1677" s="2">
        <v>473893</v>
      </c>
      <c r="D1677" t="s">
        <v>1967</v>
      </c>
      <c r="E1677" t="s">
        <v>3218</v>
      </c>
      <c r="F1677" t="s">
        <v>776</v>
      </c>
      <c r="G1677" t="s">
        <v>22</v>
      </c>
      <c r="H1677" t="s">
        <v>777</v>
      </c>
      <c r="I1677" t="str">
        <f t="shared" si="26"/>
        <v>330-332 330 State St # 332 OGDENSBURG, NY 13669</v>
      </c>
      <c r="J1677">
        <v>44.696933999999999</v>
      </c>
      <c r="K1677">
        <v>-75.491829999999993</v>
      </c>
      <c r="L1677" s="3">
        <v>83.4</v>
      </c>
      <c r="M1677" s="3">
        <v>354.16</v>
      </c>
      <c r="N1677" s="3">
        <v>-270.76</v>
      </c>
      <c r="O1677" s="4">
        <v>-0.76451321436638797</v>
      </c>
      <c r="P1677" s="3">
        <v>321.54000000000002</v>
      </c>
      <c r="Q1677" s="3">
        <v>1327.79</v>
      </c>
      <c r="R1677" s="3">
        <v>-1006.25</v>
      </c>
      <c r="S1677" s="4">
        <v>-0.75783821236791959</v>
      </c>
      <c r="T1677" s="2">
        <v>2</v>
      </c>
      <c r="U1677" s="5">
        <v>143.56</v>
      </c>
    </row>
    <row r="1678" spans="1:21">
      <c r="A1678" s="2">
        <v>212847</v>
      </c>
      <c r="B1678" t="s">
        <v>214</v>
      </c>
      <c r="C1678" s="2">
        <v>473893</v>
      </c>
      <c r="D1678" t="s">
        <v>1967</v>
      </c>
      <c r="E1678" t="s">
        <v>3218</v>
      </c>
      <c r="F1678" t="s">
        <v>776</v>
      </c>
      <c r="G1678" t="s">
        <v>22</v>
      </c>
      <c r="H1678" t="s">
        <v>777</v>
      </c>
      <c r="I1678" t="str">
        <f t="shared" si="26"/>
        <v>330-332 330 State St # 332 OGDENSBURG, NY 13669</v>
      </c>
      <c r="J1678">
        <v>44.696933999999999</v>
      </c>
      <c r="K1678">
        <v>-75.491829999999993</v>
      </c>
      <c r="L1678" s="3"/>
      <c r="M1678" s="3">
        <v>-39.33</v>
      </c>
      <c r="N1678" s="3">
        <v>39.33</v>
      </c>
      <c r="O1678" s="4"/>
      <c r="P1678" s="3"/>
      <c r="Q1678" s="3">
        <v>0</v>
      </c>
      <c r="R1678" s="3">
        <v>0</v>
      </c>
      <c r="S1678" s="4"/>
      <c r="T1678" s="2"/>
      <c r="U1678" s="5"/>
    </row>
    <row r="1679" spans="1:21">
      <c r="A1679" s="2">
        <v>318581</v>
      </c>
      <c r="B1679" t="s">
        <v>2642</v>
      </c>
      <c r="C1679" s="2">
        <v>479485</v>
      </c>
      <c r="D1679" t="s">
        <v>3219</v>
      </c>
      <c r="E1679" t="s">
        <v>1969</v>
      </c>
      <c r="F1679" t="s">
        <v>776</v>
      </c>
      <c r="G1679" t="s">
        <v>22</v>
      </c>
      <c r="H1679" t="s">
        <v>777</v>
      </c>
      <c r="I1679" t="str">
        <f t="shared" si="26"/>
        <v>1 Chimney Point Dr OGDENSBURG, NY 13669</v>
      </c>
      <c r="J1679">
        <v>44.716695000000001</v>
      </c>
      <c r="K1679">
        <v>-75.450515999999993</v>
      </c>
      <c r="L1679" s="3">
        <v>986.74</v>
      </c>
      <c r="M1679" s="3"/>
      <c r="N1679" s="3">
        <v>986.74</v>
      </c>
      <c r="O1679" s="4"/>
      <c r="P1679" s="3">
        <v>2455.2199999999998</v>
      </c>
      <c r="Q1679" s="3"/>
      <c r="R1679" s="3">
        <v>2455.2199999999998</v>
      </c>
      <c r="S1679" s="4"/>
      <c r="T1679" s="2">
        <v>1</v>
      </c>
      <c r="U1679" s="5">
        <v>1166.52</v>
      </c>
    </row>
    <row r="1680" spans="1:21">
      <c r="A1680" s="2">
        <v>318106</v>
      </c>
      <c r="B1680" t="s">
        <v>3197</v>
      </c>
      <c r="C1680" s="2">
        <v>479485</v>
      </c>
      <c r="D1680" t="s">
        <v>3219</v>
      </c>
      <c r="E1680" t="s">
        <v>1969</v>
      </c>
      <c r="F1680" t="s">
        <v>776</v>
      </c>
      <c r="G1680" t="s">
        <v>22</v>
      </c>
      <c r="H1680" t="s">
        <v>777</v>
      </c>
      <c r="I1680" t="str">
        <f t="shared" si="26"/>
        <v>1 Chimney Point Dr OGDENSBURG, NY 13669</v>
      </c>
      <c r="J1680">
        <v>44.716695000000001</v>
      </c>
      <c r="K1680">
        <v>-75.450515999999993</v>
      </c>
      <c r="L1680" s="3">
        <v>1083.8</v>
      </c>
      <c r="M1680" s="3">
        <v>817.47</v>
      </c>
      <c r="N1680" s="3">
        <v>266.32999999999993</v>
      </c>
      <c r="O1680" s="4">
        <v>0.32579788860753289</v>
      </c>
      <c r="P1680" s="3">
        <v>2738.58</v>
      </c>
      <c r="Q1680" s="3">
        <v>1711.11</v>
      </c>
      <c r="R1680" s="3">
        <v>1027.47</v>
      </c>
      <c r="S1680" s="4">
        <v>0.6004698704349809</v>
      </c>
      <c r="T1680" s="2">
        <v>2</v>
      </c>
      <c r="U1680" s="5">
        <v>415.99</v>
      </c>
    </row>
    <row r="1681" spans="1:21">
      <c r="A1681" s="2">
        <v>272208</v>
      </c>
      <c r="B1681" t="s">
        <v>3220</v>
      </c>
      <c r="C1681" s="2">
        <v>272208</v>
      </c>
      <c r="D1681" t="s">
        <v>3220</v>
      </c>
      <c r="E1681" t="s">
        <v>3221</v>
      </c>
      <c r="F1681" t="s">
        <v>579</v>
      </c>
      <c r="G1681" t="s">
        <v>22</v>
      </c>
      <c r="H1681" t="s">
        <v>580</v>
      </c>
      <c r="I1681" t="str">
        <f t="shared" si="26"/>
        <v>95 N Main St Canandaigua, NY 14424</v>
      </c>
      <c r="J1681">
        <v>42.891013000000001</v>
      </c>
      <c r="K1681">
        <v>-77.282904000000002</v>
      </c>
      <c r="L1681" s="3"/>
      <c r="M1681" s="3">
        <v>49.63</v>
      </c>
      <c r="N1681" s="3">
        <v>-49.63</v>
      </c>
      <c r="O1681" s="4"/>
      <c r="P1681" s="3"/>
      <c r="Q1681" s="3">
        <v>95.95</v>
      </c>
      <c r="R1681" s="3">
        <v>-95.95</v>
      </c>
      <c r="S1681" s="4"/>
      <c r="T1681" s="2"/>
      <c r="U1681" s="5"/>
    </row>
    <row r="1682" spans="1:21">
      <c r="A1682" s="2">
        <v>272208</v>
      </c>
      <c r="B1682" t="s">
        <v>3220</v>
      </c>
      <c r="C1682" s="2">
        <v>434374</v>
      </c>
      <c r="D1682" t="s">
        <v>3222</v>
      </c>
      <c r="E1682" t="s">
        <v>3223</v>
      </c>
      <c r="F1682" t="s">
        <v>579</v>
      </c>
      <c r="G1682" t="s">
        <v>22</v>
      </c>
      <c r="H1682" t="s">
        <v>580</v>
      </c>
      <c r="I1682" t="str">
        <f t="shared" si="26"/>
        <v>16 Gibson St Canandaigua, NY 14424</v>
      </c>
      <c r="J1682">
        <v>42.891348999999998</v>
      </c>
      <c r="K1682">
        <v>-77.282634999999999</v>
      </c>
      <c r="L1682" s="3">
        <v>105.39</v>
      </c>
      <c r="M1682" s="3">
        <v>168.2</v>
      </c>
      <c r="N1682" s="3">
        <v>-62.809999999999988</v>
      </c>
      <c r="O1682" s="4">
        <v>-0.37342449464922706</v>
      </c>
      <c r="P1682" s="3">
        <v>203.75</v>
      </c>
      <c r="Q1682" s="3">
        <v>841</v>
      </c>
      <c r="R1682" s="3">
        <v>-637.25</v>
      </c>
      <c r="S1682" s="4">
        <v>-0.7577288941736029</v>
      </c>
      <c r="T1682" s="2">
        <v>1</v>
      </c>
      <c r="U1682" s="5">
        <v>143.32</v>
      </c>
    </row>
    <row r="1683" spans="1:21">
      <c r="A1683" s="2">
        <v>271123</v>
      </c>
      <c r="B1683" t="s">
        <v>3224</v>
      </c>
      <c r="C1683" s="2">
        <v>271123</v>
      </c>
      <c r="D1683" t="s">
        <v>3225</v>
      </c>
      <c r="E1683" t="s">
        <v>3226</v>
      </c>
      <c r="F1683" t="s">
        <v>198</v>
      </c>
      <c r="G1683" t="s">
        <v>22</v>
      </c>
      <c r="H1683" t="s">
        <v>199</v>
      </c>
      <c r="I1683" t="str">
        <f t="shared" si="26"/>
        <v>115 Maple Ave Victor, NY 14564</v>
      </c>
      <c r="J1683">
        <v>42.979219000000001</v>
      </c>
      <c r="K1683">
        <v>-77.408771000000002</v>
      </c>
      <c r="L1683" s="3">
        <v>937.3</v>
      </c>
      <c r="M1683" s="3">
        <v>671.39</v>
      </c>
      <c r="N1683" s="3">
        <v>265.90999999999997</v>
      </c>
      <c r="O1683" s="4">
        <v>0.39605892253384767</v>
      </c>
      <c r="P1683" s="3">
        <v>1993.23</v>
      </c>
      <c r="Q1683" s="3">
        <v>1439.57</v>
      </c>
      <c r="R1683" s="3">
        <v>553.66000000000008</v>
      </c>
      <c r="S1683" s="4">
        <v>0.38460095723028409</v>
      </c>
      <c r="T1683" s="2">
        <v>3</v>
      </c>
      <c r="U1683" s="5">
        <v>94.57</v>
      </c>
    </row>
    <row r="1684" spans="1:21">
      <c r="A1684" s="2">
        <v>213203</v>
      </c>
      <c r="B1684" t="s">
        <v>3227</v>
      </c>
      <c r="C1684" s="2">
        <v>213203</v>
      </c>
      <c r="D1684" t="s">
        <v>3228</v>
      </c>
      <c r="E1684" t="s">
        <v>3229</v>
      </c>
      <c r="F1684" t="s">
        <v>221</v>
      </c>
      <c r="G1684" t="s">
        <v>22</v>
      </c>
      <c r="H1684" t="s">
        <v>222</v>
      </c>
      <c r="I1684" t="str">
        <f t="shared" si="26"/>
        <v>158 East Ave Hilton, NY 14468</v>
      </c>
      <c r="J1684">
        <v>43.290486000000001</v>
      </c>
      <c r="K1684">
        <v>-77.787655999999998</v>
      </c>
      <c r="L1684" s="3">
        <v>679.97</v>
      </c>
      <c r="M1684" s="3">
        <v>734.24</v>
      </c>
      <c r="N1684" s="3">
        <v>-54.269999999999982</v>
      </c>
      <c r="O1684" s="4">
        <v>-7.3913161908912589E-2</v>
      </c>
      <c r="P1684" s="3">
        <v>1351.59</v>
      </c>
      <c r="Q1684" s="3">
        <v>1455.19</v>
      </c>
      <c r="R1684" s="3">
        <v>-103.60000000000014</v>
      </c>
      <c r="S1684" s="4">
        <v>-7.1193452401404719E-2</v>
      </c>
      <c r="T1684" s="2"/>
      <c r="U1684" s="5"/>
    </row>
    <row r="1685" spans="1:21">
      <c r="A1685" s="2">
        <v>299768</v>
      </c>
      <c r="B1685" t="s">
        <v>3230</v>
      </c>
      <c r="C1685" s="2">
        <v>299768</v>
      </c>
      <c r="D1685" t="s">
        <v>3230</v>
      </c>
      <c r="E1685" t="s">
        <v>3231</v>
      </c>
      <c r="F1685" t="s">
        <v>217</v>
      </c>
      <c r="G1685" t="s">
        <v>22</v>
      </c>
      <c r="H1685" t="s">
        <v>218</v>
      </c>
      <c r="I1685" t="str">
        <f t="shared" si="26"/>
        <v>31 Washington Ave Batavia, NY 14020</v>
      </c>
      <c r="J1685">
        <v>43.00159</v>
      </c>
      <c r="K1685">
        <v>-78.186049999999994</v>
      </c>
      <c r="L1685" s="3">
        <v>704.49</v>
      </c>
      <c r="M1685" s="3">
        <v>1567.23</v>
      </c>
      <c r="N1685" s="3">
        <v>-862.74</v>
      </c>
      <c r="O1685" s="4">
        <v>-0.55048716525334507</v>
      </c>
      <c r="P1685" s="3">
        <v>1386.23</v>
      </c>
      <c r="Q1685" s="3">
        <v>3018.91</v>
      </c>
      <c r="R1685" s="3">
        <v>-1632.6799999999998</v>
      </c>
      <c r="S1685" s="4">
        <v>-0.54081771235313403</v>
      </c>
      <c r="T1685" s="2">
        <v>1</v>
      </c>
      <c r="U1685" s="5">
        <v>359.31</v>
      </c>
    </row>
    <row r="1686" spans="1:21">
      <c r="A1686" s="2">
        <v>212904</v>
      </c>
      <c r="B1686" t="s">
        <v>3232</v>
      </c>
      <c r="C1686" s="2">
        <v>212904</v>
      </c>
      <c r="D1686" t="s">
        <v>3232</v>
      </c>
      <c r="E1686" t="s">
        <v>2646</v>
      </c>
      <c r="F1686" t="s">
        <v>2647</v>
      </c>
      <c r="G1686" t="s">
        <v>22</v>
      </c>
      <c r="H1686" t="s">
        <v>2648</v>
      </c>
      <c r="I1686" t="str">
        <f t="shared" si="26"/>
        <v>1 River St Stamford, NY 12167</v>
      </c>
      <c r="J1686">
        <v>42.411906000000002</v>
      </c>
      <c r="K1686">
        <v>-74.620662999999993</v>
      </c>
      <c r="L1686" s="3">
        <v>266.25</v>
      </c>
      <c r="M1686" s="3">
        <v>1624.06</v>
      </c>
      <c r="N1686" s="3">
        <v>-1357.81</v>
      </c>
      <c r="O1686" s="4">
        <v>-0.83605901259805671</v>
      </c>
      <c r="P1686" s="3">
        <v>489.32</v>
      </c>
      <c r="Q1686" s="3">
        <v>3418.89</v>
      </c>
      <c r="R1686" s="3">
        <v>-2929.5699999999997</v>
      </c>
      <c r="S1686" s="4">
        <v>-0.85687752457669009</v>
      </c>
      <c r="T1686" s="2"/>
      <c r="U1686" s="5"/>
    </row>
    <row r="1687" spans="1:21">
      <c r="A1687" s="2">
        <v>342976</v>
      </c>
      <c r="B1687" t="s">
        <v>3233</v>
      </c>
      <c r="C1687" s="2">
        <v>342976</v>
      </c>
      <c r="D1687" t="s">
        <v>3233</v>
      </c>
      <c r="E1687" t="s">
        <v>3234</v>
      </c>
      <c r="F1687" t="s">
        <v>21</v>
      </c>
      <c r="G1687" t="s">
        <v>22</v>
      </c>
      <c r="H1687" t="s">
        <v>430</v>
      </c>
      <c r="I1687" t="str">
        <f t="shared" si="26"/>
        <v>204 RAWLINSON RD Rochester, NY 14617</v>
      </c>
      <c r="J1687">
        <v>43.202179999999998</v>
      </c>
      <c r="K1687">
        <v>-77.613100000000003</v>
      </c>
      <c r="L1687" s="3"/>
      <c r="M1687" s="3">
        <v>97.31</v>
      </c>
      <c r="N1687" s="3">
        <v>-97.31</v>
      </c>
      <c r="O1687" s="4"/>
      <c r="P1687" s="3"/>
      <c r="Q1687" s="3">
        <v>324.37</v>
      </c>
      <c r="R1687" s="3">
        <v>-324.37</v>
      </c>
      <c r="S1687" s="4"/>
      <c r="T1687" s="2"/>
      <c r="U1687" s="5"/>
    </row>
    <row r="1688" spans="1:21">
      <c r="A1688" s="2">
        <v>322679</v>
      </c>
      <c r="B1688" t="s">
        <v>3235</v>
      </c>
      <c r="C1688" s="2">
        <v>322679</v>
      </c>
      <c r="D1688" t="s">
        <v>3235</v>
      </c>
      <c r="E1688" t="s">
        <v>3236</v>
      </c>
      <c r="F1688" t="s">
        <v>2617</v>
      </c>
      <c r="G1688" t="s">
        <v>22</v>
      </c>
      <c r="H1688" t="s">
        <v>2618</v>
      </c>
      <c r="I1688" t="str">
        <f t="shared" si="26"/>
        <v>122 Park St Sherman, NY 14781</v>
      </c>
      <c r="J1688">
        <v>42.160600000000002</v>
      </c>
      <c r="K1688">
        <v>-79.594679999999997</v>
      </c>
      <c r="L1688" s="3">
        <v>115.4</v>
      </c>
      <c r="M1688" s="3">
        <v>100.71</v>
      </c>
      <c r="N1688" s="3">
        <v>14.690000000000012</v>
      </c>
      <c r="O1688" s="4">
        <v>0.14586436302254011</v>
      </c>
      <c r="P1688" s="3">
        <v>311.87</v>
      </c>
      <c r="Q1688" s="3">
        <v>294.81</v>
      </c>
      <c r="R1688" s="3">
        <v>17.060000000000002</v>
      </c>
      <c r="S1688" s="4">
        <v>5.786777924765104E-2</v>
      </c>
      <c r="T1688" s="2"/>
      <c r="U1688" s="5"/>
    </row>
    <row r="1689" spans="1:21">
      <c r="A1689" s="2">
        <v>213107</v>
      </c>
      <c r="B1689" t="s">
        <v>623</v>
      </c>
      <c r="C1689" s="2">
        <v>405543</v>
      </c>
      <c r="D1689" t="s">
        <v>3237</v>
      </c>
      <c r="E1689" t="s">
        <v>3238</v>
      </c>
      <c r="F1689" t="s">
        <v>602</v>
      </c>
      <c r="G1689" t="s">
        <v>22</v>
      </c>
      <c r="H1689" t="s">
        <v>502</v>
      </c>
      <c r="I1689" t="str">
        <f t="shared" si="26"/>
        <v>430 E Hoard St Watertown, NY 13601</v>
      </c>
      <c r="J1689">
        <v>43.986099000000003</v>
      </c>
      <c r="K1689">
        <v>-75.896777</v>
      </c>
      <c r="L1689" s="3"/>
      <c r="M1689" s="3">
        <v>196.73</v>
      </c>
      <c r="N1689" s="3">
        <v>-196.73</v>
      </c>
      <c r="O1689" s="4"/>
      <c r="P1689" s="3"/>
      <c r="Q1689" s="3">
        <v>437.18</v>
      </c>
      <c r="R1689" s="3">
        <v>-437.18</v>
      </c>
      <c r="S1689" s="4"/>
      <c r="T1689" s="2"/>
      <c r="U1689" s="5"/>
    </row>
    <row r="1690" spans="1:21">
      <c r="A1690" s="2">
        <v>305279</v>
      </c>
      <c r="B1690" t="s">
        <v>1328</v>
      </c>
      <c r="C1690" s="2">
        <v>405543</v>
      </c>
      <c r="D1690" t="s">
        <v>3237</v>
      </c>
      <c r="E1690" t="s">
        <v>3238</v>
      </c>
      <c r="F1690" t="s">
        <v>602</v>
      </c>
      <c r="G1690" t="s">
        <v>22</v>
      </c>
      <c r="H1690" t="s">
        <v>502</v>
      </c>
      <c r="I1690" t="str">
        <f t="shared" si="26"/>
        <v>430 E Hoard St Watertown, NY 13601</v>
      </c>
      <c r="J1690">
        <v>43.986099000000003</v>
      </c>
      <c r="K1690">
        <v>-75.896777</v>
      </c>
      <c r="L1690" s="3">
        <v>0</v>
      </c>
      <c r="M1690" s="3"/>
      <c r="N1690" s="3">
        <v>0</v>
      </c>
      <c r="O1690" s="4"/>
      <c r="P1690" s="3">
        <v>0</v>
      </c>
      <c r="Q1690" s="3"/>
      <c r="R1690" s="3">
        <v>0</v>
      </c>
      <c r="S1690" s="4"/>
      <c r="T1690" s="2"/>
      <c r="U1690" s="5"/>
    </row>
    <row r="1691" spans="1:21">
      <c r="A1691" s="2">
        <v>342364</v>
      </c>
      <c r="B1691" t="s">
        <v>2286</v>
      </c>
      <c r="C1691" s="2">
        <v>480159</v>
      </c>
      <c r="D1691" t="s">
        <v>3239</v>
      </c>
      <c r="E1691" t="s">
        <v>1969</v>
      </c>
      <c r="F1691" t="s">
        <v>776</v>
      </c>
      <c r="G1691" t="s">
        <v>22</v>
      </c>
      <c r="H1691" t="s">
        <v>777</v>
      </c>
      <c r="I1691" t="str">
        <f t="shared" si="26"/>
        <v>1 Chimney Point Dr OGDENSBURG, NY 13669</v>
      </c>
      <c r="J1691">
        <v>44.716695000000001</v>
      </c>
      <c r="K1691">
        <v>-75.450515999999993</v>
      </c>
      <c r="L1691" s="3">
        <v>5126.92</v>
      </c>
      <c r="M1691" s="3">
        <v>1885.3</v>
      </c>
      <c r="N1691" s="3">
        <v>3241.62</v>
      </c>
      <c r="O1691" s="4">
        <v>1.7194186601601866</v>
      </c>
      <c r="P1691" s="3">
        <v>13038.89</v>
      </c>
      <c r="Q1691" s="3">
        <v>3821.9</v>
      </c>
      <c r="R1691" s="3">
        <v>9216.99</v>
      </c>
      <c r="S1691" s="4">
        <v>2.4116251079306101</v>
      </c>
      <c r="T1691" s="2">
        <v>1</v>
      </c>
      <c r="U1691" s="5">
        <v>371.92</v>
      </c>
    </row>
    <row r="1692" spans="1:21">
      <c r="A1692" s="2">
        <v>341569</v>
      </c>
      <c r="B1692" t="s">
        <v>3240</v>
      </c>
      <c r="C1692" s="2">
        <v>480159</v>
      </c>
      <c r="D1692" t="s">
        <v>3239</v>
      </c>
      <c r="E1692" t="s">
        <v>1969</v>
      </c>
      <c r="F1692" t="s">
        <v>776</v>
      </c>
      <c r="G1692" t="s">
        <v>22</v>
      </c>
      <c r="H1692" t="s">
        <v>777</v>
      </c>
      <c r="I1692" t="str">
        <f t="shared" si="26"/>
        <v>1 Chimney Point Dr OGDENSBURG, NY 13669</v>
      </c>
      <c r="J1692">
        <v>44.716695000000001</v>
      </c>
      <c r="K1692">
        <v>-75.450515999999993</v>
      </c>
      <c r="L1692" s="3">
        <v>713.49</v>
      </c>
      <c r="M1692" s="3">
        <v>5540.53</v>
      </c>
      <c r="N1692" s="3">
        <v>-4827.04</v>
      </c>
      <c r="O1692" s="4">
        <v>-0.87122351110814311</v>
      </c>
      <c r="P1692" s="3">
        <v>2163.96</v>
      </c>
      <c r="Q1692" s="3">
        <v>14664.5</v>
      </c>
      <c r="R1692" s="3">
        <v>-12500.54</v>
      </c>
      <c r="S1692" s="4">
        <v>-0.85243547342221015</v>
      </c>
      <c r="T1692" s="2"/>
      <c r="U1692" s="5"/>
    </row>
    <row r="1693" spans="1:21">
      <c r="A1693" s="2">
        <v>263321</v>
      </c>
      <c r="B1693" t="s">
        <v>1057</v>
      </c>
      <c r="C1693" s="2">
        <v>461665</v>
      </c>
      <c r="D1693" t="s">
        <v>3241</v>
      </c>
      <c r="E1693" t="s">
        <v>3242</v>
      </c>
      <c r="F1693" t="s">
        <v>370</v>
      </c>
      <c r="G1693" t="s">
        <v>22</v>
      </c>
      <c r="H1693" t="s">
        <v>371</v>
      </c>
      <c r="I1693" t="str">
        <f t="shared" si="26"/>
        <v>1404 State Rd Webster, NY 14580</v>
      </c>
      <c r="J1693">
        <v>43.201635000000003</v>
      </c>
      <c r="K1693">
        <v>-77.420540000000003</v>
      </c>
      <c r="L1693" s="3">
        <v>9035</v>
      </c>
      <c r="M1693" s="3">
        <v>3700.66</v>
      </c>
      <c r="N1693" s="3">
        <v>5334.34</v>
      </c>
      <c r="O1693" s="4">
        <v>1.4414563888603655</v>
      </c>
      <c r="P1693" s="3">
        <v>29233.35</v>
      </c>
      <c r="Q1693" s="3">
        <v>11676.13</v>
      </c>
      <c r="R1693" s="3">
        <v>17557.22</v>
      </c>
      <c r="S1693" s="4">
        <v>1.5036848681883468</v>
      </c>
      <c r="T1693" s="2">
        <v>2</v>
      </c>
      <c r="U1693" s="5">
        <v>501.52499999999998</v>
      </c>
    </row>
    <row r="1694" spans="1:21">
      <c r="A1694" s="2">
        <v>213181</v>
      </c>
      <c r="B1694" t="s">
        <v>1060</v>
      </c>
      <c r="C1694" s="2">
        <v>461665</v>
      </c>
      <c r="D1694" t="s">
        <v>3241</v>
      </c>
      <c r="E1694" t="s">
        <v>3242</v>
      </c>
      <c r="F1694" t="s">
        <v>370</v>
      </c>
      <c r="G1694" t="s">
        <v>22</v>
      </c>
      <c r="H1694" t="s">
        <v>371</v>
      </c>
      <c r="I1694" t="str">
        <f t="shared" si="26"/>
        <v>1404 State Rd Webster, NY 14580</v>
      </c>
      <c r="J1694">
        <v>43.201635000000003</v>
      </c>
      <c r="K1694">
        <v>-77.420540000000003</v>
      </c>
      <c r="L1694" s="3"/>
      <c r="M1694" s="3">
        <v>73.010000000000005</v>
      </c>
      <c r="N1694" s="3">
        <v>-73.010000000000005</v>
      </c>
      <c r="O1694" s="4"/>
      <c r="P1694" s="3"/>
      <c r="Q1694" s="3">
        <v>317.31</v>
      </c>
      <c r="R1694" s="3">
        <v>-317.31</v>
      </c>
      <c r="S1694" s="4"/>
      <c r="T1694" s="2"/>
      <c r="U1694" s="5"/>
    </row>
    <row r="1695" spans="1:21">
      <c r="A1695" s="2">
        <v>213181</v>
      </c>
      <c r="B1695" t="s">
        <v>1060</v>
      </c>
      <c r="C1695" s="2">
        <v>466772</v>
      </c>
      <c r="D1695" t="s">
        <v>3241</v>
      </c>
      <c r="E1695" t="s">
        <v>3242</v>
      </c>
      <c r="F1695" t="s">
        <v>370</v>
      </c>
      <c r="G1695" t="s">
        <v>22</v>
      </c>
      <c r="H1695" t="s">
        <v>371</v>
      </c>
      <c r="I1695" t="str">
        <f t="shared" si="26"/>
        <v>1404 State Rd Webster, NY 14580</v>
      </c>
      <c r="J1695">
        <v>43.201635000000003</v>
      </c>
      <c r="K1695">
        <v>-77.420540000000003</v>
      </c>
      <c r="L1695" s="3">
        <v>17.96</v>
      </c>
      <c r="M1695" s="3"/>
      <c r="N1695" s="3">
        <v>17.96</v>
      </c>
      <c r="O1695" s="4"/>
      <c r="P1695" s="3">
        <v>59.85</v>
      </c>
      <c r="Q1695" s="3"/>
      <c r="R1695" s="3">
        <v>59.85</v>
      </c>
      <c r="S1695" s="4"/>
      <c r="T1695" s="2"/>
      <c r="U1695" s="5"/>
    </row>
    <row r="1696" spans="1:21">
      <c r="A1696" s="2">
        <v>342968</v>
      </c>
      <c r="B1696" t="s">
        <v>3243</v>
      </c>
      <c r="C1696" s="2">
        <v>481230</v>
      </c>
      <c r="D1696" t="s">
        <v>3244</v>
      </c>
      <c r="E1696" t="s">
        <v>3245</v>
      </c>
      <c r="F1696" t="s">
        <v>397</v>
      </c>
      <c r="G1696" t="s">
        <v>22</v>
      </c>
      <c r="H1696" t="s">
        <v>3246</v>
      </c>
      <c r="I1696" t="str">
        <f t="shared" si="26"/>
        <v>101 HELM BLDG Buffalo, NY 14260</v>
      </c>
      <c r="J1696">
        <v>43.000400999999997</v>
      </c>
      <c r="K1696">
        <v>-78.785005999999996</v>
      </c>
      <c r="L1696" s="3">
        <v>4670.28</v>
      </c>
      <c r="M1696" s="3">
        <v>23049.77</v>
      </c>
      <c r="N1696" s="3">
        <v>-18379.490000000002</v>
      </c>
      <c r="O1696" s="4">
        <v>-0.79738279384132693</v>
      </c>
      <c r="P1696" s="3">
        <v>17291.36</v>
      </c>
      <c r="Q1696" s="3">
        <v>143873.79</v>
      </c>
      <c r="R1696" s="3">
        <v>-126582.43000000001</v>
      </c>
      <c r="S1696" s="4">
        <v>-0.87981577464526373</v>
      </c>
      <c r="T1696" s="2"/>
      <c r="U1696" s="5"/>
    </row>
    <row r="1697" spans="1:21">
      <c r="A1697" s="2">
        <v>213386</v>
      </c>
      <c r="B1697" t="s">
        <v>3247</v>
      </c>
      <c r="C1697" s="2">
        <v>213386</v>
      </c>
      <c r="D1697" t="s">
        <v>3247</v>
      </c>
      <c r="E1697" t="s">
        <v>3248</v>
      </c>
      <c r="F1697" t="s">
        <v>21</v>
      </c>
      <c r="G1697" t="s">
        <v>22</v>
      </c>
      <c r="H1697" t="s">
        <v>26</v>
      </c>
      <c r="I1697" t="str">
        <f t="shared" si="26"/>
        <v>86 Summit Dr Rochester, NY 14620</v>
      </c>
      <c r="J1697">
        <v>43.132210000000001</v>
      </c>
      <c r="K1697">
        <v>-77.593919999999997</v>
      </c>
      <c r="L1697" s="3">
        <v>114.48</v>
      </c>
      <c r="M1697" s="3">
        <v>35.880000000000003</v>
      </c>
      <c r="N1697" s="3">
        <v>78.599999999999994</v>
      </c>
      <c r="O1697" s="4">
        <v>2.1906354515050164</v>
      </c>
      <c r="P1697" s="3">
        <v>216.43</v>
      </c>
      <c r="Q1697" s="3">
        <v>80.760000000000005</v>
      </c>
      <c r="R1697" s="3">
        <v>135.67000000000002</v>
      </c>
      <c r="S1697" s="4">
        <v>1.6799157999009411</v>
      </c>
      <c r="T1697" s="2"/>
      <c r="U1697" s="5"/>
    </row>
    <row r="1698" spans="1:21">
      <c r="A1698" s="2">
        <v>326171</v>
      </c>
      <c r="B1698" t="s">
        <v>3249</v>
      </c>
      <c r="C1698" s="2">
        <v>449752</v>
      </c>
      <c r="D1698" t="s">
        <v>3250</v>
      </c>
      <c r="E1698" t="s">
        <v>3251</v>
      </c>
      <c r="F1698" t="s">
        <v>551</v>
      </c>
      <c r="G1698" t="s">
        <v>22</v>
      </c>
      <c r="H1698" t="s">
        <v>552</v>
      </c>
      <c r="I1698" t="str">
        <f t="shared" si="26"/>
        <v>8647 Garlinghouse Rd NAPLES, NY 14512</v>
      </c>
      <c r="J1698">
        <v>42.60633</v>
      </c>
      <c r="K1698">
        <v>-77.470309999999998</v>
      </c>
      <c r="L1698" s="3">
        <v>33.28</v>
      </c>
      <c r="M1698" s="3"/>
      <c r="N1698" s="3">
        <v>33.28</v>
      </c>
      <c r="O1698" s="4"/>
      <c r="P1698" s="3">
        <v>111.9</v>
      </c>
      <c r="Q1698" s="3"/>
      <c r="R1698" s="3">
        <v>111.9</v>
      </c>
      <c r="S1698" s="4"/>
      <c r="T1698" s="2"/>
      <c r="U1698" s="5"/>
    </row>
    <row r="1699" spans="1:21">
      <c r="A1699" s="2">
        <v>213934</v>
      </c>
      <c r="B1699" t="s">
        <v>3252</v>
      </c>
      <c r="C1699" s="2">
        <v>213934</v>
      </c>
      <c r="D1699" t="s">
        <v>3252</v>
      </c>
      <c r="E1699" t="s">
        <v>2651</v>
      </c>
      <c r="F1699" t="s">
        <v>2652</v>
      </c>
      <c r="G1699" t="s">
        <v>22</v>
      </c>
      <c r="H1699" t="s">
        <v>2653</v>
      </c>
      <c r="I1699" t="str">
        <f t="shared" si="26"/>
        <v>6011 Williams Rd Munnsville, NY 13409</v>
      </c>
      <c r="J1699">
        <v>42.979301</v>
      </c>
      <c r="K1699">
        <v>-75.601309999999998</v>
      </c>
      <c r="L1699" s="3">
        <v>223.43</v>
      </c>
      <c r="M1699" s="3">
        <v>268.79000000000002</v>
      </c>
      <c r="N1699" s="3">
        <v>-45.360000000000014</v>
      </c>
      <c r="O1699" s="4">
        <v>-0.16875627813534733</v>
      </c>
      <c r="P1699" s="3">
        <v>462.82</v>
      </c>
      <c r="Q1699" s="3">
        <v>678.54</v>
      </c>
      <c r="R1699" s="3">
        <v>-215.71999999999997</v>
      </c>
      <c r="S1699" s="4">
        <v>-0.31791788251245318</v>
      </c>
      <c r="T1699" s="2">
        <v>1</v>
      </c>
      <c r="U1699" s="5">
        <v>23.53</v>
      </c>
    </row>
    <row r="1700" spans="1:21">
      <c r="A1700" s="2">
        <v>340331</v>
      </c>
      <c r="B1700" t="s">
        <v>244</v>
      </c>
      <c r="C1700" s="2">
        <v>405527</v>
      </c>
      <c r="D1700" t="s">
        <v>3253</v>
      </c>
      <c r="E1700" t="s">
        <v>1050</v>
      </c>
      <c r="F1700" t="s">
        <v>21</v>
      </c>
      <c r="G1700" t="s">
        <v>22</v>
      </c>
      <c r="H1700" t="s">
        <v>23</v>
      </c>
      <c r="I1700" t="str">
        <f t="shared" si="26"/>
        <v>550 Center Place Dr Rochester, NY 14615</v>
      </c>
      <c r="J1700">
        <v>43.209792999999998</v>
      </c>
      <c r="K1700">
        <v>-77.672172000000003</v>
      </c>
      <c r="L1700" s="3">
        <v>3014.25</v>
      </c>
      <c r="M1700" s="3">
        <v>2545.2199999999998</v>
      </c>
      <c r="N1700" s="3">
        <v>469.0300000000002</v>
      </c>
      <c r="O1700" s="4">
        <v>0.18427876568626689</v>
      </c>
      <c r="P1700" s="3">
        <v>8130.12</v>
      </c>
      <c r="Q1700" s="3">
        <v>7258.05</v>
      </c>
      <c r="R1700" s="3">
        <v>872.06999999999971</v>
      </c>
      <c r="S1700" s="4">
        <v>0.12015210697088057</v>
      </c>
      <c r="T1700" s="2">
        <v>4</v>
      </c>
      <c r="U1700" s="5">
        <v>139.7775</v>
      </c>
    </row>
    <row r="1701" spans="1:21">
      <c r="A1701" s="2">
        <v>315667</v>
      </c>
      <c r="B1701" t="s">
        <v>2753</v>
      </c>
      <c r="C1701" s="2">
        <v>483509</v>
      </c>
      <c r="D1701" t="s">
        <v>3254</v>
      </c>
      <c r="E1701" t="s">
        <v>3255</v>
      </c>
      <c r="F1701" t="s">
        <v>2755</v>
      </c>
      <c r="G1701" t="s">
        <v>22</v>
      </c>
      <c r="H1701" t="s">
        <v>2756</v>
      </c>
      <c r="I1701" t="str">
        <f t="shared" si="26"/>
        <v>400 Sanderson Dr Camillus, NY 13031</v>
      </c>
      <c r="J1701">
        <v>43.046134000000002</v>
      </c>
      <c r="K1701">
        <v>-76.272525000000002</v>
      </c>
      <c r="L1701" s="3">
        <v>-0.02</v>
      </c>
      <c r="M1701" s="3"/>
      <c r="N1701" s="3">
        <v>-0.02</v>
      </c>
      <c r="O1701" s="4"/>
      <c r="P1701" s="3">
        <v>0</v>
      </c>
      <c r="Q1701" s="3"/>
      <c r="R1701" s="3">
        <v>0</v>
      </c>
      <c r="S1701" s="4"/>
      <c r="T1701" s="2"/>
      <c r="U1701" s="5"/>
    </row>
    <row r="1702" spans="1:21">
      <c r="A1702" s="2">
        <v>272678</v>
      </c>
      <c r="B1702" t="s">
        <v>488</v>
      </c>
      <c r="C1702" s="2">
        <v>474026</v>
      </c>
      <c r="D1702" t="s">
        <v>3256</v>
      </c>
      <c r="E1702" t="s">
        <v>3257</v>
      </c>
      <c r="F1702" t="s">
        <v>491</v>
      </c>
      <c r="G1702" t="s">
        <v>22</v>
      </c>
      <c r="H1702" t="s">
        <v>492</v>
      </c>
      <c r="I1702" t="str">
        <f t="shared" si="26"/>
        <v>38 W Church St Fairport, NY 14450</v>
      </c>
      <c r="J1702">
        <v>43.099062000000004</v>
      </c>
      <c r="K1702">
        <v>-77.444961000000006</v>
      </c>
      <c r="L1702" s="3">
        <v>394.23</v>
      </c>
      <c r="M1702" s="3"/>
      <c r="N1702" s="3">
        <v>394.23</v>
      </c>
      <c r="O1702" s="4"/>
      <c r="P1702" s="3">
        <v>1396.62</v>
      </c>
      <c r="Q1702" s="3"/>
      <c r="R1702" s="3">
        <v>1396.62</v>
      </c>
      <c r="S1702" s="4"/>
      <c r="T1702" s="2"/>
      <c r="U1702" s="5"/>
    </row>
    <row r="1703" spans="1:21">
      <c r="A1703" s="2">
        <v>311853</v>
      </c>
      <c r="B1703" t="s">
        <v>2573</v>
      </c>
      <c r="C1703" s="2">
        <v>471861</v>
      </c>
      <c r="D1703" t="s">
        <v>3258</v>
      </c>
      <c r="E1703" t="s">
        <v>3259</v>
      </c>
      <c r="F1703" t="s">
        <v>2575</v>
      </c>
      <c r="G1703" t="s">
        <v>22</v>
      </c>
      <c r="H1703" t="s">
        <v>2576</v>
      </c>
      <c r="I1703" t="str">
        <f t="shared" si="26"/>
        <v>801 Laurel St Rome, NY 13440</v>
      </c>
      <c r="J1703">
        <v>43.229140000000001</v>
      </c>
      <c r="K1703">
        <v>-75.463035000000005</v>
      </c>
      <c r="L1703" s="3">
        <v>449.96</v>
      </c>
      <c r="M1703" s="3"/>
      <c r="N1703" s="3">
        <v>449.96</v>
      </c>
      <c r="O1703" s="4"/>
      <c r="P1703" s="3">
        <v>10450</v>
      </c>
      <c r="Q1703" s="3"/>
      <c r="R1703" s="3">
        <v>10450</v>
      </c>
      <c r="S1703" s="4"/>
      <c r="T1703" s="2">
        <v>1</v>
      </c>
      <c r="U1703" s="5">
        <v>3669.18</v>
      </c>
    </row>
    <row r="1704" spans="1:21">
      <c r="A1704" s="2">
        <v>302651</v>
      </c>
      <c r="B1704" t="s">
        <v>1467</v>
      </c>
      <c r="C1704" s="2">
        <v>411909</v>
      </c>
      <c r="D1704" t="s">
        <v>3260</v>
      </c>
      <c r="E1704" t="s">
        <v>1469</v>
      </c>
      <c r="F1704" t="s">
        <v>1470</v>
      </c>
      <c r="G1704" t="s">
        <v>22</v>
      </c>
      <c r="H1704" t="s">
        <v>1471</v>
      </c>
      <c r="I1704" t="str">
        <f t="shared" si="26"/>
        <v>27 Hyland Dr Lake Luzerne, NY 12846</v>
      </c>
      <c r="J1704">
        <v>43.345049000000003</v>
      </c>
      <c r="K1704">
        <v>-73.839622000000006</v>
      </c>
      <c r="L1704" s="3">
        <v>327.8</v>
      </c>
      <c r="M1704" s="3">
        <v>98.5</v>
      </c>
      <c r="N1704" s="3">
        <v>229.3</v>
      </c>
      <c r="O1704" s="4">
        <v>2.3279187817258884</v>
      </c>
      <c r="P1704" s="3">
        <v>969.42</v>
      </c>
      <c r="Q1704" s="3">
        <v>410.26</v>
      </c>
      <c r="R1704" s="3">
        <v>559.16</v>
      </c>
      <c r="S1704" s="4">
        <v>1.3629405742699752</v>
      </c>
      <c r="T1704" s="2"/>
      <c r="U1704" s="5"/>
    </row>
    <row r="1705" spans="1:21">
      <c r="A1705" s="2">
        <v>340331</v>
      </c>
      <c r="B1705" t="s">
        <v>244</v>
      </c>
      <c r="C1705" s="2">
        <v>405530</v>
      </c>
      <c r="D1705" t="s">
        <v>3261</v>
      </c>
      <c r="E1705" t="s">
        <v>3262</v>
      </c>
      <c r="F1705" t="s">
        <v>21</v>
      </c>
      <c r="G1705" t="s">
        <v>22</v>
      </c>
      <c r="H1705" t="s">
        <v>440</v>
      </c>
      <c r="I1705" t="str">
        <f t="shared" si="26"/>
        <v>2495 E Henrietta Rd Rochester, NY 14623</v>
      </c>
      <c r="J1705">
        <v>43.071888000000001</v>
      </c>
      <c r="K1705">
        <v>-77.607973999999999</v>
      </c>
      <c r="L1705" s="3">
        <v>1851.05</v>
      </c>
      <c r="M1705" s="3">
        <v>1835.93</v>
      </c>
      <c r="N1705" s="3">
        <v>15.119999999999891</v>
      </c>
      <c r="O1705" s="4">
        <v>8.2356081114203106E-3</v>
      </c>
      <c r="P1705" s="3">
        <v>5133.8500000000004</v>
      </c>
      <c r="Q1705" s="3">
        <v>5050.1000000000004</v>
      </c>
      <c r="R1705" s="3">
        <v>83.75</v>
      </c>
      <c r="S1705" s="4">
        <v>1.6583830023167857E-2</v>
      </c>
      <c r="T1705" s="2">
        <v>7</v>
      </c>
      <c r="U1705" s="5">
        <v>57.295714285714283</v>
      </c>
    </row>
    <row r="1706" spans="1:21">
      <c r="A1706" s="2">
        <v>345661</v>
      </c>
      <c r="B1706" t="s">
        <v>1955</v>
      </c>
      <c r="C1706" s="2">
        <v>484034</v>
      </c>
      <c r="D1706" t="s">
        <v>3263</v>
      </c>
      <c r="E1706" t="s">
        <v>2656</v>
      </c>
      <c r="F1706" t="s">
        <v>514</v>
      </c>
      <c r="G1706" t="s">
        <v>22</v>
      </c>
      <c r="H1706" t="s">
        <v>515</v>
      </c>
      <c r="I1706" t="str">
        <f t="shared" si="26"/>
        <v>10 Upper College Dr Alfred, NY 14802</v>
      </c>
      <c r="J1706">
        <v>42.255212</v>
      </c>
      <c r="K1706">
        <v>-77.794698999999994</v>
      </c>
      <c r="L1706" s="3">
        <v>289.72000000000003</v>
      </c>
      <c r="M1706" s="3"/>
      <c r="N1706" s="3">
        <v>289.72000000000003</v>
      </c>
      <c r="O1706" s="4"/>
      <c r="P1706" s="3">
        <v>544.6</v>
      </c>
      <c r="Q1706" s="3"/>
      <c r="R1706" s="3">
        <v>544.6</v>
      </c>
      <c r="S1706" s="4"/>
      <c r="T1706" s="2"/>
      <c r="U1706" s="5"/>
    </row>
    <row r="1707" spans="1:21">
      <c r="A1707" s="2">
        <v>213029</v>
      </c>
      <c r="B1707" t="s">
        <v>3264</v>
      </c>
      <c r="C1707" s="2">
        <v>213029</v>
      </c>
      <c r="D1707" t="s">
        <v>3264</v>
      </c>
      <c r="E1707" t="s">
        <v>2656</v>
      </c>
      <c r="F1707" t="s">
        <v>514</v>
      </c>
      <c r="G1707" t="s">
        <v>22</v>
      </c>
      <c r="H1707" t="s">
        <v>515</v>
      </c>
      <c r="I1707" t="str">
        <f t="shared" si="26"/>
        <v>10 Upper College Dr Alfred, NY 14802</v>
      </c>
      <c r="J1707">
        <v>42.255212</v>
      </c>
      <c r="K1707">
        <v>-77.794698999999994</v>
      </c>
      <c r="L1707" s="3">
        <v>1103.54</v>
      </c>
      <c r="M1707" s="3">
        <v>4488.3900000000003</v>
      </c>
      <c r="N1707" s="3">
        <v>-3384.8500000000004</v>
      </c>
      <c r="O1707" s="4">
        <v>-0.75413455604348112</v>
      </c>
      <c r="P1707" s="3">
        <v>3306.95</v>
      </c>
      <c r="Q1707" s="3">
        <v>10722.43</v>
      </c>
      <c r="R1707" s="3">
        <v>-7415.4800000000005</v>
      </c>
      <c r="S1707" s="4">
        <v>-0.69158576927058513</v>
      </c>
      <c r="T1707" s="2">
        <v>1</v>
      </c>
      <c r="U1707" s="5">
        <v>304.11</v>
      </c>
    </row>
    <row r="1708" spans="1:21">
      <c r="A1708" s="2">
        <v>302043</v>
      </c>
      <c r="B1708" t="s">
        <v>3265</v>
      </c>
      <c r="C1708" s="2">
        <v>465156</v>
      </c>
      <c r="D1708" t="s">
        <v>3264</v>
      </c>
      <c r="E1708" t="s">
        <v>2656</v>
      </c>
      <c r="F1708" t="s">
        <v>514</v>
      </c>
      <c r="G1708" t="s">
        <v>22</v>
      </c>
      <c r="H1708" t="s">
        <v>515</v>
      </c>
      <c r="I1708" t="str">
        <f t="shared" si="26"/>
        <v>10 Upper College Dr Alfred, NY 14802</v>
      </c>
      <c r="J1708">
        <v>42.255212</v>
      </c>
      <c r="K1708">
        <v>-77.794698999999994</v>
      </c>
      <c r="L1708" s="3">
        <v>33650.239999999998</v>
      </c>
      <c r="M1708" s="3">
        <v>76797.83</v>
      </c>
      <c r="N1708" s="3">
        <v>-43147.590000000004</v>
      </c>
      <c r="O1708" s="4">
        <v>-0.56183345284625885</v>
      </c>
      <c r="P1708" s="3">
        <v>126354.3</v>
      </c>
      <c r="Q1708" s="3">
        <v>263730.28999999998</v>
      </c>
      <c r="R1708" s="3">
        <v>-137375.99</v>
      </c>
      <c r="S1708" s="4">
        <v>-0.52089576058935061</v>
      </c>
      <c r="T1708" s="2">
        <v>3</v>
      </c>
      <c r="U1708" s="5">
        <v>904.96333333333325</v>
      </c>
    </row>
    <row r="1709" spans="1:21">
      <c r="A1709" s="2">
        <v>343265</v>
      </c>
      <c r="B1709" t="s">
        <v>3266</v>
      </c>
      <c r="C1709" s="2">
        <v>465156</v>
      </c>
      <c r="D1709" t="s">
        <v>3264</v>
      </c>
      <c r="E1709" t="s">
        <v>2656</v>
      </c>
      <c r="F1709" t="s">
        <v>514</v>
      </c>
      <c r="G1709" t="s">
        <v>22</v>
      </c>
      <c r="H1709" t="s">
        <v>515</v>
      </c>
      <c r="I1709" t="str">
        <f t="shared" si="26"/>
        <v>10 Upper College Dr Alfred, NY 14802</v>
      </c>
      <c r="J1709">
        <v>42.255212</v>
      </c>
      <c r="K1709">
        <v>-77.794698999999994</v>
      </c>
      <c r="L1709" s="3"/>
      <c r="M1709" s="3">
        <v>1564.73</v>
      </c>
      <c r="N1709" s="3">
        <v>-1564.73</v>
      </c>
      <c r="O1709" s="4"/>
      <c r="P1709" s="3"/>
      <c r="Q1709" s="3">
        <v>4530.13</v>
      </c>
      <c r="R1709" s="3">
        <v>-4530.13</v>
      </c>
      <c r="S1709" s="4"/>
      <c r="T1709" s="2"/>
      <c r="U1709" s="5"/>
    </row>
    <row r="1710" spans="1:21">
      <c r="A1710" s="2">
        <v>213666</v>
      </c>
      <c r="B1710" t="s">
        <v>688</v>
      </c>
      <c r="C1710" s="2">
        <v>419235</v>
      </c>
      <c r="D1710" t="s">
        <v>688</v>
      </c>
      <c r="E1710" t="s">
        <v>2657</v>
      </c>
      <c r="F1710" t="s">
        <v>122</v>
      </c>
      <c r="G1710" t="s">
        <v>22</v>
      </c>
      <c r="H1710" t="s">
        <v>123</v>
      </c>
      <c r="I1710" t="str">
        <f t="shared" si="26"/>
        <v>350 New Campus Dr Brockport, NY 14420</v>
      </c>
      <c r="J1710">
        <v>43.210025999999999</v>
      </c>
      <c r="K1710">
        <v>-77.947474999999997</v>
      </c>
      <c r="L1710" s="3">
        <v>133</v>
      </c>
      <c r="M1710" s="3"/>
      <c r="N1710" s="3">
        <v>133</v>
      </c>
      <c r="O1710" s="4"/>
      <c r="P1710" s="3">
        <v>415.88</v>
      </c>
      <c r="Q1710" s="3"/>
      <c r="R1710" s="3">
        <v>415.88</v>
      </c>
      <c r="S1710" s="4"/>
      <c r="T1710" s="2"/>
      <c r="U1710" s="5"/>
    </row>
    <row r="1711" spans="1:21">
      <c r="A1711" s="2">
        <v>305279</v>
      </c>
      <c r="B1711" t="s">
        <v>1328</v>
      </c>
      <c r="C1711" s="2">
        <v>419235</v>
      </c>
      <c r="D1711" t="s">
        <v>688</v>
      </c>
      <c r="E1711" t="s">
        <v>2657</v>
      </c>
      <c r="F1711" t="s">
        <v>122</v>
      </c>
      <c r="G1711" t="s">
        <v>22</v>
      </c>
      <c r="H1711" t="s">
        <v>123</v>
      </c>
      <c r="I1711" t="str">
        <f t="shared" si="26"/>
        <v>350 New Campus Dr Brockport, NY 14420</v>
      </c>
      <c r="J1711">
        <v>43.210025999999999</v>
      </c>
      <c r="K1711">
        <v>-77.947474999999997</v>
      </c>
      <c r="L1711" s="3"/>
      <c r="M1711" s="3">
        <v>3091.72</v>
      </c>
      <c r="N1711" s="3">
        <v>-3091.72</v>
      </c>
      <c r="O1711" s="4"/>
      <c r="P1711" s="3"/>
      <c r="Q1711" s="3">
        <v>13725.41</v>
      </c>
      <c r="R1711" s="3">
        <v>-13725.41</v>
      </c>
      <c r="S1711" s="4"/>
      <c r="T1711" s="2"/>
      <c r="U1711" s="5"/>
    </row>
    <row r="1712" spans="1:21">
      <c r="A1712" s="2">
        <v>345669</v>
      </c>
      <c r="B1712" t="s">
        <v>3267</v>
      </c>
      <c r="C1712" s="2">
        <v>483484</v>
      </c>
      <c r="D1712" t="s">
        <v>3268</v>
      </c>
      <c r="E1712" t="s">
        <v>2659</v>
      </c>
      <c r="F1712" t="s">
        <v>2332</v>
      </c>
      <c r="G1712" t="s">
        <v>22</v>
      </c>
      <c r="H1712" t="s">
        <v>2333</v>
      </c>
      <c r="I1712" t="str">
        <f t="shared" si="26"/>
        <v>34 Cornell Dr Canton, NY 13617</v>
      </c>
      <c r="J1712">
        <v>44.603279000000001</v>
      </c>
      <c r="K1712">
        <v>-75.183380999999997</v>
      </c>
      <c r="L1712" s="3">
        <v>1196.44</v>
      </c>
      <c r="M1712" s="3"/>
      <c r="N1712" s="3">
        <v>1196.44</v>
      </c>
      <c r="O1712" s="4"/>
      <c r="P1712" s="3">
        <v>3925.42</v>
      </c>
      <c r="Q1712" s="3"/>
      <c r="R1712" s="3">
        <v>3925.42</v>
      </c>
      <c r="S1712" s="4"/>
      <c r="T1712" s="2">
        <v>1</v>
      </c>
      <c r="U1712" s="5">
        <v>599.05999999999995</v>
      </c>
    </row>
    <row r="1713" spans="1:21">
      <c r="A1713" s="2">
        <v>318940</v>
      </c>
      <c r="B1713" t="s">
        <v>2660</v>
      </c>
      <c r="C1713" s="2">
        <v>465604</v>
      </c>
      <c r="D1713" t="s">
        <v>3269</v>
      </c>
      <c r="E1713" t="s">
        <v>3270</v>
      </c>
      <c r="F1713" t="s">
        <v>656</v>
      </c>
      <c r="G1713" t="s">
        <v>22</v>
      </c>
      <c r="H1713" t="s">
        <v>657</v>
      </c>
      <c r="I1713" t="str">
        <f t="shared" si="26"/>
        <v>307 Stadium Pl Syracuse, NY 13210</v>
      </c>
      <c r="J1713">
        <v>43.033949999999997</v>
      </c>
      <c r="K1713">
        <v>-76.138890000000004</v>
      </c>
      <c r="L1713" s="3">
        <v>13393.31</v>
      </c>
      <c r="M1713" s="3">
        <v>6531.77</v>
      </c>
      <c r="N1713" s="3">
        <v>6861.5399999999991</v>
      </c>
      <c r="O1713" s="4">
        <v>1.0504870808372002</v>
      </c>
      <c r="P1713" s="3">
        <v>48535.71</v>
      </c>
      <c r="Q1713" s="3">
        <v>22365.41</v>
      </c>
      <c r="R1713" s="3">
        <v>26170.3</v>
      </c>
      <c r="S1713" s="4">
        <v>1.1701238653796198</v>
      </c>
      <c r="T1713" s="2">
        <v>3</v>
      </c>
      <c r="U1713" s="5">
        <v>281.45999999999998</v>
      </c>
    </row>
    <row r="1714" spans="1:21">
      <c r="A1714" s="2">
        <v>212847</v>
      </c>
      <c r="B1714" t="s">
        <v>214</v>
      </c>
      <c r="C1714" s="2">
        <v>465604</v>
      </c>
      <c r="D1714" t="s">
        <v>3269</v>
      </c>
      <c r="E1714" t="s">
        <v>3270</v>
      </c>
      <c r="F1714" t="s">
        <v>656</v>
      </c>
      <c r="G1714" t="s">
        <v>22</v>
      </c>
      <c r="H1714" t="s">
        <v>657</v>
      </c>
      <c r="I1714" t="str">
        <f t="shared" si="26"/>
        <v>307 Stadium Pl Syracuse, NY 13210</v>
      </c>
      <c r="J1714">
        <v>43.033949999999997</v>
      </c>
      <c r="K1714">
        <v>-76.138890000000004</v>
      </c>
      <c r="L1714" s="3"/>
      <c r="M1714" s="3">
        <v>-72.5</v>
      </c>
      <c r="N1714" s="3">
        <v>72.5</v>
      </c>
      <c r="O1714" s="4"/>
      <c r="P1714" s="3"/>
      <c r="Q1714" s="3">
        <v>0</v>
      </c>
      <c r="R1714" s="3">
        <v>0</v>
      </c>
      <c r="S1714" s="4"/>
      <c r="T1714" s="2"/>
      <c r="U1714" s="5"/>
    </row>
    <row r="1715" spans="1:21">
      <c r="A1715" s="2">
        <v>223312</v>
      </c>
      <c r="B1715" t="s">
        <v>360</v>
      </c>
      <c r="C1715" s="2">
        <v>465604</v>
      </c>
      <c r="D1715" t="s">
        <v>3269</v>
      </c>
      <c r="E1715" t="s">
        <v>3270</v>
      </c>
      <c r="F1715" t="s">
        <v>656</v>
      </c>
      <c r="G1715" t="s">
        <v>22</v>
      </c>
      <c r="H1715" t="s">
        <v>657</v>
      </c>
      <c r="I1715" t="str">
        <f t="shared" si="26"/>
        <v>307 Stadium Pl Syracuse, NY 13210</v>
      </c>
      <c r="J1715">
        <v>43.033949999999997</v>
      </c>
      <c r="K1715">
        <v>-76.138890000000004</v>
      </c>
      <c r="L1715" s="3">
        <v>-36.909999999999997</v>
      </c>
      <c r="M1715" s="3"/>
      <c r="N1715" s="3">
        <v>-36.909999999999997</v>
      </c>
      <c r="O1715" s="4"/>
      <c r="P1715" s="3">
        <v>0</v>
      </c>
      <c r="Q1715" s="3"/>
      <c r="R1715" s="3">
        <v>0</v>
      </c>
      <c r="S1715" s="4"/>
      <c r="T1715" s="2"/>
      <c r="U1715" s="5"/>
    </row>
    <row r="1716" spans="1:21">
      <c r="A1716" s="2">
        <v>318941</v>
      </c>
      <c r="B1716" t="s">
        <v>3269</v>
      </c>
      <c r="C1716" s="2">
        <v>465604</v>
      </c>
      <c r="D1716" t="s">
        <v>3269</v>
      </c>
      <c r="E1716" t="s">
        <v>3270</v>
      </c>
      <c r="F1716" t="s">
        <v>656</v>
      </c>
      <c r="G1716" t="s">
        <v>22</v>
      </c>
      <c r="H1716" t="s">
        <v>657</v>
      </c>
      <c r="I1716" t="str">
        <f t="shared" si="26"/>
        <v>307 Stadium Pl Syracuse, NY 13210</v>
      </c>
      <c r="J1716">
        <v>43.033949999999997</v>
      </c>
      <c r="K1716">
        <v>-76.138890000000004</v>
      </c>
      <c r="L1716" s="3"/>
      <c r="M1716" s="3">
        <v>302.89999999999998</v>
      </c>
      <c r="N1716" s="3">
        <v>-302.89999999999998</v>
      </c>
      <c r="O1716" s="4"/>
      <c r="P1716" s="3"/>
      <c r="Q1716" s="3">
        <v>1212</v>
      </c>
      <c r="R1716" s="3">
        <v>-1212</v>
      </c>
      <c r="S1716" s="4"/>
      <c r="T1716" s="2"/>
      <c r="U1716" s="5"/>
    </row>
    <row r="1717" spans="1:21">
      <c r="A1717" s="2">
        <v>318941</v>
      </c>
      <c r="B1717" t="s">
        <v>3269</v>
      </c>
      <c r="C1717" s="2">
        <v>466467</v>
      </c>
      <c r="D1717" t="s">
        <v>3269</v>
      </c>
      <c r="E1717" t="s">
        <v>3270</v>
      </c>
      <c r="F1717" t="s">
        <v>656</v>
      </c>
      <c r="G1717" t="s">
        <v>22</v>
      </c>
      <c r="H1717" t="s">
        <v>657</v>
      </c>
      <c r="I1717" t="str">
        <f t="shared" si="26"/>
        <v>307 Stadium Pl Syracuse, NY 13210</v>
      </c>
      <c r="J1717">
        <v>43.033949999999997</v>
      </c>
      <c r="K1717">
        <v>-76.138890000000004</v>
      </c>
      <c r="L1717" s="3">
        <v>2410.06</v>
      </c>
      <c r="M1717" s="3">
        <v>2437.5700000000002</v>
      </c>
      <c r="N1717" s="3">
        <v>-27.510000000000218</v>
      </c>
      <c r="O1717" s="4">
        <v>-1.1285829740274214E-2</v>
      </c>
      <c r="P1717" s="3">
        <v>8624.39</v>
      </c>
      <c r="Q1717" s="3">
        <v>8860.1</v>
      </c>
      <c r="R1717" s="3">
        <v>-235.71000000000095</v>
      </c>
      <c r="S1717" s="4">
        <v>-2.6603537206126446E-2</v>
      </c>
      <c r="T1717" s="2">
        <v>4</v>
      </c>
      <c r="U1717" s="5">
        <v>426.8775</v>
      </c>
    </row>
    <row r="1718" spans="1:21">
      <c r="A1718" s="2">
        <v>213118</v>
      </c>
      <c r="B1718" t="s">
        <v>3271</v>
      </c>
      <c r="C1718" s="2">
        <v>213118</v>
      </c>
      <c r="D1718" t="s">
        <v>3271</v>
      </c>
      <c r="E1718" t="s">
        <v>2663</v>
      </c>
      <c r="F1718" t="s">
        <v>116</v>
      </c>
      <c r="G1718" t="s">
        <v>22</v>
      </c>
      <c r="H1718" t="s">
        <v>117</v>
      </c>
      <c r="I1718" t="str">
        <f t="shared" si="26"/>
        <v>44 Pierrepont Ave POTSDAM, NY 13676</v>
      </c>
      <c r="J1718">
        <v>44.664301999999999</v>
      </c>
      <c r="K1718">
        <v>-74.976100000000002</v>
      </c>
      <c r="L1718" s="3">
        <v>640.85</v>
      </c>
      <c r="M1718" s="3"/>
      <c r="N1718" s="3">
        <v>640.85</v>
      </c>
      <c r="O1718" s="4"/>
      <c r="P1718" s="3">
        <v>1755.6</v>
      </c>
      <c r="Q1718" s="3"/>
      <c r="R1718" s="3">
        <v>1755.6</v>
      </c>
      <c r="S1718" s="4"/>
      <c r="T1718" s="2"/>
      <c r="U1718" s="5"/>
    </row>
    <row r="1719" spans="1:21">
      <c r="A1719" s="2">
        <v>284907</v>
      </c>
      <c r="B1719" t="s">
        <v>3272</v>
      </c>
      <c r="C1719" s="2">
        <v>424741</v>
      </c>
      <c r="D1719" t="s">
        <v>3273</v>
      </c>
      <c r="E1719" t="s">
        <v>3274</v>
      </c>
      <c r="F1719" t="s">
        <v>915</v>
      </c>
      <c r="G1719" t="s">
        <v>22</v>
      </c>
      <c r="H1719" t="s">
        <v>916</v>
      </c>
      <c r="I1719" t="str">
        <f t="shared" si="26"/>
        <v>32 Stratton DRIVE Cortland, NY 13045</v>
      </c>
      <c r="J1719">
        <v>42.586832999999999</v>
      </c>
      <c r="K1719">
        <v>-76.208556000000002</v>
      </c>
      <c r="L1719" s="3">
        <v>3310.61</v>
      </c>
      <c r="M1719" s="3">
        <v>5408.52</v>
      </c>
      <c r="N1719" s="3">
        <v>-2097.9100000000003</v>
      </c>
      <c r="O1719" s="4">
        <v>-0.38788984786965752</v>
      </c>
      <c r="P1719" s="3">
        <v>13094.58</v>
      </c>
      <c r="Q1719" s="3">
        <v>16955.759999999998</v>
      </c>
      <c r="R1719" s="3">
        <v>-3861.1799999999985</v>
      </c>
      <c r="S1719" s="4">
        <v>-0.22772084530566597</v>
      </c>
      <c r="T1719" s="2">
        <v>1</v>
      </c>
      <c r="U1719" s="5">
        <v>499.51</v>
      </c>
    </row>
    <row r="1720" spans="1:21">
      <c r="A1720" s="2">
        <v>256039</v>
      </c>
      <c r="B1720" t="s">
        <v>3275</v>
      </c>
      <c r="C1720" s="2">
        <v>424741</v>
      </c>
      <c r="D1720" t="s">
        <v>3273</v>
      </c>
      <c r="E1720" t="s">
        <v>3274</v>
      </c>
      <c r="F1720" t="s">
        <v>915</v>
      </c>
      <c r="G1720" t="s">
        <v>22</v>
      </c>
      <c r="H1720" t="s">
        <v>916</v>
      </c>
      <c r="I1720" t="str">
        <f t="shared" si="26"/>
        <v>32 Stratton DRIVE Cortland, NY 13045</v>
      </c>
      <c r="J1720">
        <v>42.586832999999999</v>
      </c>
      <c r="K1720">
        <v>-76.208556000000002</v>
      </c>
      <c r="L1720" s="3">
        <v>2356.94</v>
      </c>
      <c r="M1720" s="3">
        <v>1491.13</v>
      </c>
      <c r="N1720" s="3">
        <v>865.81</v>
      </c>
      <c r="O1720" s="4">
        <v>0.58064018563103137</v>
      </c>
      <c r="P1720" s="3">
        <v>9588.61</v>
      </c>
      <c r="Q1720" s="3">
        <v>3374.77</v>
      </c>
      <c r="R1720" s="3">
        <v>6213.84</v>
      </c>
      <c r="S1720" s="4">
        <v>1.8412632564589588</v>
      </c>
      <c r="T1720" s="2">
        <v>1</v>
      </c>
      <c r="U1720" s="5">
        <v>394.69</v>
      </c>
    </row>
    <row r="1721" spans="1:21">
      <c r="A1721" s="2">
        <v>341222</v>
      </c>
      <c r="B1721" t="s">
        <v>3276</v>
      </c>
      <c r="C1721" s="2">
        <v>480028</v>
      </c>
      <c r="D1721" t="s">
        <v>3273</v>
      </c>
      <c r="E1721" t="s">
        <v>3277</v>
      </c>
      <c r="F1721" t="s">
        <v>915</v>
      </c>
      <c r="G1721" t="s">
        <v>22</v>
      </c>
      <c r="H1721" t="s">
        <v>916</v>
      </c>
      <c r="I1721" t="str">
        <f t="shared" si="26"/>
        <v>32 Stratton Dr Cortland, NY 13045</v>
      </c>
      <c r="J1721">
        <v>42.586832999999999</v>
      </c>
      <c r="K1721">
        <v>-76.208556000000002</v>
      </c>
      <c r="L1721" s="3">
        <v>8392.56</v>
      </c>
      <c r="M1721" s="3">
        <v>18998.009999999998</v>
      </c>
      <c r="N1721" s="3">
        <v>-10605.449999999999</v>
      </c>
      <c r="O1721" s="4">
        <v>-0.55824004724705378</v>
      </c>
      <c r="P1721" s="3">
        <v>42635</v>
      </c>
      <c r="Q1721" s="3">
        <v>93994.35</v>
      </c>
      <c r="R1721" s="3">
        <v>-51359.350000000006</v>
      </c>
      <c r="S1721" s="4">
        <v>-0.54640890649278395</v>
      </c>
      <c r="T1721" s="2"/>
      <c r="U1721" s="5"/>
    </row>
    <row r="1722" spans="1:21">
      <c r="A1722" s="2">
        <v>343265</v>
      </c>
      <c r="B1722" t="s">
        <v>3266</v>
      </c>
      <c r="C1722" s="2">
        <v>480028</v>
      </c>
      <c r="D1722" t="s">
        <v>3273</v>
      </c>
      <c r="E1722" t="s">
        <v>3277</v>
      </c>
      <c r="F1722" t="s">
        <v>915</v>
      </c>
      <c r="G1722" t="s">
        <v>22</v>
      </c>
      <c r="H1722" t="s">
        <v>916</v>
      </c>
      <c r="I1722" t="str">
        <f t="shared" si="26"/>
        <v>32 Stratton Dr Cortland, NY 13045</v>
      </c>
      <c r="J1722">
        <v>42.586832999999999</v>
      </c>
      <c r="K1722">
        <v>-76.208556000000002</v>
      </c>
      <c r="L1722" s="3"/>
      <c r="M1722" s="3">
        <v>1087.06</v>
      </c>
      <c r="N1722" s="3">
        <v>-1087.06</v>
      </c>
      <c r="O1722" s="4"/>
      <c r="P1722" s="3"/>
      <c r="Q1722" s="3">
        <v>6398</v>
      </c>
      <c r="R1722" s="3">
        <v>-6398</v>
      </c>
      <c r="S1722" s="4"/>
      <c r="T1722" s="2"/>
      <c r="U1722" s="5"/>
    </row>
    <row r="1723" spans="1:21">
      <c r="A1723" s="2">
        <v>299309</v>
      </c>
      <c r="B1723" t="s">
        <v>3278</v>
      </c>
      <c r="C1723" s="2">
        <v>450789</v>
      </c>
      <c r="D1723" t="s">
        <v>3279</v>
      </c>
      <c r="E1723" t="s">
        <v>3280</v>
      </c>
      <c r="F1723" t="s">
        <v>806</v>
      </c>
      <c r="G1723" t="s">
        <v>22</v>
      </c>
      <c r="H1723" t="s">
        <v>1788</v>
      </c>
      <c r="I1723" t="str">
        <f t="shared" si="26"/>
        <v>2875 Union Rd Cheektowaga, NY 14227</v>
      </c>
      <c r="J1723">
        <v>42.889057000000001</v>
      </c>
      <c r="K1723">
        <v>-78.751853999999994</v>
      </c>
      <c r="L1723" s="3"/>
      <c r="M1723" s="3">
        <v>0</v>
      </c>
      <c r="N1723" s="3">
        <v>0</v>
      </c>
      <c r="O1723" s="4"/>
      <c r="P1723" s="3"/>
      <c r="Q1723" s="3">
        <v>0</v>
      </c>
      <c r="R1723" s="3">
        <v>0</v>
      </c>
      <c r="S1723" s="4"/>
      <c r="T1723" s="2"/>
      <c r="U1723" s="5"/>
    </row>
    <row r="1724" spans="1:21">
      <c r="A1724" s="2">
        <v>318940</v>
      </c>
      <c r="B1724" t="s">
        <v>2660</v>
      </c>
      <c r="C1724" s="2">
        <v>472980</v>
      </c>
      <c r="D1724" t="s">
        <v>3281</v>
      </c>
      <c r="E1724" t="s">
        <v>3282</v>
      </c>
      <c r="F1724" t="s">
        <v>656</v>
      </c>
      <c r="G1724" t="s">
        <v>22</v>
      </c>
      <c r="H1724" t="s">
        <v>3283</v>
      </c>
      <c r="I1724" t="str">
        <f t="shared" si="26"/>
        <v>452 Lafayette Rd Syracuse, NY 13205</v>
      </c>
      <c r="J1724">
        <v>42.989019999999996</v>
      </c>
      <c r="K1724">
        <v>-76.131039999999999</v>
      </c>
      <c r="L1724" s="3">
        <v>0</v>
      </c>
      <c r="M1724" s="3"/>
      <c r="N1724" s="3">
        <v>0</v>
      </c>
      <c r="O1724" s="4"/>
      <c r="P1724" s="3">
        <v>0</v>
      </c>
      <c r="Q1724" s="3"/>
      <c r="R1724" s="3">
        <v>0</v>
      </c>
      <c r="S1724" s="4"/>
      <c r="T1724" s="2"/>
      <c r="U1724" s="5"/>
    </row>
    <row r="1725" spans="1:21">
      <c r="A1725" s="2">
        <v>305279</v>
      </c>
      <c r="B1725" t="s">
        <v>1328</v>
      </c>
      <c r="C1725" s="2">
        <v>481403</v>
      </c>
      <c r="D1725" t="s">
        <v>3284</v>
      </c>
      <c r="E1725" t="s">
        <v>3285</v>
      </c>
      <c r="F1725" t="s">
        <v>780</v>
      </c>
      <c r="G1725" t="s">
        <v>22</v>
      </c>
      <c r="H1725" t="s">
        <v>781</v>
      </c>
      <c r="I1725" t="str">
        <f t="shared" si="26"/>
        <v>RAVINE PARKWAY Oneonta, NY 13820</v>
      </c>
      <c r="J1725">
        <v>42.466810000000002</v>
      </c>
      <c r="K1725">
        <v>-75.066630000000004</v>
      </c>
      <c r="L1725" s="3"/>
      <c r="M1725" s="3">
        <v>1933.12</v>
      </c>
      <c r="N1725" s="3">
        <v>-1933.12</v>
      </c>
      <c r="O1725" s="4"/>
      <c r="P1725" s="3"/>
      <c r="Q1725" s="3">
        <v>9174.2000000000007</v>
      </c>
      <c r="R1725" s="3">
        <v>-9174.2000000000007</v>
      </c>
      <c r="S1725" s="4"/>
      <c r="T1725" s="2"/>
      <c r="U1725" s="5"/>
    </row>
    <row r="1726" spans="1:21">
      <c r="A1726" s="2">
        <v>213956</v>
      </c>
      <c r="B1726" t="s">
        <v>3286</v>
      </c>
      <c r="C1726" s="2">
        <v>411868</v>
      </c>
      <c r="D1726" t="s">
        <v>3286</v>
      </c>
      <c r="E1726" t="s">
        <v>3287</v>
      </c>
      <c r="F1726" t="s">
        <v>656</v>
      </c>
      <c r="G1726" t="s">
        <v>22</v>
      </c>
      <c r="H1726" t="s">
        <v>657</v>
      </c>
      <c r="I1726" t="str">
        <f t="shared" si="26"/>
        <v>117 Monroe St Syracuse, NY 13210</v>
      </c>
      <c r="J1726">
        <v>43.041984999999997</v>
      </c>
      <c r="K1726">
        <v>-76.141903999999997</v>
      </c>
      <c r="L1726" s="3"/>
      <c r="M1726" s="3">
        <v>35.82</v>
      </c>
      <c r="N1726" s="3">
        <v>-35.82</v>
      </c>
      <c r="O1726" s="4"/>
      <c r="P1726" s="3"/>
      <c r="Q1726" s="3">
        <v>69.569999999999993</v>
      </c>
      <c r="R1726" s="3">
        <v>-69.569999999999993</v>
      </c>
      <c r="S1726" s="4"/>
      <c r="T1726" s="2"/>
      <c r="U1726" s="5"/>
    </row>
    <row r="1727" spans="1:21">
      <c r="A1727" s="2">
        <v>345294</v>
      </c>
      <c r="B1727" t="s">
        <v>3288</v>
      </c>
      <c r="C1727" s="2">
        <v>345294</v>
      </c>
      <c r="D1727" t="s">
        <v>3288</v>
      </c>
      <c r="E1727" t="s">
        <v>3289</v>
      </c>
      <c r="F1727" t="s">
        <v>2367</v>
      </c>
      <c r="G1727" t="s">
        <v>22</v>
      </c>
      <c r="H1727" t="s">
        <v>2368</v>
      </c>
      <c r="I1727" t="str">
        <f t="shared" si="26"/>
        <v>4177 Rosedale Ave Eden, NY 14057</v>
      </c>
      <c r="J1727">
        <v>42.664315000000002</v>
      </c>
      <c r="K1727">
        <v>-78.827886000000007</v>
      </c>
      <c r="L1727" s="3">
        <v>90.2</v>
      </c>
      <c r="M1727" s="3"/>
      <c r="N1727" s="3">
        <v>90.2</v>
      </c>
      <c r="O1727" s="4"/>
      <c r="P1727" s="3">
        <v>225.5</v>
      </c>
      <c r="Q1727" s="3"/>
      <c r="R1727" s="3">
        <v>225.5</v>
      </c>
      <c r="S1727" s="4"/>
      <c r="T1727" s="2"/>
      <c r="U1727" s="5"/>
    </row>
    <row r="1728" spans="1:21">
      <c r="A1728" s="2">
        <v>299619</v>
      </c>
      <c r="B1728" t="s">
        <v>209</v>
      </c>
      <c r="C1728" s="2">
        <v>453553</v>
      </c>
      <c r="D1728" t="s">
        <v>3290</v>
      </c>
      <c r="E1728" t="s">
        <v>3291</v>
      </c>
      <c r="F1728" t="s">
        <v>21</v>
      </c>
      <c r="G1728" t="s">
        <v>22</v>
      </c>
      <c r="H1728" t="s">
        <v>440</v>
      </c>
      <c r="I1728" t="str">
        <f t="shared" si="26"/>
        <v>1180 Jefferson Rd Rochester, NY 14623</v>
      </c>
      <c r="J1728">
        <v>43.089337</v>
      </c>
      <c r="K1728">
        <v>-77.602530000000002</v>
      </c>
      <c r="L1728" s="3">
        <v>89.91</v>
      </c>
      <c r="M1728" s="3">
        <v>186.75</v>
      </c>
      <c r="N1728" s="3">
        <v>-96.84</v>
      </c>
      <c r="O1728" s="4">
        <v>-0.51855421686746994</v>
      </c>
      <c r="P1728" s="3">
        <v>464.91</v>
      </c>
      <c r="Q1728" s="3">
        <v>464.81</v>
      </c>
      <c r="R1728" s="3">
        <v>0.10000000000002274</v>
      </c>
      <c r="S1728" s="4">
        <v>2.1514167079026428E-4</v>
      </c>
      <c r="T1728" s="2"/>
      <c r="U1728" s="5"/>
    </row>
    <row r="1729" spans="1:21">
      <c r="A1729" s="2">
        <v>213678</v>
      </c>
      <c r="B1729" t="s">
        <v>1393</v>
      </c>
      <c r="C1729" s="2">
        <v>213678</v>
      </c>
      <c r="D1729" t="s">
        <v>1393</v>
      </c>
      <c r="E1729" t="s">
        <v>2668</v>
      </c>
      <c r="F1729" t="s">
        <v>149</v>
      </c>
      <c r="G1729" t="s">
        <v>22</v>
      </c>
      <c r="H1729" t="s">
        <v>150</v>
      </c>
      <c r="I1729" t="str">
        <f t="shared" si="26"/>
        <v>1741 Sweet Home Rd Amherst, NY 14228</v>
      </c>
      <c r="J1729">
        <v>43.007541000000003</v>
      </c>
      <c r="K1729">
        <v>-78.797780000000003</v>
      </c>
      <c r="L1729" s="3">
        <v>1136.5999999999999</v>
      </c>
      <c r="M1729" s="3">
        <v>904.85</v>
      </c>
      <c r="N1729" s="3">
        <v>231.74999999999989</v>
      </c>
      <c r="O1729" s="4">
        <v>0.25611979886168967</v>
      </c>
      <c r="P1729" s="3">
        <v>3721.62</v>
      </c>
      <c r="Q1729" s="3">
        <v>2244.71</v>
      </c>
      <c r="R1729" s="3">
        <v>1476.9099999999999</v>
      </c>
      <c r="S1729" s="4">
        <v>0.65795136120033315</v>
      </c>
      <c r="T1729" s="2"/>
      <c r="U1729" s="5"/>
    </row>
    <row r="1730" spans="1:21">
      <c r="A1730" s="2">
        <v>302818</v>
      </c>
      <c r="B1730" t="s">
        <v>1061</v>
      </c>
      <c r="C1730" s="2">
        <v>465965</v>
      </c>
      <c r="D1730" t="s">
        <v>3292</v>
      </c>
      <c r="E1730" t="s">
        <v>3293</v>
      </c>
      <c r="F1730" t="s">
        <v>397</v>
      </c>
      <c r="G1730" t="s">
        <v>22</v>
      </c>
      <c r="H1730" t="s">
        <v>150</v>
      </c>
      <c r="I1730" t="str">
        <f t="shared" si="26"/>
        <v>1901 Sweet Home Rd Buffalo, NY 14228</v>
      </c>
      <c r="J1730">
        <v>43.010691000000001</v>
      </c>
      <c r="K1730">
        <v>-78.797399999999996</v>
      </c>
      <c r="L1730" s="3">
        <v>808.79</v>
      </c>
      <c r="M1730" s="3">
        <v>479.25</v>
      </c>
      <c r="N1730" s="3">
        <v>329.53999999999996</v>
      </c>
      <c r="O1730" s="4">
        <v>0.68761606677099629</v>
      </c>
      <c r="P1730" s="3">
        <v>2347</v>
      </c>
      <c r="Q1730" s="3">
        <v>1457.41</v>
      </c>
      <c r="R1730" s="3">
        <v>889.58999999999992</v>
      </c>
      <c r="S1730" s="4">
        <v>0.6103910361531758</v>
      </c>
      <c r="T1730" s="2">
        <v>1</v>
      </c>
      <c r="U1730" s="5">
        <v>-0.02</v>
      </c>
    </row>
    <row r="1731" spans="1:21">
      <c r="A1731" s="2">
        <v>213678</v>
      </c>
      <c r="B1731" t="s">
        <v>1393</v>
      </c>
      <c r="C1731" s="2">
        <v>466489</v>
      </c>
      <c r="D1731" t="s">
        <v>3292</v>
      </c>
      <c r="E1731" t="s">
        <v>3293</v>
      </c>
      <c r="F1731" t="s">
        <v>397</v>
      </c>
      <c r="G1731" t="s">
        <v>22</v>
      </c>
      <c r="H1731" t="s">
        <v>150</v>
      </c>
      <c r="I1731" t="str">
        <f t="shared" ref="I1731:I1794" si="27">E1731&amp;" "&amp;F1731&amp;","&amp;" "&amp;G1731&amp;" "&amp;TEXT(H1731, "00000")</f>
        <v>1901 Sweet Home Rd Buffalo, NY 14228</v>
      </c>
      <c r="J1731">
        <v>43.010691000000001</v>
      </c>
      <c r="K1731">
        <v>-78.797399999999996</v>
      </c>
      <c r="L1731" s="3">
        <v>27.96</v>
      </c>
      <c r="M1731" s="3">
        <v>128.44</v>
      </c>
      <c r="N1731" s="3">
        <v>-100.47999999999999</v>
      </c>
      <c r="O1731" s="4">
        <v>-0.78231080660230456</v>
      </c>
      <c r="P1731" s="3">
        <v>74.040000000000006</v>
      </c>
      <c r="Q1731" s="3">
        <v>321.10000000000002</v>
      </c>
      <c r="R1731" s="3">
        <v>-247.06</v>
      </c>
      <c r="S1731" s="4">
        <v>-0.76941762690750537</v>
      </c>
      <c r="T1731" s="2"/>
      <c r="U1731" s="5"/>
    </row>
    <row r="1732" spans="1:21">
      <c r="A1732" s="2">
        <v>302818</v>
      </c>
      <c r="B1732" t="s">
        <v>1061</v>
      </c>
      <c r="C1732" s="2">
        <v>411837</v>
      </c>
      <c r="D1732" t="s">
        <v>3294</v>
      </c>
      <c r="E1732" t="s">
        <v>3295</v>
      </c>
      <c r="F1732" t="s">
        <v>149</v>
      </c>
      <c r="G1732" t="s">
        <v>22</v>
      </c>
      <c r="H1732" t="s">
        <v>228</v>
      </c>
      <c r="I1732" t="str">
        <f t="shared" si="27"/>
        <v>4150 Maple Rd Amherst, NY 14226</v>
      </c>
      <c r="J1732">
        <v>42.991571999999998</v>
      </c>
      <c r="K1732">
        <v>-78.808998000000003</v>
      </c>
      <c r="L1732" s="3">
        <v>25303.3</v>
      </c>
      <c r="M1732" s="3">
        <v>27350.400000000001</v>
      </c>
      <c r="N1732" s="3">
        <v>-2047.1000000000022</v>
      </c>
      <c r="O1732" s="4">
        <v>-7.4847168597168667E-2</v>
      </c>
      <c r="P1732" s="3">
        <v>89064.78</v>
      </c>
      <c r="Q1732" s="3">
        <v>93212.33</v>
      </c>
      <c r="R1732" s="3">
        <v>-4147.5500000000029</v>
      </c>
      <c r="S1732" s="4">
        <v>-4.4495722829801625E-2</v>
      </c>
      <c r="T1732" s="2">
        <v>5</v>
      </c>
      <c r="U1732" s="5">
        <v>888.98799999999994</v>
      </c>
    </row>
    <row r="1733" spans="1:21">
      <c r="A1733" s="2">
        <v>213678</v>
      </c>
      <c r="B1733" t="s">
        <v>1393</v>
      </c>
      <c r="C1733" s="2">
        <v>466631</v>
      </c>
      <c r="D1733" t="s">
        <v>3294</v>
      </c>
      <c r="E1733" t="s">
        <v>3295</v>
      </c>
      <c r="F1733" t="s">
        <v>149</v>
      </c>
      <c r="G1733" t="s">
        <v>22</v>
      </c>
      <c r="H1733" t="s">
        <v>228</v>
      </c>
      <c r="I1733" t="str">
        <f t="shared" si="27"/>
        <v>4150 Maple Rd Amherst, NY 14226</v>
      </c>
      <c r="J1733">
        <v>42.991571999999998</v>
      </c>
      <c r="K1733">
        <v>-78.808998000000003</v>
      </c>
      <c r="L1733" s="3">
        <v>582.88</v>
      </c>
      <c r="M1733" s="3">
        <v>405.31</v>
      </c>
      <c r="N1733" s="3">
        <v>177.57</v>
      </c>
      <c r="O1733" s="4">
        <v>0.4381091016752609</v>
      </c>
      <c r="P1733" s="3">
        <v>1517.33</v>
      </c>
      <c r="Q1733" s="3">
        <v>2241.5300000000002</v>
      </c>
      <c r="R1733" s="3">
        <v>-724.20000000000027</v>
      </c>
      <c r="S1733" s="4">
        <v>-0.32308289427310821</v>
      </c>
      <c r="T1733" s="2"/>
      <c r="U1733" s="5"/>
    </row>
    <row r="1734" spans="1:21">
      <c r="A1734" s="2">
        <v>333971</v>
      </c>
      <c r="B1734" t="s">
        <v>3296</v>
      </c>
      <c r="C1734" s="2">
        <v>333971</v>
      </c>
      <c r="D1734" t="s">
        <v>3296</v>
      </c>
      <c r="E1734" t="s">
        <v>3297</v>
      </c>
      <c r="F1734" t="s">
        <v>21</v>
      </c>
      <c r="G1734" t="s">
        <v>22</v>
      </c>
      <c r="H1734" t="s">
        <v>75</v>
      </c>
      <c r="I1734" t="str">
        <f t="shared" si="27"/>
        <v>515 Lee Rd Rochester, NY 14606</v>
      </c>
      <c r="J1734">
        <v>43.174664</v>
      </c>
      <c r="K1734">
        <v>-77.681775000000002</v>
      </c>
      <c r="L1734" s="3">
        <v>434.85</v>
      </c>
      <c r="M1734" s="3">
        <v>206.72</v>
      </c>
      <c r="N1734" s="3">
        <v>228.13000000000002</v>
      </c>
      <c r="O1734" s="4">
        <v>1.1035700464396285</v>
      </c>
      <c r="P1734" s="3">
        <v>941.83</v>
      </c>
      <c r="Q1734" s="3">
        <v>444.31</v>
      </c>
      <c r="R1734" s="3">
        <v>497.52000000000004</v>
      </c>
      <c r="S1734" s="4">
        <v>1.1197587270149221</v>
      </c>
      <c r="T1734" s="2">
        <v>2</v>
      </c>
      <c r="U1734" s="5">
        <v>59.15</v>
      </c>
    </row>
    <row r="1735" spans="1:21">
      <c r="A1735" s="2">
        <v>263594</v>
      </c>
      <c r="B1735" t="s">
        <v>2767</v>
      </c>
      <c r="C1735" s="2">
        <v>405436</v>
      </c>
      <c r="D1735" t="s">
        <v>3298</v>
      </c>
      <c r="E1735" t="s">
        <v>2768</v>
      </c>
      <c r="F1735" t="s">
        <v>881</v>
      </c>
      <c r="G1735" t="s">
        <v>22</v>
      </c>
      <c r="H1735" t="s">
        <v>882</v>
      </c>
      <c r="I1735" t="str">
        <f t="shared" si="27"/>
        <v>13 Beckwith Ave Scottsville, NY 14546</v>
      </c>
      <c r="J1735">
        <v>43.025373999999999</v>
      </c>
      <c r="K1735">
        <v>-77.747866999999999</v>
      </c>
      <c r="L1735" s="3">
        <v>2034.26</v>
      </c>
      <c r="M1735" s="3">
        <v>4605.92</v>
      </c>
      <c r="N1735" s="3">
        <v>-2571.66</v>
      </c>
      <c r="O1735" s="4">
        <v>-0.55833796505367006</v>
      </c>
      <c r="P1735" s="3">
        <v>5678.99</v>
      </c>
      <c r="Q1735" s="3">
        <v>13318.71</v>
      </c>
      <c r="R1735" s="3">
        <v>-7639.7199999999993</v>
      </c>
      <c r="S1735" s="4">
        <v>-0.5736081046888174</v>
      </c>
      <c r="T1735" s="2"/>
      <c r="U1735" s="5"/>
    </row>
    <row r="1736" spans="1:21">
      <c r="A1736" s="2">
        <v>213642</v>
      </c>
      <c r="B1736" t="s">
        <v>3299</v>
      </c>
      <c r="C1736" s="2">
        <v>405436</v>
      </c>
      <c r="D1736" t="s">
        <v>3298</v>
      </c>
      <c r="E1736" t="s">
        <v>2768</v>
      </c>
      <c r="F1736" t="s">
        <v>881</v>
      </c>
      <c r="G1736" t="s">
        <v>22</v>
      </c>
      <c r="H1736" t="s">
        <v>882</v>
      </c>
      <c r="I1736" t="str">
        <f t="shared" si="27"/>
        <v>13 Beckwith Ave Scottsville, NY 14546</v>
      </c>
      <c r="J1736">
        <v>43.025373999999999</v>
      </c>
      <c r="K1736">
        <v>-77.747866999999999</v>
      </c>
      <c r="L1736" s="3"/>
      <c r="M1736" s="3">
        <v>14.8</v>
      </c>
      <c r="N1736" s="3">
        <v>-14.8</v>
      </c>
      <c r="O1736" s="4"/>
      <c r="P1736" s="3"/>
      <c r="Q1736" s="3">
        <v>36.119999999999997</v>
      </c>
      <c r="R1736" s="3">
        <v>-36.119999999999997</v>
      </c>
      <c r="S1736" s="4"/>
      <c r="T1736" s="2"/>
      <c r="U1736" s="5"/>
    </row>
    <row r="1737" spans="1:21">
      <c r="A1737" s="2">
        <v>320392</v>
      </c>
      <c r="B1737" t="s">
        <v>3300</v>
      </c>
      <c r="C1737" s="2">
        <v>442605</v>
      </c>
      <c r="D1737" t="s">
        <v>3301</v>
      </c>
      <c r="E1737" t="s">
        <v>3302</v>
      </c>
      <c r="F1737" t="s">
        <v>21</v>
      </c>
      <c r="G1737" t="s">
        <v>22</v>
      </c>
      <c r="H1737" t="s">
        <v>59</v>
      </c>
      <c r="I1737" t="str">
        <f t="shared" si="27"/>
        <v>108 Arch St Rochester, NY 14609</v>
      </c>
      <c r="J1737">
        <v>43.162370000000003</v>
      </c>
      <c r="K1737">
        <v>-77.568179999999998</v>
      </c>
      <c r="L1737" s="3">
        <v>295</v>
      </c>
      <c r="M1737" s="3">
        <v>489.27</v>
      </c>
      <c r="N1737" s="3">
        <v>-194.26999999999998</v>
      </c>
      <c r="O1737" s="4">
        <v>-0.39706092750424099</v>
      </c>
      <c r="P1737" s="3">
        <v>606.62</v>
      </c>
      <c r="Q1737" s="3">
        <v>1036.77</v>
      </c>
      <c r="R1737" s="3">
        <v>-430.15</v>
      </c>
      <c r="S1737" s="4">
        <v>-0.41489433529133751</v>
      </c>
      <c r="T1737" s="2"/>
      <c r="U1737" s="5"/>
    </row>
    <row r="1738" spans="1:21">
      <c r="A1738" s="2">
        <v>320186</v>
      </c>
      <c r="B1738" t="s">
        <v>3303</v>
      </c>
      <c r="C1738" s="2">
        <v>448807</v>
      </c>
      <c r="D1738" t="s">
        <v>3303</v>
      </c>
      <c r="E1738" t="s">
        <v>3304</v>
      </c>
      <c r="F1738" t="s">
        <v>816</v>
      </c>
      <c r="G1738" t="s">
        <v>22</v>
      </c>
      <c r="H1738" t="s">
        <v>817</v>
      </c>
      <c r="I1738" t="str">
        <f t="shared" si="27"/>
        <v>12 W Main St Clifton Springs, NY 14432</v>
      </c>
      <c r="J1738">
        <v>42.961626000000003</v>
      </c>
      <c r="K1738">
        <v>-77.138502000000003</v>
      </c>
      <c r="L1738" s="3">
        <v>171.57</v>
      </c>
      <c r="M1738" s="3">
        <v>136.6</v>
      </c>
      <c r="N1738" s="3">
        <v>34.97</v>
      </c>
      <c r="O1738" s="4">
        <v>0.25600292825768667</v>
      </c>
      <c r="P1738" s="3">
        <v>772.55</v>
      </c>
      <c r="Q1738" s="3">
        <v>553.70000000000005</v>
      </c>
      <c r="R1738" s="3">
        <v>218.84999999999991</v>
      </c>
      <c r="S1738" s="4">
        <v>0.39525013545241083</v>
      </c>
      <c r="T1738" s="2"/>
      <c r="U1738" s="5"/>
    </row>
    <row r="1739" spans="1:21">
      <c r="A1739" s="2">
        <v>266152</v>
      </c>
      <c r="B1739" t="s">
        <v>324</v>
      </c>
      <c r="C1739" s="2">
        <v>440780</v>
      </c>
      <c r="D1739" t="s">
        <v>3305</v>
      </c>
      <c r="E1739" t="s">
        <v>3306</v>
      </c>
      <c r="F1739" t="s">
        <v>1489</v>
      </c>
      <c r="G1739" t="s">
        <v>22</v>
      </c>
      <c r="H1739" t="s">
        <v>1490</v>
      </c>
      <c r="I1739" t="str">
        <f t="shared" si="27"/>
        <v>60 Tanglewood Dr South Glens Falls, NY 12803</v>
      </c>
      <c r="J1739">
        <v>43.281224999999999</v>
      </c>
      <c r="K1739">
        <v>-73.661207000000005</v>
      </c>
      <c r="L1739" s="3">
        <v>3638.58</v>
      </c>
      <c r="M1739" s="3">
        <v>4532.26</v>
      </c>
      <c r="N1739" s="3">
        <v>-893.68000000000029</v>
      </c>
      <c r="O1739" s="4">
        <v>-0.19718197985111185</v>
      </c>
      <c r="P1739" s="3">
        <v>7778.17</v>
      </c>
      <c r="Q1739" s="3">
        <v>10437.74</v>
      </c>
      <c r="R1739" s="3">
        <v>-2659.5699999999997</v>
      </c>
      <c r="S1739" s="4">
        <v>-0.25480324284758959</v>
      </c>
      <c r="T1739" s="2">
        <v>8</v>
      </c>
      <c r="U1739" s="5">
        <v>132.66</v>
      </c>
    </row>
    <row r="1740" spans="1:21">
      <c r="A1740" s="2">
        <v>213527</v>
      </c>
      <c r="B1740" t="s">
        <v>1491</v>
      </c>
      <c r="C1740" s="2">
        <v>466400</v>
      </c>
      <c r="D1740" t="s">
        <v>3305</v>
      </c>
      <c r="E1740" t="s">
        <v>3306</v>
      </c>
      <c r="F1740" t="s">
        <v>1489</v>
      </c>
      <c r="G1740" t="s">
        <v>22</v>
      </c>
      <c r="H1740" t="s">
        <v>1490</v>
      </c>
      <c r="I1740" t="str">
        <f t="shared" si="27"/>
        <v>60 Tanglewood Dr South Glens Falls, NY 12803</v>
      </c>
      <c r="J1740">
        <v>43.281224999999999</v>
      </c>
      <c r="K1740">
        <v>-73.661207000000005</v>
      </c>
      <c r="L1740" s="3">
        <v>-9.9600000000000009</v>
      </c>
      <c r="M1740" s="3">
        <v>67.08</v>
      </c>
      <c r="N1740" s="3">
        <v>-77.039999999999992</v>
      </c>
      <c r="O1740" s="4">
        <v>-1.148479427549195</v>
      </c>
      <c r="P1740" s="3">
        <v>23.87</v>
      </c>
      <c r="Q1740" s="3">
        <v>204.32</v>
      </c>
      <c r="R1740" s="3">
        <v>-180.45</v>
      </c>
      <c r="S1740" s="4">
        <v>-0.88317345340642128</v>
      </c>
      <c r="T1740" s="2"/>
      <c r="U1740" s="5"/>
    </row>
    <row r="1741" spans="1:21">
      <c r="A1741" s="2">
        <v>330007</v>
      </c>
      <c r="B1741" t="s">
        <v>3307</v>
      </c>
      <c r="C1741" s="2">
        <v>330007</v>
      </c>
      <c r="D1741" t="s">
        <v>3307</v>
      </c>
      <c r="E1741" t="s">
        <v>3308</v>
      </c>
      <c r="F1741" t="s">
        <v>2425</v>
      </c>
      <c r="G1741" t="s">
        <v>22</v>
      </c>
      <c r="H1741" t="s">
        <v>2426</v>
      </c>
      <c r="I1741" t="str">
        <f t="shared" si="27"/>
        <v>560 Fairmount Ave JAMESTOWN, NY 14701</v>
      </c>
      <c r="J1741">
        <v>42.097526000000002</v>
      </c>
      <c r="K1741">
        <v>-79.272240999999994</v>
      </c>
      <c r="L1741" s="3">
        <v>449.64</v>
      </c>
      <c r="M1741" s="3">
        <v>632.23</v>
      </c>
      <c r="N1741" s="3">
        <v>-182.59000000000003</v>
      </c>
      <c r="O1741" s="4">
        <v>-0.28880312544485398</v>
      </c>
      <c r="P1741" s="3">
        <v>1112.4000000000001</v>
      </c>
      <c r="Q1741" s="3">
        <v>1641.6</v>
      </c>
      <c r="R1741" s="3">
        <v>-529.19999999999982</v>
      </c>
      <c r="S1741" s="4">
        <v>-0.32236842105263147</v>
      </c>
      <c r="T1741" s="2"/>
      <c r="U1741" s="5"/>
    </row>
    <row r="1742" spans="1:21">
      <c r="A1742" s="2">
        <v>256563</v>
      </c>
      <c r="B1742" t="s">
        <v>573</v>
      </c>
      <c r="C1742" s="2">
        <v>405483</v>
      </c>
      <c r="D1742" t="s">
        <v>3309</v>
      </c>
      <c r="E1742" t="s">
        <v>3310</v>
      </c>
      <c r="F1742" t="s">
        <v>211</v>
      </c>
      <c r="G1742" t="s">
        <v>22</v>
      </c>
      <c r="H1742" t="s">
        <v>212</v>
      </c>
      <c r="I1742" t="str">
        <f t="shared" si="27"/>
        <v>399 Ogden Parma Town Line Rd Spencerport, NY 14559</v>
      </c>
      <c r="J1742">
        <v>43.202568999999997</v>
      </c>
      <c r="K1742">
        <v>-77.794714999999997</v>
      </c>
      <c r="L1742" s="3">
        <v>9227.1200000000008</v>
      </c>
      <c r="M1742" s="3">
        <v>2899.14</v>
      </c>
      <c r="N1742" s="3">
        <v>6327.9800000000014</v>
      </c>
      <c r="O1742" s="4">
        <v>2.1827093551880909</v>
      </c>
      <c r="P1742" s="3">
        <v>27801.279999999999</v>
      </c>
      <c r="Q1742" s="3">
        <v>8897.7099999999991</v>
      </c>
      <c r="R1742" s="3">
        <v>18903.57</v>
      </c>
      <c r="S1742" s="4">
        <v>2.1245432813611593</v>
      </c>
      <c r="T1742" s="2">
        <v>2</v>
      </c>
      <c r="U1742" s="5">
        <v>45.604999999999997</v>
      </c>
    </row>
    <row r="1743" spans="1:21">
      <c r="A1743" s="2">
        <v>213692</v>
      </c>
      <c r="B1743" t="s">
        <v>521</v>
      </c>
      <c r="C1743" s="2">
        <v>467701</v>
      </c>
      <c r="D1743" t="s">
        <v>3309</v>
      </c>
      <c r="E1743" t="s">
        <v>3310</v>
      </c>
      <c r="F1743" t="s">
        <v>211</v>
      </c>
      <c r="G1743" t="s">
        <v>22</v>
      </c>
      <c r="H1743" t="s">
        <v>212</v>
      </c>
      <c r="I1743" t="str">
        <f t="shared" si="27"/>
        <v>399 Ogden Parma Town Line Rd Spencerport, NY 14559</v>
      </c>
      <c r="J1743">
        <v>43.202568999999997</v>
      </c>
      <c r="K1743">
        <v>-77.794714999999997</v>
      </c>
      <c r="L1743" s="3"/>
      <c r="M1743" s="3">
        <v>136.80000000000001</v>
      </c>
      <c r="N1743" s="3">
        <v>-136.80000000000001</v>
      </c>
      <c r="O1743" s="4"/>
      <c r="P1743" s="3"/>
      <c r="Q1743" s="3">
        <v>295.23</v>
      </c>
      <c r="R1743" s="3">
        <v>-295.23</v>
      </c>
      <c r="S1743" s="4"/>
      <c r="T1743" s="2"/>
      <c r="U1743" s="5"/>
    </row>
    <row r="1744" spans="1:21">
      <c r="A1744" s="2">
        <v>269890</v>
      </c>
      <c r="B1744" t="s">
        <v>3311</v>
      </c>
      <c r="C1744" s="2">
        <v>269890</v>
      </c>
      <c r="D1744" t="s">
        <v>3311</v>
      </c>
      <c r="E1744" t="s">
        <v>3312</v>
      </c>
      <c r="F1744" t="s">
        <v>339</v>
      </c>
      <c r="G1744" t="s">
        <v>22</v>
      </c>
      <c r="H1744" t="s">
        <v>340</v>
      </c>
      <c r="I1744" t="str">
        <f t="shared" si="27"/>
        <v>570 Kreag Rd Pittsford, NY 14534</v>
      </c>
      <c r="J1744">
        <v>43.061574999999998</v>
      </c>
      <c r="K1744">
        <v>-77.469847999999999</v>
      </c>
      <c r="L1744" s="3">
        <v>1390.8</v>
      </c>
      <c r="M1744" s="3">
        <v>2615.15</v>
      </c>
      <c r="N1744" s="3">
        <v>-1224.3500000000001</v>
      </c>
      <c r="O1744" s="4">
        <v>-0.46817582165458965</v>
      </c>
      <c r="P1744" s="3">
        <v>2972.59</v>
      </c>
      <c r="Q1744" s="3">
        <v>5650.75</v>
      </c>
      <c r="R1744" s="3">
        <v>-2678.16</v>
      </c>
      <c r="S1744" s="4">
        <v>-0.4739477060567181</v>
      </c>
      <c r="T1744" s="2">
        <v>3</v>
      </c>
      <c r="U1744" s="5">
        <v>247.78333333333333</v>
      </c>
    </row>
    <row r="1745" spans="1:21">
      <c r="A1745" s="2">
        <v>298859</v>
      </c>
      <c r="B1745" t="s">
        <v>3313</v>
      </c>
      <c r="C1745" s="2">
        <v>298859</v>
      </c>
      <c r="D1745" t="s">
        <v>3313</v>
      </c>
      <c r="E1745" t="s">
        <v>3314</v>
      </c>
      <c r="F1745" t="s">
        <v>877</v>
      </c>
      <c r="G1745" t="s">
        <v>22</v>
      </c>
      <c r="H1745" t="s">
        <v>878</v>
      </c>
      <c r="I1745" t="str">
        <f t="shared" si="27"/>
        <v>48 Grove St Cooperstown, NY 13326</v>
      </c>
      <c r="J1745">
        <v>42.698056999999999</v>
      </c>
      <c r="K1745">
        <v>-74.934320999999997</v>
      </c>
      <c r="L1745" s="3"/>
      <c r="M1745" s="3">
        <v>-72</v>
      </c>
      <c r="N1745" s="3">
        <v>72</v>
      </c>
      <c r="O1745" s="4"/>
      <c r="P1745" s="3"/>
      <c r="Q1745" s="3">
        <v>-144</v>
      </c>
      <c r="R1745" s="3">
        <v>144</v>
      </c>
      <c r="S1745" s="4"/>
      <c r="T1745" s="2"/>
      <c r="U1745" s="5"/>
    </row>
    <row r="1746" spans="1:21">
      <c r="A1746" s="2">
        <v>321620</v>
      </c>
      <c r="B1746" t="s">
        <v>188</v>
      </c>
      <c r="C1746" s="2">
        <v>481938</v>
      </c>
      <c r="D1746" t="s">
        <v>3315</v>
      </c>
      <c r="E1746" t="s">
        <v>3316</v>
      </c>
      <c r="F1746" t="s">
        <v>355</v>
      </c>
      <c r="G1746" t="s">
        <v>22</v>
      </c>
      <c r="H1746" t="s">
        <v>356</v>
      </c>
      <c r="I1746" t="str">
        <f t="shared" si="27"/>
        <v>1 Arc Way Bath, NY 14810</v>
      </c>
      <c r="J1746">
        <v>42.359859</v>
      </c>
      <c r="K1746">
        <v>-77.299310000000006</v>
      </c>
      <c r="L1746" s="3">
        <v>10.9</v>
      </c>
      <c r="M1746" s="3"/>
      <c r="N1746" s="3">
        <v>10.9</v>
      </c>
      <c r="O1746" s="4"/>
      <c r="P1746" s="3">
        <v>26.4</v>
      </c>
      <c r="Q1746" s="3"/>
      <c r="R1746" s="3">
        <v>26.4</v>
      </c>
      <c r="S1746" s="4"/>
      <c r="T1746" s="2"/>
      <c r="U1746" s="5"/>
    </row>
    <row r="1747" spans="1:21">
      <c r="A1747" s="2">
        <v>342811</v>
      </c>
      <c r="B1747" t="s">
        <v>2299</v>
      </c>
      <c r="C1747" s="2">
        <v>481938</v>
      </c>
      <c r="D1747" t="s">
        <v>3315</v>
      </c>
      <c r="E1747" t="s">
        <v>3316</v>
      </c>
      <c r="F1747" t="s">
        <v>355</v>
      </c>
      <c r="G1747" t="s">
        <v>22</v>
      </c>
      <c r="H1747" t="s">
        <v>356</v>
      </c>
      <c r="I1747" t="str">
        <f t="shared" si="27"/>
        <v>1 Arc Way Bath, NY 14810</v>
      </c>
      <c r="J1747">
        <v>42.359859</v>
      </c>
      <c r="K1747">
        <v>-77.299310000000006</v>
      </c>
      <c r="L1747" s="3">
        <v>3213.24</v>
      </c>
      <c r="M1747" s="3">
        <v>374.75</v>
      </c>
      <c r="N1747" s="3">
        <v>2838.49</v>
      </c>
      <c r="O1747" s="4">
        <v>7.5743562374916609</v>
      </c>
      <c r="P1747" s="3">
        <v>9676.9599999999991</v>
      </c>
      <c r="Q1747" s="3">
        <v>1782.26</v>
      </c>
      <c r="R1747" s="3">
        <v>7894.6999999999989</v>
      </c>
      <c r="S1747" s="4">
        <v>4.4296006194382409</v>
      </c>
      <c r="T1747" s="2">
        <v>2</v>
      </c>
      <c r="U1747" s="5">
        <v>464.14499999999998</v>
      </c>
    </row>
    <row r="1748" spans="1:21">
      <c r="A1748" s="2">
        <v>213152</v>
      </c>
      <c r="B1748" t="s">
        <v>921</v>
      </c>
      <c r="C1748" s="2">
        <v>213152</v>
      </c>
      <c r="D1748" t="s">
        <v>921</v>
      </c>
      <c r="E1748" t="s">
        <v>3317</v>
      </c>
      <c r="F1748" t="s">
        <v>602</v>
      </c>
      <c r="G1748" t="s">
        <v>22</v>
      </c>
      <c r="H1748" t="s">
        <v>502</v>
      </c>
      <c r="I1748" t="str">
        <f t="shared" si="27"/>
        <v>380 GAFFNEY DR Watertown, NY 13601</v>
      </c>
      <c r="J1748">
        <v>43.983898000000003</v>
      </c>
      <c r="K1748">
        <v>-75.940118999999996</v>
      </c>
      <c r="L1748" s="3">
        <v>90.45</v>
      </c>
      <c r="M1748" s="3"/>
      <c r="N1748" s="3">
        <v>90.45</v>
      </c>
      <c r="O1748" s="4"/>
      <c r="P1748" s="3">
        <v>282.64</v>
      </c>
      <c r="Q1748" s="3"/>
      <c r="R1748" s="3">
        <v>282.64</v>
      </c>
      <c r="S1748" s="4"/>
      <c r="T1748" s="2">
        <v>1</v>
      </c>
      <c r="U1748" s="5">
        <v>47.16</v>
      </c>
    </row>
    <row r="1749" spans="1:21">
      <c r="A1749" s="2">
        <v>269185</v>
      </c>
      <c r="B1749" t="s">
        <v>256</v>
      </c>
      <c r="C1749" s="2">
        <v>269185</v>
      </c>
      <c r="D1749" t="s">
        <v>256</v>
      </c>
      <c r="E1749" t="s">
        <v>3318</v>
      </c>
      <c r="F1749" t="s">
        <v>602</v>
      </c>
      <c r="G1749" t="s">
        <v>22</v>
      </c>
      <c r="H1749" t="s">
        <v>502</v>
      </c>
      <c r="I1749" t="str">
        <f t="shared" si="27"/>
        <v>Oswego Ave Watertown, NY 13601</v>
      </c>
      <c r="J1749">
        <v>43.973959999999998</v>
      </c>
      <c r="K1749">
        <v>-75.956001999999998</v>
      </c>
      <c r="L1749" s="3">
        <v>187.32</v>
      </c>
      <c r="M1749" s="3"/>
      <c r="N1749" s="3">
        <v>187.32</v>
      </c>
      <c r="O1749" s="4"/>
      <c r="P1749" s="3">
        <v>864.06</v>
      </c>
      <c r="Q1749" s="3"/>
      <c r="R1749" s="3">
        <v>864.06</v>
      </c>
      <c r="S1749" s="4"/>
      <c r="T1749" s="2"/>
      <c r="U1749" s="5"/>
    </row>
    <row r="1750" spans="1:21">
      <c r="A1750" s="2">
        <v>320661</v>
      </c>
      <c r="B1750" t="s">
        <v>3319</v>
      </c>
      <c r="C1750" s="2">
        <v>320661</v>
      </c>
      <c r="D1750" t="s">
        <v>3319</v>
      </c>
      <c r="E1750" t="s">
        <v>3320</v>
      </c>
      <c r="F1750" t="s">
        <v>177</v>
      </c>
      <c r="G1750" t="s">
        <v>22</v>
      </c>
      <c r="H1750" t="s">
        <v>178</v>
      </c>
      <c r="I1750" t="str">
        <f t="shared" si="27"/>
        <v>3389 Church St Alexander, NY 14005</v>
      </c>
      <c r="J1750">
        <v>42.902816999999999</v>
      </c>
      <c r="K1750">
        <v>-78.262445999999997</v>
      </c>
      <c r="L1750" s="3">
        <v>85.29</v>
      </c>
      <c r="M1750" s="3">
        <v>62.97</v>
      </c>
      <c r="N1750" s="3">
        <v>22.320000000000007</v>
      </c>
      <c r="O1750" s="4">
        <v>0.35445450214387814</v>
      </c>
      <c r="P1750" s="3">
        <v>217.65</v>
      </c>
      <c r="Q1750" s="3">
        <v>171.39</v>
      </c>
      <c r="R1750" s="3">
        <v>46.260000000000019</v>
      </c>
      <c r="S1750" s="4">
        <v>0.26991072991423082</v>
      </c>
      <c r="T1750" s="2">
        <v>1</v>
      </c>
      <c r="U1750" s="5">
        <v>82.28</v>
      </c>
    </row>
    <row r="1751" spans="1:21">
      <c r="A1751" s="2">
        <v>337219</v>
      </c>
      <c r="B1751" t="s">
        <v>3321</v>
      </c>
      <c r="C1751" s="2">
        <v>337219</v>
      </c>
      <c r="D1751" t="s">
        <v>3321</v>
      </c>
      <c r="E1751" t="s">
        <v>3322</v>
      </c>
      <c r="F1751" t="s">
        <v>21</v>
      </c>
      <c r="G1751" t="s">
        <v>22</v>
      </c>
      <c r="H1751" t="s">
        <v>75</v>
      </c>
      <c r="I1751" t="str">
        <f t="shared" si="27"/>
        <v>1770 Emerson St Rochester, NY 14606</v>
      </c>
      <c r="J1751">
        <v>43.174345000000002</v>
      </c>
      <c r="K1751">
        <v>-77.678393</v>
      </c>
      <c r="L1751" s="3"/>
      <c r="M1751" s="3">
        <v>348.95</v>
      </c>
      <c r="N1751" s="3">
        <v>-348.95</v>
      </c>
      <c r="O1751" s="4"/>
      <c r="P1751" s="3"/>
      <c r="Q1751" s="3">
        <v>847.95</v>
      </c>
      <c r="R1751" s="3">
        <v>-847.95</v>
      </c>
      <c r="S1751" s="4"/>
      <c r="T1751" s="2"/>
      <c r="U1751" s="5"/>
    </row>
    <row r="1752" spans="1:21">
      <c r="A1752" s="2">
        <v>265706</v>
      </c>
      <c r="B1752" t="s">
        <v>3323</v>
      </c>
      <c r="C1752" s="2">
        <v>265706</v>
      </c>
      <c r="D1752" t="s">
        <v>3323</v>
      </c>
      <c r="E1752" t="s">
        <v>3324</v>
      </c>
      <c r="F1752" t="s">
        <v>21</v>
      </c>
      <c r="G1752" t="s">
        <v>22</v>
      </c>
      <c r="H1752" t="s">
        <v>1444</v>
      </c>
      <c r="I1752" t="str">
        <f t="shared" si="27"/>
        <v>271 Greece Ridge Center Dr Rochester, NY 14626</v>
      </c>
      <c r="J1752">
        <v>43.205658</v>
      </c>
      <c r="K1752">
        <v>-77.691586000000001</v>
      </c>
      <c r="L1752" s="3"/>
      <c r="M1752" s="3">
        <v>2026.4</v>
      </c>
      <c r="N1752" s="3">
        <v>-2026.4</v>
      </c>
      <c r="O1752" s="4"/>
      <c r="P1752" s="3"/>
      <c r="Q1752" s="3">
        <v>3040.4</v>
      </c>
      <c r="R1752" s="3">
        <v>-3040.4</v>
      </c>
      <c r="S1752" s="4"/>
      <c r="T1752" s="2"/>
      <c r="U1752" s="5"/>
    </row>
    <row r="1753" spans="1:21">
      <c r="A1753" s="2">
        <v>213346</v>
      </c>
      <c r="B1753" t="s">
        <v>3325</v>
      </c>
      <c r="C1753" s="2">
        <v>213346</v>
      </c>
      <c r="D1753" t="s">
        <v>3325</v>
      </c>
      <c r="E1753" t="s">
        <v>2670</v>
      </c>
      <c r="F1753" t="s">
        <v>21</v>
      </c>
      <c r="G1753" t="s">
        <v>22</v>
      </c>
      <c r="H1753" t="s">
        <v>49</v>
      </c>
      <c r="I1753" t="str">
        <f t="shared" si="27"/>
        <v>1 Manhattan Square Dr Rochester, NY 14607</v>
      </c>
      <c r="J1753">
        <v>43.152025999999999</v>
      </c>
      <c r="K1753">
        <v>-77.601691000000002</v>
      </c>
      <c r="L1753" s="3">
        <v>1776.27</v>
      </c>
      <c r="M1753" s="3">
        <v>2477.64</v>
      </c>
      <c r="N1753" s="3">
        <v>-701.36999999999989</v>
      </c>
      <c r="O1753" s="4">
        <v>-0.28307986632440546</v>
      </c>
      <c r="P1753" s="3">
        <v>5233.84</v>
      </c>
      <c r="Q1753" s="3">
        <v>10190.469999999999</v>
      </c>
      <c r="R1753" s="3">
        <v>-4956.6299999999992</v>
      </c>
      <c r="S1753" s="4">
        <v>-0.48639856650380203</v>
      </c>
      <c r="T1753" s="2">
        <v>11</v>
      </c>
      <c r="U1753" s="5">
        <v>30.14</v>
      </c>
    </row>
    <row r="1754" spans="1:21">
      <c r="A1754" s="2">
        <v>343824</v>
      </c>
      <c r="B1754" t="s">
        <v>3326</v>
      </c>
      <c r="C1754" s="2">
        <v>343824</v>
      </c>
      <c r="D1754" t="s">
        <v>3326</v>
      </c>
      <c r="E1754" t="s">
        <v>3327</v>
      </c>
      <c r="F1754" t="s">
        <v>579</v>
      </c>
      <c r="G1754" t="s">
        <v>22</v>
      </c>
      <c r="H1754" t="s">
        <v>580</v>
      </c>
      <c r="I1754" t="str">
        <f t="shared" si="27"/>
        <v>11 Gibson St Canandaigua, NY 14424</v>
      </c>
      <c r="J1754">
        <v>42.890455000000003</v>
      </c>
      <c r="K1754">
        <v>-77.282484999999994</v>
      </c>
      <c r="L1754" s="3"/>
      <c r="M1754" s="3">
        <v>38.869999999999997</v>
      </c>
      <c r="N1754" s="3">
        <v>-38.869999999999997</v>
      </c>
      <c r="O1754" s="4"/>
      <c r="P1754" s="3"/>
      <c r="Q1754" s="3">
        <v>97.17</v>
      </c>
      <c r="R1754" s="3">
        <v>-97.17</v>
      </c>
      <c r="S1754" s="4"/>
      <c r="T1754" s="2"/>
      <c r="U1754" s="5"/>
    </row>
    <row r="1755" spans="1:21">
      <c r="A1755" s="2">
        <v>274228</v>
      </c>
      <c r="B1755" t="s">
        <v>317</v>
      </c>
      <c r="C1755" s="2">
        <v>453781</v>
      </c>
      <c r="D1755" t="s">
        <v>3328</v>
      </c>
      <c r="E1755" t="s">
        <v>319</v>
      </c>
      <c r="F1755" t="s">
        <v>320</v>
      </c>
      <c r="G1755" t="s">
        <v>22</v>
      </c>
      <c r="H1755" t="s">
        <v>321</v>
      </c>
      <c r="I1755" t="str">
        <f t="shared" si="27"/>
        <v>29 E Oneida St Baldwinsville, NY 13027</v>
      </c>
      <c r="J1755">
        <v>43.166249999999998</v>
      </c>
      <c r="K1755">
        <v>-76.334950000000006</v>
      </c>
      <c r="L1755" s="3">
        <v>285.60000000000002</v>
      </c>
      <c r="M1755" s="3">
        <v>1291.49</v>
      </c>
      <c r="N1755" s="3">
        <v>-1005.89</v>
      </c>
      <c r="O1755" s="4">
        <v>-0.77886007634592602</v>
      </c>
      <c r="P1755" s="3">
        <v>952</v>
      </c>
      <c r="Q1755" s="3">
        <v>3532.61</v>
      </c>
      <c r="R1755" s="3">
        <v>-2580.61</v>
      </c>
      <c r="S1755" s="4">
        <v>-0.73051086873444848</v>
      </c>
      <c r="T1755" s="2">
        <v>2</v>
      </c>
      <c r="U1755" s="5">
        <v>142.245</v>
      </c>
    </row>
    <row r="1756" spans="1:21">
      <c r="A1756" s="2">
        <v>300677</v>
      </c>
      <c r="B1756" t="s">
        <v>399</v>
      </c>
      <c r="C1756" s="2">
        <v>467928</v>
      </c>
      <c r="D1756" t="s">
        <v>3329</v>
      </c>
      <c r="E1756" t="s">
        <v>3330</v>
      </c>
      <c r="F1756" t="s">
        <v>182</v>
      </c>
      <c r="G1756" t="s">
        <v>22</v>
      </c>
      <c r="H1756" t="s">
        <v>183</v>
      </c>
      <c r="I1756" t="str">
        <f t="shared" si="27"/>
        <v>236 Grayton Rd Tonawanda, NY 14150</v>
      </c>
      <c r="J1756">
        <v>42.986758000000002</v>
      </c>
      <c r="K1756">
        <v>-78.845512999999997</v>
      </c>
      <c r="L1756" s="3"/>
      <c r="M1756" s="3">
        <v>388</v>
      </c>
      <c r="N1756" s="3">
        <v>-388</v>
      </c>
      <c r="O1756" s="4"/>
      <c r="P1756" s="3"/>
      <c r="Q1756" s="3">
        <v>1141.0999999999999</v>
      </c>
      <c r="R1756" s="3">
        <v>-1141.0999999999999</v>
      </c>
      <c r="S1756" s="4"/>
      <c r="T1756" s="2"/>
      <c r="U1756" s="5"/>
    </row>
    <row r="1757" spans="1:21">
      <c r="A1757" s="2">
        <v>265767</v>
      </c>
      <c r="B1757" t="s">
        <v>192</v>
      </c>
      <c r="C1757" s="2">
        <v>406836</v>
      </c>
      <c r="D1757" t="s">
        <v>3331</v>
      </c>
      <c r="E1757" t="s">
        <v>3332</v>
      </c>
      <c r="F1757" t="s">
        <v>339</v>
      </c>
      <c r="G1757" t="s">
        <v>22</v>
      </c>
      <c r="H1757" t="s">
        <v>340</v>
      </c>
      <c r="I1757" t="str">
        <f t="shared" si="27"/>
        <v>431 Thornell Rd Pittsford, NY 14534</v>
      </c>
      <c r="J1757">
        <v>43.056970999999997</v>
      </c>
      <c r="K1757">
        <v>-77.509799999999998</v>
      </c>
      <c r="L1757" s="3">
        <v>7903.75</v>
      </c>
      <c r="M1757" s="3">
        <v>11141.34</v>
      </c>
      <c r="N1757" s="3">
        <v>-3237.59</v>
      </c>
      <c r="O1757" s="4">
        <v>-0.29059251400639419</v>
      </c>
      <c r="P1757" s="3">
        <v>28478.75</v>
      </c>
      <c r="Q1757" s="3">
        <v>31543.79</v>
      </c>
      <c r="R1757" s="3">
        <v>-3065.0400000000009</v>
      </c>
      <c r="S1757" s="4">
        <v>-9.7167778507275149E-2</v>
      </c>
      <c r="T1757" s="2"/>
      <c r="U1757" s="5"/>
    </row>
    <row r="1758" spans="1:21">
      <c r="A1758" s="2">
        <v>213205</v>
      </c>
      <c r="B1758" t="s">
        <v>542</v>
      </c>
      <c r="C1758" s="2">
        <v>466739</v>
      </c>
      <c r="D1758" t="s">
        <v>3331</v>
      </c>
      <c r="E1758" t="s">
        <v>3332</v>
      </c>
      <c r="F1758" t="s">
        <v>339</v>
      </c>
      <c r="G1758" t="s">
        <v>22</v>
      </c>
      <c r="H1758" t="s">
        <v>340</v>
      </c>
      <c r="I1758" t="str">
        <f t="shared" si="27"/>
        <v>431 Thornell Rd Pittsford, NY 14534</v>
      </c>
      <c r="J1758">
        <v>43.056970999999997</v>
      </c>
      <c r="K1758">
        <v>-77.509799999999998</v>
      </c>
      <c r="L1758" s="3">
        <v>576.04999999999995</v>
      </c>
      <c r="M1758" s="3"/>
      <c r="N1758" s="3">
        <v>576.04999999999995</v>
      </c>
      <c r="O1758" s="4"/>
      <c r="P1758" s="3">
        <v>1152</v>
      </c>
      <c r="Q1758" s="3"/>
      <c r="R1758" s="3">
        <v>1152</v>
      </c>
      <c r="S1758" s="4"/>
      <c r="T1758" s="2"/>
      <c r="U1758" s="5"/>
    </row>
    <row r="1759" spans="1:21">
      <c r="A1759" s="2">
        <v>223313</v>
      </c>
      <c r="B1759" t="s">
        <v>3333</v>
      </c>
      <c r="C1759" s="2">
        <v>223313</v>
      </c>
      <c r="D1759" t="s">
        <v>3333</v>
      </c>
      <c r="E1759" t="s">
        <v>407</v>
      </c>
      <c r="F1759" t="s">
        <v>198</v>
      </c>
      <c r="G1759" t="s">
        <v>22</v>
      </c>
      <c r="H1759" t="s">
        <v>199</v>
      </c>
      <c r="I1759" t="str">
        <f t="shared" si="27"/>
        <v>125 Rawson Rd Victor, NY 14564</v>
      </c>
      <c r="J1759">
        <v>42.980584999999998</v>
      </c>
      <c r="K1759">
        <v>-77.420032000000006</v>
      </c>
      <c r="L1759" s="3">
        <v>-0.89</v>
      </c>
      <c r="M1759" s="3">
        <v>0</v>
      </c>
      <c r="N1759" s="3">
        <v>-0.89</v>
      </c>
      <c r="O1759" s="4"/>
      <c r="P1759" s="3">
        <v>22.16</v>
      </c>
      <c r="Q1759" s="3">
        <v>22.93</v>
      </c>
      <c r="R1759" s="3">
        <v>-0.76999999999999957</v>
      </c>
      <c r="S1759" s="4">
        <v>-3.358046227649366E-2</v>
      </c>
      <c r="T1759" s="2">
        <v>1</v>
      </c>
      <c r="U1759" s="5">
        <v>0</v>
      </c>
    </row>
    <row r="1760" spans="1:21">
      <c r="A1760" s="2">
        <v>213516</v>
      </c>
      <c r="B1760" t="s">
        <v>3334</v>
      </c>
      <c r="C1760" s="2">
        <v>213516</v>
      </c>
      <c r="D1760" t="s">
        <v>3334</v>
      </c>
      <c r="E1760" t="s">
        <v>3335</v>
      </c>
      <c r="F1760" t="s">
        <v>3336</v>
      </c>
      <c r="G1760" t="s">
        <v>22</v>
      </c>
      <c r="H1760" t="s">
        <v>3337</v>
      </c>
      <c r="I1760" t="str">
        <f t="shared" si="27"/>
        <v>611 Wangum Rd Fishers, NY 14453</v>
      </c>
      <c r="J1760">
        <v>43.008647000000003</v>
      </c>
      <c r="K1760">
        <v>-77.469340000000003</v>
      </c>
      <c r="L1760" s="3"/>
      <c r="M1760" s="3">
        <v>62.64</v>
      </c>
      <c r="N1760" s="3">
        <v>-62.64</v>
      </c>
      <c r="O1760" s="4"/>
      <c r="P1760" s="3"/>
      <c r="Q1760" s="3">
        <v>152.63999999999999</v>
      </c>
      <c r="R1760" s="3">
        <v>-152.63999999999999</v>
      </c>
      <c r="S1760" s="4"/>
      <c r="T1760" s="2"/>
      <c r="U1760" s="5"/>
    </row>
    <row r="1761" spans="1:21">
      <c r="A1761" s="2">
        <v>213516</v>
      </c>
      <c r="B1761" t="s">
        <v>3334</v>
      </c>
      <c r="C1761" s="2">
        <v>411736</v>
      </c>
      <c r="D1761" t="s">
        <v>3334</v>
      </c>
      <c r="E1761" t="s">
        <v>3338</v>
      </c>
      <c r="F1761" t="s">
        <v>198</v>
      </c>
      <c r="G1761" t="s">
        <v>22</v>
      </c>
      <c r="H1761" t="s">
        <v>199</v>
      </c>
      <c r="I1761" t="str">
        <f t="shared" si="27"/>
        <v>611 County Road 42 Victor, NY 14564</v>
      </c>
      <c r="J1761">
        <v>43.008647000000003</v>
      </c>
      <c r="K1761">
        <v>-77.469340000000003</v>
      </c>
      <c r="L1761" s="3">
        <v>139.68</v>
      </c>
      <c r="M1761" s="3">
        <v>201.6</v>
      </c>
      <c r="N1761" s="3">
        <v>-61.919999999999987</v>
      </c>
      <c r="O1761" s="4">
        <v>-0.30714285714285711</v>
      </c>
      <c r="P1761" s="3">
        <v>326.88</v>
      </c>
      <c r="Q1761" s="3">
        <v>471.6</v>
      </c>
      <c r="R1761" s="3">
        <v>-144.72000000000003</v>
      </c>
      <c r="S1761" s="4">
        <v>-0.30687022900763361</v>
      </c>
      <c r="T1761" s="2">
        <v>1</v>
      </c>
      <c r="U1761" s="5">
        <v>139.68</v>
      </c>
    </row>
    <row r="1762" spans="1:21">
      <c r="A1762" s="2">
        <v>327145</v>
      </c>
      <c r="B1762" t="s">
        <v>3339</v>
      </c>
      <c r="C1762" s="2">
        <v>327145</v>
      </c>
      <c r="D1762" t="s">
        <v>3339</v>
      </c>
      <c r="E1762" t="s">
        <v>3340</v>
      </c>
      <c r="F1762" t="s">
        <v>579</v>
      </c>
      <c r="G1762" t="s">
        <v>22</v>
      </c>
      <c r="H1762" t="s">
        <v>580</v>
      </c>
      <c r="I1762" t="str">
        <f t="shared" si="27"/>
        <v>2534 St Rt 21 Canandaigua, NY 14424</v>
      </c>
      <c r="J1762">
        <v>42.908715000000001</v>
      </c>
      <c r="K1762">
        <v>-77.24973</v>
      </c>
      <c r="L1762" s="3">
        <v>-2.27</v>
      </c>
      <c r="M1762" s="3">
        <v>0</v>
      </c>
      <c r="N1762" s="3">
        <v>-2.27</v>
      </c>
      <c r="O1762" s="4"/>
      <c r="P1762" s="3">
        <v>50.3</v>
      </c>
      <c r="Q1762" s="3">
        <v>19.829999999999998</v>
      </c>
      <c r="R1762" s="3">
        <v>30.47</v>
      </c>
      <c r="S1762" s="4">
        <v>1.5365607665153809</v>
      </c>
      <c r="T1762" s="2"/>
      <c r="U1762" s="5"/>
    </row>
    <row r="1763" spans="1:21">
      <c r="A1763" s="2">
        <v>327348</v>
      </c>
      <c r="B1763" t="s">
        <v>3341</v>
      </c>
      <c r="C1763" s="2">
        <v>327348</v>
      </c>
      <c r="D1763" t="s">
        <v>3341</v>
      </c>
      <c r="E1763" t="s">
        <v>3342</v>
      </c>
      <c r="F1763" t="s">
        <v>153</v>
      </c>
      <c r="G1763" t="s">
        <v>22</v>
      </c>
      <c r="H1763" t="s">
        <v>154</v>
      </c>
      <c r="I1763" t="str">
        <f t="shared" si="27"/>
        <v>7027 Woolston Rd Bloomfield, NY 14469</v>
      </c>
      <c r="J1763">
        <v>42.867530000000002</v>
      </c>
      <c r="K1763">
        <v>-77.417919999999995</v>
      </c>
      <c r="L1763" s="3">
        <v>-0.01</v>
      </c>
      <c r="M1763" s="3"/>
      <c r="N1763" s="3">
        <v>-0.01</v>
      </c>
      <c r="O1763" s="4"/>
      <c r="P1763" s="3">
        <v>40.770000000000003</v>
      </c>
      <c r="Q1763" s="3"/>
      <c r="R1763" s="3">
        <v>40.770000000000003</v>
      </c>
      <c r="S1763" s="4"/>
      <c r="T1763" s="2"/>
      <c r="U1763" s="5"/>
    </row>
    <row r="1764" spans="1:21">
      <c r="A1764" s="2">
        <v>213300</v>
      </c>
      <c r="B1764" t="s">
        <v>3343</v>
      </c>
      <c r="C1764" s="2">
        <v>213300</v>
      </c>
      <c r="D1764" t="s">
        <v>3343</v>
      </c>
      <c r="E1764" t="s">
        <v>3344</v>
      </c>
      <c r="F1764" t="s">
        <v>21</v>
      </c>
      <c r="G1764" t="s">
        <v>22</v>
      </c>
      <c r="H1764" t="s">
        <v>161</v>
      </c>
      <c r="I1764" t="str">
        <f t="shared" si="27"/>
        <v>880 Elmgrove Rd Rochester, NY 14624</v>
      </c>
      <c r="J1764">
        <v>43.154899999999998</v>
      </c>
      <c r="K1764">
        <v>-77.729641000000001</v>
      </c>
      <c r="L1764" s="3">
        <v>161.21</v>
      </c>
      <c r="M1764" s="3">
        <v>36.65</v>
      </c>
      <c r="N1764" s="3">
        <v>124.56</v>
      </c>
      <c r="O1764" s="4">
        <v>3.3986357435197818</v>
      </c>
      <c r="P1764" s="3">
        <v>445.59</v>
      </c>
      <c r="Q1764" s="3">
        <v>104.27</v>
      </c>
      <c r="R1764" s="3">
        <v>341.32</v>
      </c>
      <c r="S1764" s="4">
        <v>3.2734247626354658</v>
      </c>
      <c r="T1764" s="2"/>
      <c r="U1764" s="5"/>
    </row>
    <row r="1765" spans="1:21">
      <c r="A1765" s="2">
        <v>298208</v>
      </c>
      <c r="B1765" t="s">
        <v>3343</v>
      </c>
      <c r="C1765" s="2">
        <v>298208</v>
      </c>
      <c r="D1765" t="s">
        <v>3343</v>
      </c>
      <c r="E1765" t="s">
        <v>3344</v>
      </c>
      <c r="F1765" t="s">
        <v>21</v>
      </c>
      <c r="G1765" t="s">
        <v>22</v>
      </c>
      <c r="H1765" t="s">
        <v>161</v>
      </c>
      <c r="I1765" t="str">
        <f t="shared" si="27"/>
        <v>880 Elmgrove Rd Rochester, NY 14624</v>
      </c>
      <c r="J1765">
        <v>43.154899999999998</v>
      </c>
      <c r="K1765">
        <v>-77.729641000000001</v>
      </c>
      <c r="L1765" s="3">
        <v>98.85</v>
      </c>
      <c r="M1765" s="3">
        <v>167.77</v>
      </c>
      <c r="N1765" s="3">
        <v>-68.920000000000016</v>
      </c>
      <c r="O1765" s="4">
        <v>-0.41080050068546231</v>
      </c>
      <c r="P1765" s="3">
        <v>247.12</v>
      </c>
      <c r="Q1765" s="3">
        <v>385.15</v>
      </c>
      <c r="R1765" s="3">
        <v>-138.02999999999997</v>
      </c>
      <c r="S1765" s="4">
        <v>-0.35837985200571199</v>
      </c>
      <c r="T1765" s="2">
        <v>1</v>
      </c>
      <c r="U1765" s="5">
        <v>-0.26</v>
      </c>
    </row>
    <row r="1766" spans="1:21">
      <c r="A1766" s="2">
        <v>213300</v>
      </c>
      <c r="B1766" t="s">
        <v>3343</v>
      </c>
      <c r="C1766" s="2">
        <v>454143</v>
      </c>
      <c r="D1766" t="s">
        <v>3343</v>
      </c>
      <c r="E1766" t="s">
        <v>3345</v>
      </c>
      <c r="F1766" t="s">
        <v>1120</v>
      </c>
      <c r="G1766" t="s">
        <v>22</v>
      </c>
      <c r="H1766" t="s">
        <v>1121</v>
      </c>
      <c r="I1766" t="str">
        <f t="shared" si="27"/>
        <v>435 W Commercial St East Rochester, NY 14445</v>
      </c>
      <c r="J1766">
        <v>43.116354999999999</v>
      </c>
      <c r="K1766">
        <v>-77.494112000000001</v>
      </c>
      <c r="L1766" s="3">
        <v>7.63</v>
      </c>
      <c r="M1766" s="3"/>
      <c r="N1766" s="3">
        <v>7.63</v>
      </c>
      <c r="O1766" s="4"/>
      <c r="P1766" s="3">
        <v>45.49</v>
      </c>
      <c r="Q1766" s="3"/>
      <c r="R1766" s="3">
        <v>45.49</v>
      </c>
      <c r="S1766" s="4"/>
      <c r="T1766" s="2"/>
      <c r="U1766" s="5"/>
    </row>
    <row r="1767" spans="1:21">
      <c r="A1767" s="2">
        <v>303768</v>
      </c>
      <c r="B1767" t="s">
        <v>1480</v>
      </c>
      <c r="C1767" s="2">
        <v>303768</v>
      </c>
      <c r="D1767" t="s">
        <v>1480</v>
      </c>
      <c r="E1767" t="s">
        <v>1482</v>
      </c>
      <c r="F1767" t="s">
        <v>149</v>
      </c>
      <c r="G1767" t="s">
        <v>22</v>
      </c>
      <c r="H1767" t="s">
        <v>228</v>
      </c>
      <c r="I1767" t="str">
        <f t="shared" si="27"/>
        <v>4255 Harlem Rd Amherst, NY 14226</v>
      </c>
      <c r="J1767">
        <v>42.959656000000003</v>
      </c>
      <c r="K1767">
        <v>-78.783040999999997</v>
      </c>
      <c r="L1767" s="3">
        <v>175.46</v>
      </c>
      <c r="M1767" s="3">
        <v>326.87</v>
      </c>
      <c r="N1767" s="3">
        <v>-151.41</v>
      </c>
      <c r="O1767" s="4">
        <v>-0.46321167436595589</v>
      </c>
      <c r="P1767" s="3">
        <v>472.9</v>
      </c>
      <c r="Q1767" s="3">
        <v>620.85</v>
      </c>
      <c r="R1767" s="3">
        <v>-147.95000000000005</v>
      </c>
      <c r="S1767" s="4">
        <v>-0.23830232745429658</v>
      </c>
      <c r="T1767" s="2"/>
      <c r="U1767" s="5"/>
    </row>
    <row r="1768" spans="1:21">
      <c r="A1768" s="2">
        <v>299288</v>
      </c>
      <c r="B1768" t="s">
        <v>2683</v>
      </c>
      <c r="C1768" s="2">
        <v>451572</v>
      </c>
      <c r="D1768" t="s">
        <v>3346</v>
      </c>
      <c r="E1768" t="s">
        <v>3347</v>
      </c>
      <c r="F1768" t="s">
        <v>788</v>
      </c>
      <c r="G1768" t="s">
        <v>22</v>
      </c>
      <c r="H1768" t="s">
        <v>789</v>
      </c>
      <c r="I1768" t="str">
        <f t="shared" si="27"/>
        <v>10510 Main St Clarence, NY 14031</v>
      </c>
      <c r="J1768">
        <v>42.98068</v>
      </c>
      <c r="K1768">
        <v>-78.596149999999994</v>
      </c>
      <c r="L1768" s="3">
        <v>27.75</v>
      </c>
      <c r="M1768" s="3">
        <v>32.81</v>
      </c>
      <c r="N1768" s="3">
        <v>-5.0600000000000023</v>
      </c>
      <c r="O1768" s="4">
        <v>-0.15422127400182878</v>
      </c>
      <c r="P1768" s="3">
        <v>88.58</v>
      </c>
      <c r="Q1768" s="3">
        <v>120.19</v>
      </c>
      <c r="R1768" s="3">
        <v>-31.61</v>
      </c>
      <c r="S1768" s="4">
        <v>-0.2630002496047924</v>
      </c>
      <c r="T1768" s="2"/>
      <c r="U1768" s="5"/>
    </row>
    <row r="1769" spans="1:21">
      <c r="A1769" s="2">
        <v>346037</v>
      </c>
      <c r="B1769" t="s">
        <v>3348</v>
      </c>
      <c r="C1769" s="2">
        <v>346037</v>
      </c>
      <c r="D1769" t="s">
        <v>3348</v>
      </c>
      <c r="E1769" t="s">
        <v>2675</v>
      </c>
      <c r="F1769" t="s">
        <v>149</v>
      </c>
      <c r="G1769" t="s">
        <v>22</v>
      </c>
      <c r="H1769" t="s">
        <v>150</v>
      </c>
      <c r="I1769" t="str">
        <f t="shared" si="27"/>
        <v>400 John James Audubon Pkwy Amherst, NY 14228</v>
      </c>
      <c r="J1769">
        <v>43.017200000000003</v>
      </c>
      <c r="K1769">
        <v>-78.780311999999995</v>
      </c>
      <c r="L1769" s="3">
        <v>9.2100000000000009</v>
      </c>
      <c r="M1769" s="3"/>
      <c r="N1769" s="3">
        <v>9.2100000000000009</v>
      </c>
      <c r="O1769" s="4"/>
      <c r="P1769" s="3">
        <v>28.74</v>
      </c>
      <c r="Q1769" s="3"/>
      <c r="R1769" s="3">
        <v>28.74</v>
      </c>
      <c r="S1769" s="4"/>
      <c r="T1769" s="2">
        <v>1</v>
      </c>
      <c r="U1769" s="5">
        <v>38.270000000000003</v>
      </c>
    </row>
    <row r="1770" spans="1:21">
      <c r="A1770" s="2">
        <v>303357</v>
      </c>
      <c r="B1770" t="s">
        <v>2674</v>
      </c>
      <c r="C1770" s="2">
        <v>452022</v>
      </c>
      <c r="D1770" t="s">
        <v>3348</v>
      </c>
      <c r="E1770" t="s">
        <v>2675</v>
      </c>
      <c r="F1770" t="s">
        <v>149</v>
      </c>
      <c r="G1770" t="s">
        <v>22</v>
      </c>
      <c r="H1770" t="s">
        <v>150</v>
      </c>
      <c r="I1770" t="str">
        <f t="shared" si="27"/>
        <v>400 John James Audubon Pkwy Amherst, NY 14228</v>
      </c>
      <c r="J1770">
        <v>43.017200000000003</v>
      </c>
      <c r="K1770">
        <v>-78.780311999999995</v>
      </c>
      <c r="L1770" s="3"/>
      <c r="M1770" s="3">
        <v>209.23</v>
      </c>
      <c r="N1770" s="3">
        <v>-209.23</v>
      </c>
      <c r="O1770" s="4"/>
      <c r="P1770" s="3"/>
      <c r="Q1770" s="3">
        <v>653.66</v>
      </c>
      <c r="R1770" s="3">
        <v>-653.66</v>
      </c>
      <c r="S1770" s="4"/>
      <c r="T1770" s="2"/>
      <c r="U1770" s="5"/>
    </row>
    <row r="1771" spans="1:21">
      <c r="A1771" s="2">
        <v>321064</v>
      </c>
      <c r="B1771" t="s">
        <v>3349</v>
      </c>
      <c r="C1771" s="2">
        <v>321064</v>
      </c>
      <c r="D1771" t="s">
        <v>3349</v>
      </c>
      <c r="E1771" t="s">
        <v>1185</v>
      </c>
      <c r="F1771" t="s">
        <v>301</v>
      </c>
      <c r="G1771" t="s">
        <v>22</v>
      </c>
      <c r="H1771" t="s">
        <v>302</v>
      </c>
      <c r="I1771" t="str">
        <f t="shared" si="27"/>
        <v>1100 N Forest Rd WILLIAMSVILLE, NY 14221</v>
      </c>
      <c r="J1771">
        <v>42.986510000000003</v>
      </c>
      <c r="K1771">
        <v>-78.766360000000006</v>
      </c>
      <c r="L1771" s="3">
        <v>-570.47</v>
      </c>
      <c r="M1771" s="3">
        <v>469.62</v>
      </c>
      <c r="N1771" s="3">
        <v>-1040.0900000000001</v>
      </c>
      <c r="O1771" s="4">
        <v>-2.2147480942038245</v>
      </c>
      <c r="P1771" s="3">
        <v>97.24</v>
      </c>
      <c r="Q1771" s="3">
        <v>936.4</v>
      </c>
      <c r="R1771" s="3">
        <v>-839.16</v>
      </c>
      <c r="S1771" s="4">
        <v>-0.89615548910721909</v>
      </c>
      <c r="T1771" s="2">
        <v>1</v>
      </c>
      <c r="U1771" s="5">
        <v>625.14</v>
      </c>
    </row>
    <row r="1772" spans="1:21">
      <c r="A1772" s="2">
        <v>310036</v>
      </c>
      <c r="B1772" t="s">
        <v>238</v>
      </c>
      <c r="C1772" s="2">
        <v>310036</v>
      </c>
      <c r="D1772" t="s">
        <v>238</v>
      </c>
      <c r="E1772" t="s">
        <v>2677</v>
      </c>
      <c r="F1772" t="s">
        <v>149</v>
      </c>
      <c r="G1772" t="s">
        <v>22</v>
      </c>
      <c r="H1772" t="s">
        <v>150</v>
      </c>
      <c r="I1772" t="str">
        <f t="shared" si="27"/>
        <v>500 JOHN JAMES AUDUBON PKWY Amherst, NY 14228</v>
      </c>
      <c r="J1772">
        <v>43.017525999999997</v>
      </c>
      <c r="K1772">
        <v>-78.780871000000005</v>
      </c>
      <c r="L1772" s="3">
        <v>173.67</v>
      </c>
      <c r="M1772" s="3">
        <v>316.81</v>
      </c>
      <c r="N1772" s="3">
        <v>-143.14000000000001</v>
      </c>
      <c r="O1772" s="4">
        <v>-0.45181654619488026</v>
      </c>
      <c r="P1772" s="3">
        <v>590.89</v>
      </c>
      <c r="Q1772" s="3">
        <v>942.92</v>
      </c>
      <c r="R1772" s="3">
        <v>-352.03</v>
      </c>
      <c r="S1772" s="4">
        <v>-0.37334026216434052</v>
      </c>
      <c r="T1772" s="2">
        <v>4</v>
      </c>
      <c r="U1772" s="5">
        <v>41.542499999999997</v>
      </c>
    </row>
    <row r="1773" spans="1:21">
      <c r="A1773" s="2">
        <v>299454</v>
      </c>
      <c r="B1773" t="s">
        <v>235</v>
      </c>
      <c r="C1773" s="2">
        <v>447366</v>
      </c>
      <c r="D1773" t="s">
        <v>3350</v>
      </c>
      <c r="E1773" t="s">
        <v>2677</v>
      </c>
      <c r="F1773" t="s">
        <v>149</v>
      </c>
      <c r="G1773" t="s">
        <v>22</v>
      </c>
      <c r="H1773" t="s">
        <v>150</v>
      </c>
      <c r="I1773" t="str">
        <f t="shared" si="27"/>
        <v>500 JOHN JAMES AUDUBON PKWY Amherst, NY 14228</v>
      </c>
      <c r="J1773">
        <v>43.017525999999997</v>
      </c>
      <c r="K1773">
        <v>-78.780871000000005</v>
      </c>
      <c r="L1773" s="3"/>
      <c r="M1773" s="3">
        <v>4432.08</v>
      </c>
      <c r="N1773" s="3">
        <v>-4432.08</v>
      </c>
      <c r="O1773" s="4"/>
      <c r="P1773" s="3"/>
      <c r="Q1773" s="3">
        <v>14572.74</v>
      </c>
      <c r="R1773" s="3">
        <v>-14572.74</v>
      </c>
      <c r="S1773" s="4"/>
      <c r="T1773" s="2"/>
      <c r="U1773" s="5"/>
    </row>
    <row r="1774" spans="1:21">
      <c r="A1774" s="2">
        <v>282454</v>
      </c>
      <c r="B1774" t="s">
        <v>802</v>
      </c>
      <c r="C1774" s="2">
        <v>282454</v>
      </c>
      <c r="D1774" t="s">
        <v>802</v>
      </c>
      <c r="E1774" t="s">
        <v>2678</v>
      </c>
      <c r="F1774" t="s">
        <v>301</v>
      </c>
      <c r="G1774" t="s">
        <v>22</v>
      </c>
      <c r="H1774" t="s">
        <v>302</v>
      </c>
      <c r="I1774" t="str">
        <f t="shared" si="27"/>
        <v>1615 AMHERST MANOR DR WILLIAMSVILLE, NY 14221</v>
      </c>
      <c r="J1774">
        <v>42.994568999999998</v>
      </c>
      <c r="K1774">
        <v>-78.782552999999993</v>
      </c>
      <c r="L1774" s="3"/>
      <c r="M1774" s="3">
        <v>41.38</v>
      </c>
      <c r="N1774" s="3">
        <v>-41.38</v>
      </c>
      <c r="O1774" s="4"/>
      <c r="P1774" s="3"/>
      <c r="Q1774" s="3">
        <v>133.19999999999999</v>
      </c>
      <c r="R1774" s="3">
        <v>-133.19999999999999</v>
      </c>
      <c r="S1774" s="4"/>
      <c r="T1774" s="2"/>
      <c r="U1774" s="5"/>
    </row>
    <row r="1775" spans="1:21">
      <c r="A1775" s="2">
        <v>342145</v>
      </c>
      <c r="B1775" t="s">
        <v>3351</v>
      </c>
      <c r="C1775" s="2">
        <v>342145</v>
      </c>
      <c r="D1775" t="s">
        <v>3351</v>
      </c>
      <c r="E1775" t="s">
        <v>3352</v>
      </c>
      <c r="F1775" t="s">
        <v>149</v>
      </c>
      <c r="G1775" t="s">
        <v>22</v>
      </c>
      <c r="H1775" t="s">
        <v>150</v>
      </c>
      <c r="I1775" t="str">
        <f t="shared" si="27"/>
        <v>370 John James Audubon Pkwy Amherst, NY 14228</v>
      </c>
      <c r="J1775">
        <v>43.015808</v>
      </c>
      <c r="K1775">
        <v>-78.779028999999994</v>
      </c>
      <c r="L1775" s="3"/>
      <c r="M1775" s="3">
        <v>155.29</v>
      </c>
      <c r="N1775" s="3">
        <v>-155.29</v>
      </c>
      <c r="O1775" s="4"/>
      <c r="P1775" s="3"/>
      <c r="Q1775" s="3">
        <v>323.7</v>
      </c>
      <c r="R1775" s="3">
        <v>-323.7</v>
      </c>
      <c r="S1775" s="4"/>
      <c r="T1775" s="2"/>
      <c r="U1775" s="5"/>
    </row>
    <row r="1776" spans="1:21">
      <c r="A1776" s="2">
        <v>300119</v>
      </c>
      <c r="B1776" t="s">
        <v>3353</v>
      </c>
      <c r="C1776" s="2">
        <v>447303</v>
      </c>
      <c r="D1776" t="s">
        <v>3351</v>
      </c>
      <c r="E1776" t="s">
        <v>3352</v>
      </c>
      <c r="F1776" t="s">
        <v>397</v>
      </c>
      <c r="G1776" t="s">
        <v>22</v>
      </c>
      <c r="H1776" t="s">
        <v>150</v>
      </c>
      <c r="I1776" t="str">
        <f t="shared" si="27"/>
        <v>370 John James Audubon Pkwy Buffalo, NY 14228</v>
      </c>
      <c r="J1776">
        <v>43.015808</v>
      </c>
      <c r="K1776">
        <v>-78.779028999999994</v>
      </c>
      <c r="L1776" s="3"/>
      <c r="M1776" s="3">
        <v>709.09</v>
      </c>
      <c r="N1776" s="3">
        <v>-709.09</v>
      </c>
      <c r="O1776" s="4"/>
      <c r="P1776" s="3"/>
      <c r="Q1776" s="3">
        <v>2346.14</v>
      </c>
      <c r="R1776" s="3">
        <v>-2346.14</v>
      </c>
      <c r="S1776" s="4"/>
      <c r="T1776" s="2"/>
      <c r="U1776" s="5"/>
    </row>
    <row r="1777" spans="1:21">
      <c r="A1777" s="2">
        <v>299843</v>
      </c>
      <c r="B1777" t="s">
        <v>2673</v>
      </c>
      <c r="C1777" s="2">
        <v>481666</v>
      </c>
      <c r="D1777" t="s">
        <v>3351</v>
      </c>
      <c r="E1777" t="s">
        <v>3352</v>
      </c>
      <c r="F1777" t="s">
        <v>149</v>
      </c>
      <c r="G1777" t="s">
        <v>22</v>
      </c>
      <c r="H1777" t="s">
        <v>150</v>
      </c>
      <c r="I1777" t="str">
        <f t="shared" si="27"/>
        <v>370 John James Audubon Pkwy Amherst, NY 14228</v>
      </c>
      <c r="J1777">
        <v>43.015808</v>
      </c>
      <c r="K1777">
        <v>-78.779028999999994</v>
      </c>
      <c r="L1777" s="3">
        <v>3736.68</v>
      </c>
      <c r="M1777" s="3">
        <v>2489.6799999999998</v>
      </c>
      <c r="N1777" s="3">
        <v>1247</v>
      </c>
      <c r="O1777" s="4">
        <v>0.5008675813759198</v>
      </c>
      <c r="P1777" s="3">
        <v>10434.75</v>
      </c>
      <c r="Q1777" s="3">
        <v>7763.33</v>
      </c>
      <c r="R1777" s="3">
        <v>2671.42</v>
      </c>
      <c r="S1777" s="4">
        <v>0.34410748995598539</v>
      </c>
      <c r="T1777" s="2">
        <v>2</v>
      </c>
      <c r="U1777" s="5">
        <v>380.12</v>
      </c>
    </row>
    <row r="1778" spans="1:21">
      <c r="A1778" s="2">
        <v>299288</v>
      </c>
      <c r="B1778" t="s">
        <v>2683</v>
      </c>
      <c r="C1778" s="2">
        <v>450681</v>
      </c>
      <c r="D1778" t="s">
        <v>3354</v>
      </c>
      <c r="E1778" t="s">
        <v>3355</v>
      </c>
      <c r="F1778" t="s">
        <v>788</v>
      </c>
      <c r="G1778" t="s">
        <v>22</v>
      </c>
      <c r="H1778" t="s">
        <v>789</v>
      </c>
      <c r="I1778" t="str">
        <f t="shared" si="27"/>
        <v>10405 Main St Clarence, NY 14031</v>
      </c>
      <c r="J1778">
        <v>42.978135000000002</v>
      </c>
      <c r="K1778">
        <v>-78.599520999999996</v>
      </c>
      <c r="L1778" s="3">
        <v>4843.22</v>
      </c>
      <c r="M1778" s="3">
        <v>3281.74</v>
      </c>
      <c r="N1778" s="3">
        <v>1561.4800000000005</v>
      </c>
      <c r="O1778" s="4">
        <v>0.47580856496858392</v>
      </c>
      <c r="P1778" s="3">
        <v>15790.15</v>
      </c>
      <c r="Q1778" s="3">
        <v>11378.65</v>
      </c>
      <c r="R1778" s="3">
        <v>4411.5</v>
      </c>
      <c r="S1778" s="4">
        <v>0.38769977106247228</v>
      </c>
      <c r="T1778" s="2">
        <v>1</v>
      </c>
      <c r="U1778" s="5">
        <v>255.53</v>
      </c>
    </row>
    <row r="1779" spans="1:21">
      <c r="A1779" s="2">
        <v>279538</v>
      </c>
      <c r="B1779" t="s">
        <v>170</v>
      </c>
      <c r="C1779" s="2">
        <v>450681</v>
      </c>
      <c r="D1779" t="s">
        <v>3354</v>
      </c>
      <c r="E1779" t="s">
        <v>3355</v>
      </c>
      <c r="F1779" t="s">
        <v>788</v>
      </c>
      <c r="G1779" t="s">
        <v>22</v>
      </c>
      <c r="H1779" t="s">
        <v>789</v>
      </c>
      <c r="I1779" t="str">
        <f t="shared" si="27"/>
        <v>10405 Main St Clarence, NY 14031</v>
      </c>
      <c r="J1779">
        <v>42.978135000000002</v>
      </c>
      <c r="K1779">
        <v>-78.599520999999996</v>
      </c>
      <c r="L1779" s="3"/>
      <c r="M1779" s="3">
        <v>-109.23</v>
      </c>
      <c r="N1779" s="3">
        <v>109.23</v>
      </c>
      <c r="O1779" s="4"/>
      <c r="P1779" s="3"/>
      <c r="Q1779" s="3">
        <v>0</v>
      </c>
      <c r="R1779" s="3">
        <v>0</v>
      </c>
      <c r="S1779" s="4"/>
      <c r="T1779" s="2"/>
      <c r="U1779" s="5"/>
    </row>
    <row r="1780" spans="1:21">
      <c r="A1780" s="2">
        <v>319494</v>
      </c>
      <c r="B1780" t="s">
        <v>3356</v>
      </c>
      <c r="C1780" s="2">
        <v>466581</v>
      </c>
      <c r="D1780" t="s">
        <v>3354</v>
      </c>
      <c r="E1780" t="s">
        <v>3355</v>
      </c>
      <c r="F1780" t="s">
        <v>788</v>
      </c>
      <c r="G1780" t="s">
        <v>22</v>
      </c>
      <c r="H1780" t="s">
        <v>789</v>
      </c>
      <c r="I1780" t="str">
        <f t="shared" si="27"/>
        <v>10405 Main St Clarence, NY 14031</v>
      </c>
      <c r="J1780">
        <v>42.978135000000002</v>
      </c>
      <c r="K1780">
        <v>-78.599520999999996</v>
      </c>
      <c r="L1780" s="3">
        <v>31.26</v>
      </c>
      <c r="M1780" s="3">
        <v>78.48</v>
      </c>
      <c r="N1780" s="3">
        <v>-47.22</v>
      </c>
      <c r="O1780" s="4">
        <v>-0.60168195718654427</v>
      </c>
      <c r="P1780" s="3">
        <v>58</v>
      </c>
      <c r="Q1780" s="3">
        <v>126.6</v>
      </c>
      <c r="R1780" s="3">
        <v>-68.599999999999994</v>
      </c>
      <c r="S1780" s="4">
        <v>-0.54186413902053709</v>
      </c>
      <c r="T1780" s="2"/>
      <c r="U1780" s="5"/>
    </row>
    <row r="1781" spans="1:21">
      <c r="A1781" s="2">
        <v>343293</v>
      </c>
      <c r="B1781" t="s">
        <v>3357</v>
      </c>
      <c r="C1781" s="2">
        <v>343293</v>
      </c>
      <c r="D1781" t="s">
        <v>3357</v>
      </c>
      <c r="E1781" t="s">
        <v>3347</v>
      </c>
      <c r="F1781" t="s">
        <v>788</v>
      </c>
      <c r="G1781" t="s">
        <v>22</v>
      </c>
      <c r="H1781" t="s">
        <v>789</v>
      </c>
      <c r="I1781" t="str">
        <f t="shared" si="27"/>
        <v>10510 Main St Clarence, NY 14031</v>
      </c>
      <c r="J1781">
        <v>42.98068</v>
      </c>
      <c r="K1781">
        <v>-78.596149999999994</v>
      </c>
      <c r="L1781" s="3">
        <v>22.01</v>
      </c>
      <c r="M1781" s="3"/>
      <c r="N1781" s="3">
        <v>22.01</v>
      </c>
      <c r="O1781" s="4"/>
      <c r="P1781" s="3">
        <v>43.95</v>
      </c>
      <c r="Q1781" s="3"/>
      <c r="R1781" s="3">
        <v>43.95</v>
      </c>
      <c r="S1781" s="4"/>
      <c r="T1781" s="2"/>
      <c r="U1781" s="5"/>
    </row>
    <row r="1782" spans="1:21">
      <c r="A1782" s="2">
        <v>301844</v>
      </c>
      <c r="B1782" t="s">
        <v>3358</v>
      </c>
      <c r="C1782" s="2">
        <v>452700</v>
      </c>
      <c r="D1782" t="s">
        <v>3357</v>
      </c>
      <c r="E1782" t="s">
        <v>3355</v>
      </c>
      <c r="F1782" t="s">
        <v>788</v>
      </c>
      <c r="G1782" t="s">
        <v>22</v>
      </c>
      <c r="H1782" t="s">
        <v>789</v>
      </c>
      <c r="I1782" t="str">
        <f t="shared" si="27"/>
        <v>10405 Main St Clarence, NY 14031</v>
      </c>
      <c r="J1782">
        <v>42.978135000000002</v>
      </c>
      <c r="K1782">
        <v>-78.599520999999996</v>
      </c>
      <c r="L1782" s="3">
        <v>273.87</v>
      </c>
      <c r="M1782" s="3">
        <v>196.64</v>
      </c>
      <c r="N1782" s="3">
        <v>77.230000000000018</v>
      </c>
      <c r="O1782" s="4">
        <v>0.39274816924328737</v>
      </c>
      <c r="P1782" s="3">
        <v>542.16999999999996</v>
      </c>
      <c r="Q1782" s="3">
        <v>565.34</v>
      </c>
      <c r="R1782" s="3">
        <v>-23.170000000000073</v>
      </c>
      <c r="S1782" s="4">
        <v>-4.0984186507234711E-2</v>
      </c>
      <c r="T1782" s="2"/>
      <c r="U1782" s="5"/>
    </row>
    <row r="1783" spans="1:21">
      <c r="A1783" s="2">
        <v>322601</v>
      </c>
      <c r="B1783" t="s">
        <v>3359</v>
      </c>
      <c r="C1783" s="2">
        <v>322601</v>
      </c>
      <c r="D1783" t="s">
        <v>3359</v>
      </c>
      <c r="E1783" t="s">
        <v>2686</v>
      </c>
      <c r="F1783" t="s">
        <v>1254</v>
      </c>
      <c r="G1783" t="s">
        <v>22</v>
      </c>
      <c r="H1783" t="s">
        <v>1255</v>
      </c>
      <c r="I1783" t="str">
        <f t="shared" si="27"/>
        <v>985 HOOK RD Farmington, NY 14425</v>
      </c>
      <c r="J1783">
        <v>42.988661</v>
      </c>
      <c r="K1783">
        <v>-77.341080000000005</v>
      </c>
      <c r="L1783" s="3"/>
      <c r="M1783" s="3">
        <v>380.16</v>
      </c>
      <c r="N1783" s="3">
        <v>-380.16</v>
      </c>
      <c r="O1783" s="4"/>
      <c r="P1783" s="3"/>
      <c r="Q1783" s="3">
        <v>1800</v>
      </c>
      <c r="R1783" s="3">
        <v>-1800</v>
      </c>
      <c r="S1783" s="4"/>
      <c r="T1783" s="2"/>
      <c r="U1783" s="5"/>
    </row>
    <row r="1784" spans="1:21">
      <c r="A1784" s="2">
        <v>213217</v>
      </c>
      <c r="B1784" t="s">
        <v>3360</v>
      </c>
      <c r="C1784" s="2">
        <v>213217</v>
      </c>
      <c r="D1784" t="s">
        <v>3360</v>
      </c>
      <c r="E1784" t="s">
        <v>2690</v>
      </c>
      <c r="F1784" t="s">
        <v>21</v>
      </c>
      <c r="G1784" t="s">
        <v>22</v>
      </c>
      <c r="H1784" t="s">
        <v>440</v>
      </c>
      <c r="I1784" t="str">
        <f t="shared" si="27"/>
        <v>475 Calkins Rd Rochester, NY 14623</v>
      </c>
      <c r="J1784">
        <v>43.067639999999997</v>
      </c>
      <c r="K1784">
        <v>-77.626099999999994</v>
      </c>
      <c r="L1784" s="3">
        <v>1082.27</v>
      </c>
      <c r="M1784" s="3">
        <v>442.66</v>
      </c>
      <c r="N1784" s="3">
        <v>639.6099999999999</v>
      </c>
      <c r="O1784" s="4">
        <v>1.4449238693353812</v>
      </c>
      <c r="P1784" s="3">
        <v>2676.96</v>
      </c>
      <c r="Q1784" s="3">
        <v>853.54</v>
      </c>
      <c r="R1784" s="3">
        <v>1823.42</v>
      </c>
      <c r="S1784" s="4">
        <v>2.1363029266349556</v>
      </c>
      <c r="T1784" s="2"/>
      <c r="U1784" s="5"/>
    </row>
    <row r="1785" spans="1:21">
      <c r="A1785" s="2">
        <v>268854</v>
      </c>
      <c r="B1785" t="s">
        <v>2689</v>
      </c>
      <c r="C1785" s="2">
        <v>473096</v>
      </c>
      <c r="D1785" t="s">
        <v>3360</v>
      </c>
      <c r="E1785" t="s">
        <v>3361</v>
      </c>
      <c r="F1785" t="s">
        <v>21</v>
      </c>
      <c r="G1785" t="s">
        <v>22</v>
      </c>
      <c r="H1785" t="s">
        <v>440</v>
      </c>
      <c r="I1785" t="str">
        <f t="shared" si="27"/>
        <v>405 Calkins Rd Rochester, NY 14623</v>
      </c>
      <c r="J1785">
        <v>43.066375999999998</v>
      </c>
      <c r="K1785">
        <v>-77.626671000000002</v>
      </c>
      <c r="L1785" s="3">
        <v>15.46</v>
      </c>
      <c r="M1785" s="3">
        <v>3956.2</v>
      </c>
      <c r="N1785" s="3">
        <v>-3940.74</v>
      </c>
      <c r="O1785" s="4">
        <v>-0.99609220969617307</v>
      </c>
      <c r="P1785" s="3">
        <v>585.4</v>
      </c>
      <c r="Q1785" s="3">
        <v>12140.36</v>
      </c>
      <c r="R1785" s="3">
        <v>-11554.960000000001</v>
      </c>
      <c r="S1785" s="4">
        <v>-0.95178067207232742</v>
      </c>
      <c r="T1785" s="2"/>
      <c r="U1785" s="5"/>
    </row>
    <row r="1786" spans="1:21">
      <c r="A1786" s="2">
        <v>268854</v>
      </c>
      <c r="B1786" t="s">
        <v>2689</v>
      </c>
      <c r="C1786" s="2">
        <v>470770</v>
      </c>
      <c r="D1786" t="s">
        <v>3362</v>
      </c>
      <c r="E1786" t="s">
        <v>3363</v>
      </c>
      <c r="F1786" t="s">
        <v>21</v>
      </c>
      <c r="G1786" t="s">
        <v>22</v>
      </c>
      <c r="H1786" t="s">
        <v>440</v>
      </c>
      <c r="I1786" t="str">
        <f t="shared" si="27"/>
        <v>625 Calkins Rd Rochester, NY 14623</v>
      </c>
      <c r="J1786">
        <v>43.067974</v>
      </c>
      <c r="K1786">
        <v>-77.617168000000007</v>
      </c>
      <c r="L1786" s="3">
        <v>2579.16</v>
      </c>
      <c r="M1786" s="3">
        <v>1682.11</v>
      </c>
      <c r="N1786" s="3">
        <v>897.05</v>
      </c>
      <c r="O1786" s="4">
        <v>0.53328854831134709</v>
      </c>
      <c r="P1786" s="3">
        <v>11170.78</v>
      </c>
      <c r="Q1786" s="3">
        <v>5579.61</v>
      </c>
      <c r="R1786" s="3">
        <v>5591.170000000001</v>
      </c>
      <c r="S1786" s="4">
        <v>1.0020718293930939</v>
      </c>
      <c r="T1786" s="2">
        <v>2</v>
      </c>
      <c r="U1786" s="5">
        <v>269.02999999999997</v>
      </c>
    </row>
    <row r="1787" spans="1:21">
      <c r="A1787" s="2">
        <v>213217</v>
      </c>
      <c r="B1787" t="s">
        <v>3360</v>
      </c>
      <c r="C1787" s="2">
        <v>470770</v>
      </c>
      <c r="D1787" t="s">
        <v>3362</v>
      </c>
      <c r="E1787" t="s">
        <v>3363</v>
      </c>
      <c r="F1787" t="s">
        <v>21</v>
      </c>
      <c r="G1787" t="s">
        <v>22</v>
      </c>
      <c r="H1787" t="s">
        <v>440</v>
      </c>
      <c r="I1787" t="str">
        <f t="shared" si="27"/>
        <v>625 Calkins Rd Rochester, NY 14623</v>
      </c>
      <c r="J1787">
        <v>43.067974</v>
      </c>
      <c r="K1787">
        <v>-77.617168000000007</v>
      </c>
      <c r="L1787" s="3"/>
      <c r="M1787" s="3">
        <v>61.41</v>
      </c>
      <c r="N1787" s="3">
        <v>-61.41</v>
      </c>
      <c r="O1787" s="4"/>
      <c r="P1787" s="3"/>
      <c r="Q1787" s="3">
        <v>146.21</v>
      </c>
      <c r="R1787" s="3">
        <v>-146.21</v>
      </c>
      <c r="S1787" s="4"/>
      <c r="T1787" s="2"/>
      <c r="U1787" s="5"/>
    </row>
    <row r="1788" spans="1:21">
      <c r="A1788" s="2">
        <v>268854</v>
      </c>
      <c r="B1788" t="s">
        <v>2689</v>
      </c>
      <c r="C1788" s="2">
        <v>463002</v>
      </c>
      <c r="D1788" t="s">
        <v>3364</v>
      </c>
      <c r="E1788" t="s">
        <v>3365</v>
      </c>
      <c r="F1788" t="s">
        <v>21</v>
      </c>
      <c r="G1788" t="s">
        <v>22</v>
      </c>
      <c r="H1788" t="s">
        <v>440</v>
      </c>
      <c r="I1788" t="str">
        <f t="shared" si="27"/>
        <v>605 Calkins Rd Rochester, NY 14623</v>
      </c>
      <c r="J1788">
        <v>43.067951000000001</v>
      </c>
      <c r="K1788">
        <v>-77.618348999999995</v>
      </c>
      <c r="L1788" s="3">
        <v>3563.67</v>
      </c>
      <c r="M1788" s="3">
        <v>2839.54</v>
      </c>
      <c r="N1788" s="3">
        <v>724.13000000000011</v>
      </c>
      <c r="O1788" s="4">
        <v>0.25501665762764397</v>
      </c>
      <c r="P1788" s="3">
        <v>9250.61</v>
      </c>
      <c r="Q1788" s="3">
        <v>6402.54</v>
      </c>
      <c r="R1788" s="3">
        <v>2848.0700000000006</v>
      </c>
      <c r="S1788" s="4">
        <v>0.44483439384994089</v>
      </c>
      <c r="T1788" s="2">
        <v>1</v>
      </c>
      <c r="U1788" s="5">
        <v>750.66</v>
      </c>
    </row>
    <row r="1789" spans="1:21">
      <c r="A1789" s="2">
        <v>213217</v>
      </c>
      <c r="B1789" t="s">
        <v>3360</v>
      </c>
      <c r="C1789" s="2">
        <v>463002</v>
      </c>
      <c r="D1789" t="s">
        <v>3364</v>
      </c>
      <c r="E1789" t="s">
        <v>3365</v>
      </c>
      <c r="F1789" t="s">
        <v>21</v>
      </c>
      <c r="G1789" t="s">
        <v>22</v>
      </c>
      <c r="H1789" t="s">
        <v>440</v>
      </c>
      <c r="I1789" t="str">
        <f t="shared" si="27"/>
        <v>605 Calkins Rd Rochester, NY 14623</v>
      </c>
      <c r="J1789">
        <v>43.067951000000001</v>
      </c>
      <c r="K1789">
        <v>-77.618348999999995</v>
      </c>
      <c r="L1789" s="3"/>
      <c r="M1789" s="3">
        <v>573.49</v>
      </c>
      <c r="N1789" s="3">
        <v>-573.49</v>
      </c>
      <c r="O1789" s="4"/>
      <c r="P1789" s="3"/>
      <c r="Q1789" s="3">
        <v>1414.78</v>
      </c>
      <c r="R1789" s="3">
        <v>-1414.78</v>
      </c>
      <c r="S1789" s="4"/>
      <c r="T1789" s="2"/>
      <c r="U1789" s="5"/>
    </row>
    <row r="1790" spans="1:21">
      <c r="A1790" s="2">
        <v>213217</v>
      </c>
      <c r="B1790" t="s">
        <v>3360</v>
      </c>
      <c r="C1790" s="2">
        <v>467283</v>
      </c>
      <c r="D1790" t="s">
        <v>3364</v>
      </c>
      <c r="E1790" t="s">
        <v>3365</v>
      </c>
      <c r="F1790" t="s">
        <v>21</v>
      </c>
      <c r="G1790" t="s">
        <v>22</v>
      </c>
      <c r="H1790" t="s">
        <v>440</v>
      </c>
      <c r="I1790" t="str">
        <f t="shared" si="27"/>
        <v>605 Calkins Rd Rochester, NY 14623</v>
      </c>
      <c r="J1790">
        <v>43.067951000000001</v>
      </c>
      <c r="K1790">
        <v>-77.618348999999995</v>
      </c>
      <c r="L1790" s="3">
        <v>81.17</v>
      </c>
      <c r="M1790" s="3"/>
      <c r="N1790" s="3">
        <v>81.17</v>
      </c>
      <c r="O1790" s="4"/>
      <c r="P1790" s="3">
        <v>183</v>
      </c>
      <c r="Q1790" s="3"/>
      <c r="R1790" s="3">
        <v>183</v>
      </c>
      <c r="S1790" s="4"/>
      <c r="T1790" s="2"/>
      <c r="U1790" s="5"/>
    </row>
    <row r="1791" spans="1:21">
      <c r="A1791" s="2">
        <v>213356</v>
      </c>
      <c r="B1791" t="s">
        <v>3366</v>
      </c>
      <c r="C1791" s="2">
        <v>213356</v>
      </c>
      <c r="D1791" t="s">
        <v>3366</v>
      </c>
      <c r="E1791" t="s">
        <v>3367</v>
      </c>
      <c r="F1791" t="s">
        <v>21</v>
      </c>
      <c r="G1791" t="s">
        <v>22</v>
      </c>
      <c r="H1791" t="s">
        <v>1099</v>
      </c>
      <c r="I1791" t="str">
        <f t="shared" si="27"/>
        <v>2629 E Ridge Rd Rochester, NY 14622</v>
      </c>
      <c r="J1791">
        <v>43.202739999999999</v>
      </c>
      <c r="K1791">
        <v>-77.546800000000005</v>
      </c>
      <c r="L1791" s="3">
        <v>2037.91</v>
      </c>
      <c r="M1791" s="3"/>
      <c r="N1791" s="3">
        <v>2037.91</v>
      </c>
      <c r="O1791" s="4"/>
      <c r="P1791" s="3">
        <v>4426.88</v>
      </c>
      <c r="Q1791" s="3"/>
      <c r="R1791" s="3">
        <v>4426.88</v>
      </c>
      <c r="S1791" s="4"/>
      <c r="T1791" s="2"/>
      <c r="U1791" s="5"/>
    </row>
    <row r="1792" spans="1:21">
      <c r="A1792" s="2">
        <v>213356</v>
      </c>
      <c r="B1792" t="s">
        <v>3366</v>
      </c>
      <c r="C1792" s="2">
        <v>482382</v>
      </c>
      <c r="D1792" t="s">
        <v>3366</v>
      </c>
      <c r="E1792" t="s">
        <v>3367</v>
      </c>
      <c r="F1792" t="s">
        <v>21</v>
      </c>
      <c r="G1792" t="s">
        <v>22</v>
      </c>
      <c r="H1792" t="s">
        <v>1099</v>
      </c>
      <c r="I1792" t="str">
        <f t="shared" si="27"/>
        <v>2629 E Ridge Rd Rochester, NY 14622</v>
      </c>
      <c r="J1792">
        <v>43.202739999999999</v>
      </c>
      <c r="K1792">
        <v>-77.546800000000005</v>
      </c>
      <c r="L1792" s="3">
        <v>4447.3500000000004</v>
      </c>
      <c r="M1792" s="3"/>
      <c r="N1792" s="3">
        <v>4447.3500000000004</v>
      </c>
      <c r="O1792" s="4"/>
      <c r="P1792" s="3">
        <v>10076.290000000001</v>
      </c>
      <c r="Q1792" s="3"/>
      <c r="R1792" s="3">
        <v>10076.290000000001</v>
      </c>
      <c r="S1792" s="4"/>
      <c r="T1792" s="2"/>
      <c r="U1792" s="5"/>
    </row>
    <row r="1793" spans="1:21">
      <c r="A1793" s="2">
        <v>345881</v>
      </c>
      <c r="B1793" t="s">
        <v>3368</v>
      </c>
      <c r="C1793" s="2">
        <v>483558</v>
      </c>
      <c r="D1793" t="s">
        <v>3366</v>
      </c>
      <c r="E1793" t="s">
        <v>3367</v>
      </c>
      <c r="F1793" t="s">
        <v>21</v>
      </c>
      <c r="G1793" t="s">
        <v>22</v>
      </c>
      <c r="H1793" t="s">
        <v>1099</v>
      </c>
      <c r="I1793" t="str">
        <f t="shared" si="27"/>
        <v>2629 E Ridge Rd Rochester, NY 14622</v>
      </c>
      <c r="J1793">
        <v>43.202739999999999</v>
      </c>
      <c r="K1793">
        <v>-77.546800000000005</v>
      </c>
      <c r="L1793" s="3">
        <v>525.29999999999995</v>
      </c>
      <c r="M1793" s="3"/>
      <c r="N1793" s="3">
        <v>525.29999999999995</v>
      </c>
      <c r="O1793" s="4"/>
      <c r="P1793" s="3">
        <v>1283.21</v>
      </c>
      <c r="Q1793" s="3"/>
      <c r="R1793" s="3">
        <v>1283.21</v>
      </c>
      <c r="S1793" s="4"/>
      <c r="T1793" s="2">
        <v>3</v>
      </c>
      <c r="U1793" s="5">
        <v>725.69333333333327</v>
      </c>
    </row>
    <row r="1794" spans="1:21">
      <c r="A1794" s="2">
        <v>213356</v>
      </c>
      <c r="B1794" t="s">
        <v>3366</v>
      </c>
      <c r="C1794" s="2">
        <v>482542</v>
      </c>
      <c r="D1794" t="s">
        <v>3369</v>
      </c>
      <c r="E1794" t="s">
        <v>3370</v>
      </c>
      <c r="F1794" t="s">
        <v>21</v>
      </c>
      <c r="G1794" t="s">
        <v>22</v>
      </c>
      <c r="H1794" t="s">
        <v>430</v>
      </c>
      <c r="I1794" t="str">
        <f t="shared" si="27"/>
        <v>1280 Titus Ave Rochester, NY 14617</v>
      </c>
      <c r="J1794">
        <v>43.213070000000002</v>
      </c>
      <c r="K1794">
        <v>-77.582340000000002</v>
      </c>
      <c r="L1794" s="3">
        <v>7691.73</v>
      </c>
      <c r="M1794" s="3"/>
      <c r="N1794" s="3">
        <v>7691.73</v>
      </c>
      <c r="O1794" s="4"/>
      <c r="P1794" s="3">
        <v>18701.419999999998</v>
      </c>
      <c r="Q1794" s="3"/>
      <c r="R1794" s="3">
        <v>18701.419999999998</v>
      </c>
      <c r="S1794" s="4"/>
      <c r="T1794" s="2">
        <v>1</v>
      </c>
      <c r="U1794" s="5">
        <v>289.8</v>
      </c>
    </row>
    <row r="1795" spans="1:21">
      <c r="A1795" s="2">
        <v>345881</v>
      </c>
      <c r="B1795" t="s">
        <v>3368</v>
      </c>
      <c r="C1795" s="2">
        <v>483559</v>
      </c>
      <c r="D1795" t="s">
        <v>3369</v>
      </c>
      <c r="E1795" t="s">
        <v>3370</v>
      </c>
      <c r="F1795" t="s">
        <v>21</v>
      </c>
      <c r="G1795" t="s">
        <v>22</v>
      </c>
      <c r="H1795" t="s">
        <v>430</v>
      </c>
      <c r="I1795" t="str">
        <f t="shared" ref="I1795:I1858" si="28">E1795&amp;" "&amp;F1795&amp;","&amp;" "&amp;G1795&amp;" "&amp;TEXT(H1795, "00000")</f>
        <v>1280 Titus Ave Rochester, NY 14617</v>
      </c>
      <c r="J1795">
        <v>43.213070000000002</v>
      </c>
      <c r="K1795">
        <v>-77.582340000000002</v>
      </c>
      <c r="L1795" s="3">
        <v>1000.43</v>
      </c>
      <c r="M1795" s="3"/>
      <c r="N1795" s="3">
        <v>1000.43</v>
      </c>
      <c r="O1795" s="4"/>
      <c r="P1795" s="3">
        <v>2302.5</v>
      </c>
      <c r="Q1795" s="3"/>
      <c r="R1795" s="3">
        <v>2302.5</v>
      </c>
      <c r="S1795" s="4"/>
      <c r="T1795" s="2">
        <v>8</v>
      </c>
      <c r="U1795" s="5">
        <v>495.92250000000001</v>
      </c>
    </row>
    <row r="1796" spans="1:21">
      <c r="A1796" s="2">
        <v>213356</v>
      </c>
      <c r="B1796" t="s">
        <v>3366</v>
      </c>
      <c r="C1796" s="2">
        <v>482392</v>
      </c>
      <c r="D1796" t="s">
        <v>3371</v>
      </c>
      <c r="E1796" t="s">
        <v>3372</v>
      </c>
      <c r="F1796" t="s">
        <v>21</v>
      </c>
      <c r="G1796" t="s">
        <v>22</v>
      </c>
      <c r="H1796" t="s">
        <v>1099</v>
      </c>
      <c r="I1796" t="str">
        <f t="shared" si="28"/>
        <v>450 Skyview Centre Pkwy Ste 200 Rochester, NY 14622</v>
      </c>
      <c r="J1796">
        <v>43.197955</v>
      </c>
      <c r="K1796">
        <v>-77.570656999999997</v>
      </c>
      <c r="L1796" s="3">
        <v>7573.59</v>
      </c>
      <c r="M1796" s="3"/>
      <c r="N1796" s="3">
        <v>7573.59</v>
      </c>
      <c r="O1796" s="4"/>
      <c r="P1796" s="3">
        <v>26103.78</v>
      </c>
      <c r="Q1796" s="3"/>
      <c r="R1796" s="3">
        <v>26103.78</v>
      </c>
      <c r="S1796" s="4"/>
      <c r="T1796" s="2"/>
      <c r="U1796" s="5"/>
    </row>
    <row r="1797" spans="1:21">
      <c r="A1797" s="2">
        <v>337541</v>
      </c>
      <c r="B1797" t="s">
        <v>3373</v>
      </c>
      <c r="C1797" s="2">
        <v>337541</v>
      </c>
      <c r="D1797" t="s">
        <v>3373</v>
      </c>
      <c r="E1797" t="s">
        <v>3374</v>
      </c>
      <c r="F1797" t="s">
        <v>383</v>
      </c>
      <c r="G1797" t="s">
        <v>22</v>
      </c>
      <c r="H1797" t="s">
        <v>384</v>
      </c>
      <c r="I1797" t="str">
        <f t="shared" si="28"/>
        <v>114 Seven Mile Dr Ithaca, NY 14850</v>
      </c>
      <c r="J1797">
        <v>42.409520000000001</v>
      </c>
      <c r="K1797">
        <v>-76.543270000000007</v>
      </c>
      <c r="L1797" s="3">
        <v>55.31</v>
      </c>
      <c r="M1797" s="3"/>
      <c r="N1797" s="3">
        <v>55.31</v>
      </c>
      <c r="O1797" s="4"/>
      <c r="P1797" s="3">
        <v>147.1</v>
      </c>
      <c r="Q1797" s="3"/>
      <c r="R1797" s="3">
        <v>147.1</v>
      </c>
      <c r="S1797" s="4"/>
      <c r="T1797" s="2"/>
      <c r="U1797" s="5"/>
    </row>
    <row r="1798" spans="1:21">
      <c r="A1798" s="2">
        <v>320799</v>
      </c>
      <c r="B1798" t="s">
        <v>3375</v>
      </c>
      <c r="C1798" s="2">
        <v>320799</v>
      </c>
      <c r="D1798" t="s">
        <v>3375</v>
      </c>
      <c r="E1798" t="s">
        <v>3376</v>
      </c>
      <c r="F1798" t="s">
        <v>1188</v>
      </c>
      <c r="G1798" t="s">
        <v>22</v>
      </c>
      <c r="H1798" t="s">
        <v>1189</v>
      </c>
      <c r="I1798" t="str">
        <f t="shared" si="28"/>
        <v>16 W Main St Honeoye Falls, NY 14472</v>
      </c>
      <c r="J1798">
        <v>42.952264999999997</v>
      </c>
      <c r="K1798">
        <v>-77.591570000000004</v>
      </c>
      <c r="L1798" s="3">
        <v>91.22</v>
      </c>
      <c r="M1798" s="3">
        <v>50.43</v>
      </c>
      <c r="N1798" s="3">
        <v>40.79</v>
      </c>
      <c r="O1798" s="4">
        <v>0.80884394209795751</v>
      </c>
      <c r="P1798" s="3">
        <v>164.6</v>
      </c>
      <c r="Q1798" s="3">
        <v>105.07</v>
      </c>
      <c r="R1798" s="3">
        <v>59.53</v>
      </c>
      <c r="S1798" s="4">
        <v>0.56657466450937477</v>
      </c>
      <c r="T1798" s="2"/>
      <c r="U1798" s="5"/>
    </row>
    <row r="1799" spans="1:21">
      <c r="A1799" s="2">
        <v>286189</v>
      </c>
      <c r="B1799" t="s">
        <v>3377</v>
      </c>
      <c r="C1799" s="2">
        <v>286189</v>
      </c>
      <c r="D1799" t="s">
        <v>3377</v>
      </c>
      <c r="E1799" t="s">
        <v>3378</v>
      </c>
      <c r="F1799" t="s">
        <v>251</v>
      </c>
      <c r="G1799" t="s">
        <v>22</v>
      </c>
      <c r="H1799" t="s">
        <v>252</v>
      </c>
      <c r="I1799" t="str">
        <f t="shared" si="28"/>
        <v>6551 Knickerbocker Rd Ontario, NY 14519</v>
      </c>
      <c r="J1799">
        <v>43.234985000000002</v>
      </c>
      <c r="K1799">
        <v>-77.291758999999999</v>
      </c>
      <c r="L1799" s="3"/>
      <c r="M1799" s="3">
        <v>220.46</v>
      </c>
      <c r="N1799" s="3">
        <v>-220.46</v>
      </c>
      <c r="O1799" s="4"/>
      <c r="P1799" s="3"/>
      <c r="Q1799" s="3">
        <v>495.16</v>
      </c>
      <c r="R1799" s="3">
        <v>-495.16</v>
      </c>
      <c r="S1799" s="4"/>
      <c r="T1799" s="2"/>
      <c r="U1799" s="5"/>
    </row>
    <row r="1800" spans="1:21">
      <c r="A1800" s="2">
        <v>213087</v>
      </c>
      <c r="B1800" t="s">
        <v>3379</v>
      </c>
      <c r="C1800" s="2">
        <v>213087</v>
      </c>
      <c r="D1800" t="s">
        <v>3379</v>
      </c>
      <c r="E1800" t="s">
        <v>3380</v>
      </c>
      <c r="F1800" t="s">
        <v>3381</v>
      </c>
      <c r="G1800" t="s">
        <v>22</v>
      </c>
      <c r="H1800" t="s">
        <v>3382</v>
      </c>
      <c r="I1800" t="str">
        <f t="shared" si="28"/>
        <v>1999 Cty Rte 2 Orwell, NY 13426</v>
      </c>
      <c r="J1800">
        <v>43.574840000000002</v>
      </c>
      <c r="K1800">
        <v>-75.996319999999997</v>
      </c>
      <c r="L1800" s="3">
        <v>13.93</v>
      </c>
      <c r="M1800" s="3"/>
      <c r="N1800" s="3">
        <v>13.93</v>
      </c>
      <c r="O1800" s="4"/>
      <c r="P1800" s="3">
        <v>44.21</v>
      </c>
      <c r="Q1800" s="3"/>
      <c r="R1800" s="3">
        <v>44.21</v>
      </c>
      <c r="S1800" s="4"/>
      <c r="T1800" s="2"/>
      <c r="U1800" s="5"/>
    </row>
    <row r="1801" spans="1:21">
      <c r="A1801" s="2">
        <v>213359</v>
      </c>
      <c r="B1801" t="s">
        <v>3383</v>
      </c>
      <c r="C1801" s="2">
        <v>213359</v>
      </c>
      <c r="D1801" t="s">
        <v>3383</v>
      </c>
      <c r="E1801" t="s">
        <v>2694</v>
      </c>
      <c r="F1801" t="s">
        <v>365</v>
      </c>
      <c r="G1801" t="s">
        <v>22</v>
      </c>
      <c r="H1801" t="s">
        <v>366</v>
      </c>
      <c r="I1801" t="str">
        <f t="shared" si="28"/>
        <v>3100 Atlantic Ave Penfield, NY 14526</v>
      </c>
      <c r="J1801">
        <v>43.160921000000002</v>
      </c>
      <c r="K1801">
        <v>-77.446117000000001</v>
      </c>
      <c r="L1801" s="3">
        <v>41.87</v>
      </c>
      <c r="M1801" s="3">
        <v>310.73</v>
      </c>
      <c r="N1801" s="3">
        <v>-268.86</v>
      </c>
      <c r="O1801" s="4">
        <v>-0.86525279181282788</v>
      </c>
      <c r="P1801" s="3">
        <v>97.82</v>
      </c>
      <c r="Q1801" s="3">
        <v>750.35</v>
      </c>
      <c r="R1801" s="3">
        <v>-652.53</v>
      </c>
      <c r="S1801" s="4">
        <v>-0.86963417072033045</v>
      </c>
      <c r="T1801" s="2"/>
      <c r="U1801" s="5"/>
    </row>
    <row r="1802" spans="1:21">
      <c r="A1802" s="2">
        <v>264216</v>
      </c>
      <c r="B1802" t="s">
        <v>2693</v>
      </c>
      <c r="C1802" s="2">
        <v>463384</v>
      </c>
      <c r="D1802" t="s">
        <v>3383</v>
      </c>
      <c r="E1802" t="s">
        <v>3384</v>
      </c>
      <c r="F1802" t="s">
        <v>365</v>
      </c>
      <c r="G1802" t="s">
        <v>22</v>
      </c>
      <c r="H1802" t="s">
        <v>366</v>
      </c>
      <c r="I1802" t="str">
        <f t="shared" si="28"/>
        <v>1607 Jackson Rd Penfield, NY 14526</v>
      </c>
      <c r="J1802">
        <v>43.165610000000001</v>
      </c>
      <c r="K1802">
        <v>-77.450410000000005</v>
      </c>
      <c r="L1802" s="3">
        <v>90.5</v>
      </c>
      <c r="M1802" s="3"/>
      <c r="N1802" s="3">
        <v>90.5</v>
      </c>
      <c r="O1802" s="4"/>
      <c r="P1802" s="3">
        <v>227.02</v>
      </c>
      <c r="Q1802" s="3"/>
      <c r="R1802" s="3">
        <v>227.02</v>
      </c>
      <c r="S1802" s="4"/>
      <c r="T1802" s="2"/>
      <c r="U1802" s="5"/>
    </row>
    <row r="1803" spans="1:21">
      <c r="A1803" s="2">
        <v>264216</v>
      </c>
      <c r="B1803" t="s">
        <v>2693</v>
      </c>
      <c r="C1803" s="2">
        <v>434213</v>
      </c>
      <c r="D1803" t="s">
        <v>3385</v>
      </c>
      <c r="E1803" t="s">
        <v>3386</v>
      </c>
      <c r="F1803" t="s">
        <v>365</v>
      </c>
      <c r="G1803" t="s">
        <v>22</v>
      </c>
      <c r="H1803" t="s">
        <v>366</v>
      </c>
      <c r="I1803" t="str">
        <f t="shared" si="28"/>
        <v>1985 Baird Rd Penfield, NY 14526</v>
      </c>
      <c r="J1803">
        <v>43.137585999999999</v>
      </c>
      <c r="K1803">
        <v>-77.465300999999997</v>
      </c>
      <c r="L1803" s="3"/>
      <c r="M1803" s="3">
        <v>146.93</v>
      </c>
      <c r="N1803" s="3">
        <v>-146.93</v>
      </c>
      <c r="O1803" s="4"/>
      <c r="P1803" s="3"/>
      <c r="Q1803" s="3">
        <v>327.17</v>
      </c>
      <c r="R1803" s="3">
        <v>-327.17</v>
      </c>
      <c r="S1803" s="4"/>
      <c r="T1803" s="2"/>
      <c r="U1803" s="5"/>
    </row>
    <row r="1804" spans="1:21">
      <c r="A1804" s="2">
        <v>213262</v>
      </c>
      <c r="B1804" t="s">
        <v>3387</v>
      </c>
      <c r="C1804" s="2">
        <v>213262</v>
      </c>
      <c r="D1804" t="s">
        <v>3387</v>
      </c>
      <c r="E1804" t="s">
        <v>2696</v>
      </c>
      <c r="F1804" t="s">
        <v>491</v>
      </c>
      <c r="G1804" t="s">
        <v>22</v>
      </c>
      <c r="H1804" t="s">
        <v>492</v>
      </c>
      <c r="I1804" t="str">
        <f t="shared" si="28"/>
        <v>1350 Turk Hill Rd Fairport, NY 14450</v>
      </c>
      <c r="J1804">
        <v>43.081969999999998</v>
      </c>
      <c r="K1804">
        <v>-77.430909999999997</v>
      </c>
      <c r="L1804" s="3">
        <v>465.33</v>
      </c>
      <c r="M1804" s="3"/>
      <c r="N1804" s="3">
        <v>465.33</v>
      </c>
      <c r="O1804" s="4"/>
      <c r="P1804" s="3">
        <v>1555.2</v>
      </c>
      <c r="Q1804" s="3"/>
      <c r="R1804" s="3">
        <v>1555.2</v>
      </c>
      <c r="S1804" s="4"/>
      <c r="T1804" s="2"/>
      <c r="U1804" s="5"/>
    </row>
    <row r="1805" spans="1:21">
      <c r="A1805" s="2">
        <v>273741</v>
      </c>
      <c r="B1805" t="s">
        <v>2697</v>
      </c>
      <c r="C1805" s="2">
        <v>430787</v>
      </c>
      <c r="D1805" t="s">
        <v>3388</v>
      </c>
      <c r="E1805" t="s">
        <v>2698</v>
      </c>
      <c r="F1805" t="s">
        <v>491</v>
      </c>
      <c r="G1805" t="s">
        <v>22</v>
      </c>
      <c r="H1805" t="s">
        <v>492</v>
      </c>
      <c r="I1805" t="str">
        <f t="shared" si="28"/>
        <v>100 Cobbs Ln Fairport, NY 14450</v>
      </c>
      <c r="J1805">
        <v>43.092284999999997</v>
      </c>
      <c r="K1805">
        <v>-77.421941000000004</v>
      </c>
      <c r="L1805" s="3">
        <v>2301.0500000000002</v>
      </c>
      <c r="M1805" s="3">
        <v>1072.57</v>
      </c>
      <c r="N1805" s="3">
        <v>1228.4800000000002</v>
      </c>
      <c r="O1805" s="4">
        <v>1.1453611419301308</v>
      </c>
      <c r="P1805" s="3">
        <v>6826.91</v>
      </c>
      <c r="Q1805" s="3">
        <v>2774.88</v>
      </c>
      <c r="R1805" s="3">
        <v>4052.0299999999997</v>
      </c>
      <c r="S1805" s="4">
        <v>1.4602541371158391</v>
      </c>
      <c r="T1805" s="2">
        <v>1</v>
      </c>
      <c r="U1805" s="5">
        <v>873.99</v>
      </c>
    </row>
    <row r="1806" spans="1:21">
      <c r="A1806" s="2">
        <v>223312</v>
      </c>
      <c r="B1806" t="s">
        <v>360</v>
      </c>
      <c r="C1806" s="2">
        <v>430787</v>
      </c>
      <c r="D1806" t="s">
        <v>3388</v>
      </c>
      <c r="E1806" t="s">
        <v>2698</v>
      </c>
      <c r="F1806" t="s">
        <v>491</v>
      </c>
      <c r="G1806" t="s">
        <v>22</v>
      </c>
      <c r="H1806" t="s">
        <v>492</v>
      </c>
      <c r="I1806" t="str">
        <f t="shared" si="28"/>
        <v>100 Cobbs Ln Fairport, NY 14450</v>
      </c>
      <c r="J1806">
        <v>43.092284999999997</v>
      </c>
      <c r="K1806">
        <v>-77.421941000000004</v>
      </c>
      <c r="L1806" s="3">
        <v>-171.31</v>
      </c>
      <c r="M1806" s="3">
        <v>-48.2</v>
      </c>
      <c r="N1806" s="3">
        <v>-123.11</v>
      </c>
      <c r="O1806" s="4">
        <v>2.5541493775933608</v>
      </c>
      <c r="P1806" s="3">
        <v>0</v>
      </c>
      <c r="Q1806" s="3">
        <v>0</v>
      </c>
      <c r="R1806" s="3">
        <v>0</v>
      </c>
      <c r="S1806" s="4"/>
      <c r="T1806" s="2"/>
      <c r="U1806" s="5"/>
    </row>
    <row r="1807" spans="1:21">
      <c r="A1807" s="2">
        <v>213262</v>
      </c>
      <c r="B1807" t="s">
        <v>3387</v>
      </c>
      <c r="C1807" s="2">
        <v>430787</v>
      </c>
      <c r="D1807" t="s">
        <v>3388</v>
      </c>
      <c r="E1807" t="s">
        <v>2698</v>
      </c>
      <c r="F1807" t="s">
        <v>491</v>
      </c>
      <c r="G1807" t="s">
        <v>22</v>
      </c>
      <c r="H1807" t="s">
        <v>492</v>
      </c>
      <c r="I1807" t="str">
        <f t="shared" si="28"/>
        <v>100 Cobbs Ln Fairport, NY 14450</v>
      </c>
      <c r="J1807">
        <v>43.092284999999997</v>
      </c>
      <c r="K1807">
        <v>-77.421941000000004</v>
      </c>
      <c r="L1807" s="3">
        <v>41.85</v>
      </c>
      <c r="M1807" s="3"/>
      <c r="N1807" s="3">
        <v>41.85</v>
      </c>
      <c r="O1807" s="4"/>
      <c r="P1807" s="3">
        <v>139.44999999999999</v>
      </c>
      <c r="Q1807" s="3"/>
      <c r="R1807" s="3">
        <v>139.44999999999999</v>
      </c>
      <c r="S1807" s="4"/>
      <c r="T1807" s="2"/>
      <c r="U1807" s="5"/>
    </row>
    <row r="1808" spans="1:21">
      <c r="A1808" s="2">
        <v>273740</v>
      </c>
      <c r="B1808" t="s">
        <v>3388</v>
      </c>
      <c r="C1808" s="2">
        <v>430787</v>
      </c>
      <c r="D1808" t="s">
        <v>3388</v>
      </c>
      <c r="E1808" t="s">
        <v>2698</v>
      </c>
      <c r="F1808" t="s">
        <v>491</v>
      </c>
      <c r="G1808" t="s">
        <v>22</v>
      </c>
      <c r="H1808" t="s">
        <v>492</v>
      </c>
      <c r="I1808" t="str">
        <f t="shared" si="28"/>
        <v>100 Cobbs Ln Fairport, NY 14450</v>
      </c>
      <c r="J1808">
        <v>43.092284999999997</v>
      </c>
      <c r="K1808">
        <v>-77.421941000000004</v>
      </c>
      <c r="L1808" s="3"/>
      <c r="M1808" s="3">
        <v>23.81</v>
      </c>
      <c r="N1808" s="3">
        <v>-23.81</v>
      </c>
      <c r="O1808" s="4"/>
      <c r="P1808" s="3"/>
      <c r="Q1808" s="3">
        <v>53.46</v>
      </c>
      <c r="R1808" s="3">
        <v>-53.46</v>
      </c>
      <c r="S1808" s="4"/>
      <c r="T1808" s="2"/>
      <c r="U1808" s="5"/>
    </row>
    <row r="1809" spans="1:21">
      <c r="A1809" s="2">
        <v>256566</v>
      </c>
      <c r="B1809" t="s">
        <v>2695</v>
      </c>
      <c r="C1809" s="2">
        <v>457082</v>
      </c>
      <c r="D1809" t="s">
        <v>3389</v>
      </c>
      <c r="E1809" t="s">
        <v>2696</v>
      </c>
      <c r="F1809" t="s">
        <v>491</v>
      </c>
      <c r="G1809" t="s">
        <v>22</v>
      </c>
      <c r="H1809" t="s">
        <v>492</v>
      </c>
      <c r="I1809" t="str">
        <f t="shared" si="28"/>
        <v>1350 Turk Hill Rd Fairport, NY 14450</v>
      </c>
      <c r="J1809">
        <v>43.081969999999998</v>
      </c>
      <c r="K1809">
        <v>-77.430909999999997</v>
      </c>
      <c r="L1809" s="3">
        <v>1993.89</v>
      </c>
      <c r="M1809" s="3">
        <v>7053.88</v>
      </c>
      <c r="N1809" s="3">
        <v>-5059.99</v>
      </c>
      <c r="O1809" s="4">
        <v>-0.71733428978094316</v>
      </c>
      <c r="P1809" s="3">
        <v>5213.62</v>
      </c>
      <c r="Q1809" s="3">
        <v>17986.310000000001</v>
      </c>
      <c r="R1809" s="3">
        <v>-12772.690000000002</v>
      </c>
      <c r="S1809" s="4">
        <v>-0.71013398523654947</v>
      </c>
      <c r="T1809" s="2">
        <v>1</v>
      </c>
      <c r="U1809" s="5">
        <v>47.72</v>
      </c>
    </row>
    <row r="1810" spans="1:21">
      <c r="A1810" s="2">
        <v>213262</v>
      </c>
      <c r="B1810" t="s">
        <v>3387</v>
      </c>
      <c r="C1810" s="2">
        <v>457082</v>
      </c>
      <c r="D1810" t="s">
        <v>3389</v>
      </c>
      <c r="E1810" t="s">
        <v>2696</v>
      </c>
      <c r="F1810" t="s">
        <v>491</v>
      </c>
      <c r="G1810" t="s">
        <v>22</v>
      </c>
      <c r="H1810" t="s">
        <v>492</v>
      </c>
      <c r="I1810" t="str">
        <f t="shared" si="28"/>
        <v>1350 Turk Hill Rd Fairport, NY 14450</v>
      </c>
      <c r="J1810">
        <v>43.081969999999998</v>
      </c>
      <c r="K1810">
        <v>-77.430909999999997</v>
      </c>
      <c r="L1810" s="3"/>
      <c r="M1810" s="3">
        <v>912.8</v>
      </c>
      <c r="N1810" s="3">
        <v>-912.8</v>
      </c>
      <c r="O1810" s="4"/>
      <c r="P1810" s="3"/>
      <c r="Q1810" s="3">
        <v>2983.49</v>
      </c>
      <c r="R1810" s="3">
        <v>-2983.49</v>
      </c>
      <c r="S1810" s="4"/>
      <c r="T1810" s="2"/>
      <c r="U1810" s="5"/>
    </row>
    <row r="1811" spans="1:21">
      <c r="A1811" s="2">
        <v>256566</v>
      </c>
      <c r="B1811" t="s">
        <v>2695</v>
      </c>
      <c r="C1811" s="2">
        <v>430045</v>
      </c>
      <c r="D1811" t="s">
        <v>3390</v>
      </c>
      <c r="E1811" t="s">
        <v>3391</v>
      </c>
      <c r="F1811" t="s">
        <v>491</v>
      </c>
      <c r="G1811" t="s">
        <v>22</v>
      </c>
      <c r="H1811" t="s">
        <v>492</v>
      </c>
      <c r="I1811" t="str">
        <f t="shared" si="28"/>
        <v>50 Cobbs Ln Fairport, NY 14450</v>
      </c>
      <c r="J1811">
        <v>43.094889000000002</v>
      </c>
      <c r="K1811">
        <v>-77.427878000000007</v>
      </c>
      <c r="L1811" s="3"/>
      <c r="M1811" s="3">
        <v>2149.6999999999998</v>
      </c>
      <c r="N1811" s="3">
        <v>-2149.6999999999998</v>
      </c>
      <c r="O1811" s="4"/>
      <c r="P1811" s="3"/>
      <c r="Q1811" s="3">
        <v>4695.66</v>
      </c>
      <c r="R1811" s="3">
        <v>-4695.66</v>
      </c>
      <c r="S1811" s="4"/>
      <c r="T1811" s="2"/>
      <c r="U1811" s="5"/>
    </row>
    <row r="1812" spans="1:21">
      <c r="A1812" s="2">
        <v>213326</v>
      </c>
      <c r="B1812" t="s">
        <v>3392</v>
      </c>
      <c r="C1812" s="2">
        <v>213326</v>
      </c>
      <c r="D1812" t="s">
        <v>3392</v>
      </c>
      <c r="E1812" t="s">
        <v>3393</v>
      </c>
      <c r="F1812" t="s">
        <v>339</v>
      </c>
      <c r="G1812" t="s">
        <v>22</v>
      </c>
      <c r="H1812" t="s">
        <v>340</v>
      </c>
      <c r="I1812" t="str">
        <f t="shared" si="28"/>
        <v>11 S Main St Pittsford, NY 14534</v>
      </c>
      <c r="J1812">
        <v>43.090634000000001</v>
      </c>
      <c r="K1812">
        <v>-77.515773999999993</v>
      </c>
      <c r="L1812" s="3">
        <v>4.72</v>
      </c>
      <c r="M1812" s="3"/>
      <c r="N1812" s="3">
        <v>4.72</v>
      </c>
      <c r="O1812" s="4"/>
      <c r="P1812" s="3">
        <v>11.8</v>
      </c>
      <c r="Q1812" s="3"/>
      <c r="R1812" s="3">
        <v>11.8</v>
      </c>
      <c r="S1812" s="4"/>
      <c r="T1812" s="2"/>
      <c r="U1812" s="5"/>
    </row>
    <row r="1813" spans="1:21">
      <c r="A1813" s="2">
        <v>273601</v>
      </c>
      <c r="B1813" t="s">
        <v>3394</v>
      </c>
      <c r="C1813" s="2">
        <v>435602</v>
      </c>
      <c r="D1813" t="s">
        <v>3392</v>
      </c>
      <c r="E1813" t="s">
        <v>3395</v>
      </c>
      <c r="F1813" t="s">
        <v>339</v>
      </c>
      <c r="G1813" t="s">
        <v>22</v>
      </c>
      <c r="H1813" t="s">
        <v>340</v>
      </c>
      <c r="I1813" t="str">
        <f t="shared" si="28"/>
        <v>35 Lincoln Ave Pittsford, NY 14534</v>
      </c>
      <c r="J1813">
        <v>43.090049</v>
      </c>
      <c r="K1813">
        <v>-77.519727000000003</v>
      </c>
      <c r="L1813" s="3">
        <v>7456.66</v>
      </c>
      <c r="M1813" s="3">
        <v>9727.08</v>
      </c>
      <c r="N1813" s="3">
        <v>-2270.42</v>
      </c>
      <c r="O1813" s="4">
        <v>-0.23341228816870016</v>
      </c>
      <c r="P1813" s="3">
        <v>19912.27</v>
      </c>
      <c r="Q1813" s="3">
        <v>25801.71</v>
      </c>
      <c r="R1813" s="3">
        <v>-5889.4399999999987</v>
      </c>
      <c r="S1813" s="4">
        <v>-0.22825773950641251</v>
      </c>
      <c r="T1813" s="2">
        <v>1</v>
      </c>
      <c r="U1813" s="5">
        <v>1007.92</v>
      </c>
    </row>
    <row r="1814" spans="1:21">
      <c r="A1814" s="2">
        <v>213326</v>
      </c>
      <c r="B1814" t="s">
        <v>3392</v>
      </c>
      <c r="C1814" s="2">
        <v>435602</v>
      </c>
      <c r="D1814" t="s">
        <v>3392</v>
      </c>
      <c r="E1814" t="s">
        <v>3395</v>
      </c>
      <c r="F1814" t="s">
        <v>339</v>
      </c>
      <c r="G1814" t="s">
        <v>22</v>
      </c>
      <c r="H1814" t="s">
        <v>340</v>
      </c>
      <c r="I1814" t="str">
        <f t="shared" si="28"/>
        <v>35 Lincoln Ave Pittsford, NY 14534</v>
      </c>
      <c r="J1814">
        <v>43.090049</v>
      </c>
      <c r="K1814">
        <v>-77.519727000000003</v>
      </c>
      <c r="L1814" s="3"/>
      <c r="M1814" s="3">
        <v>227.88</v>
      </c>
      <c r="N1814" s="3">
        <v>-227.88</v>
      </c>
      <c r="O1814" s="4"/>
      <c r="P1814" s="3"/>
      <c r="Q1814" s="3">
        <v>812.04</v>
      </c>
      <c r="R1814" s="3">
        <v>-812.04</v>
      </c>
      <c r="S1814" s="4"/>
      <c r="T1814" s="2"/>
      <c r="U1814" s="5"/>
    </row>
    <row r="1815" spans="1:21">
      <c r="A1815" s="2">
        <v>273601</v>
      </c>
      <c r="B1815" t="s">
        <v>3394</v>
      </c>
      <c r="C1815" s="2">
        <v>442023</v>
      </c>
      <c r="D1815" t="s">
        <v>3392</v>
      </c>
      <c r="E1815" t="s">
        <v>3396</v>
      </c>
      <c r="F1815" t="s">
        <v>339</v>
      </c>
      <c r="G1815" t="s">
        <v>22</v>
      </c>
      <c r="H1815" t="s">
        <v>340</v>
      </c>
      <c r="I1815" t="str">
        <f t="shared" si="28"/>
        <v>34 East St Pittsford, NY 14534</v>
      </c>
      <c r="J1815">
        <v>43.073898999999997</v>
      </c>
      <c r="K1815">
        <v>-77.497274000000004</v>
      </c>
      <c r="L1815" s="3">
        <v>2173.65</v>
      </c>
      <c r="M1815" s="3">
        <v>1354.32</v>
      </c>
      <c r="N1815" s="3">
        <v>819.33000000000015</v>
      </c>
      <c r="O1815" s="4">
        <v>0.60497519050150639</v>
      </c>
      <c r="P1815" s="3">
        <v>3943.28</v>
      </c>
      <c r="Q1815" s="3">
        <v>2604.63</v>
      </c>
      <c r="R1815" s="3">
        <v>1338.65</v>
      </c>
      <c r="S1815" s="4">
        <v>0.51395015798789079</v>
      </c>
      <c r="T1815" s="2"/>
      <c r="U1815" s="5"/>
    </row>
    <row r="1816" spans="1:21">
      <c r="A1816" s="2">
        <v>273601</v>
      </c>
      <c r="B1816" t="s">
        <v>3394</v>
      </c>
      <c r="C1816" s="2">
        <v>454207</v>
      </c>
      <c r="D1816" t="s">
        <v>3392</v>
      </c>
      <c r="E1816" t="s">
        <v>3397</v>
      </c>
      <c r="F1816" t="s">
        <v>339</v>
      </c>
      <c r="G1816" t="s">
        <v>22</v>
      </c>
      <c r="H1816" t="s">
        <v>340</v>
      </c>
      <c r="I1816" t="str">
        <f t="shared" si="28"/>
        <v>3899 Monroe Ave Pittsford, NY 14534</v>
      </c>
      <c r="J1816">
        <v>43.093600000000002</v>
      </c>
      <c r="K1816">
        <v>-77.523799999999994</v>
      </c>
      <c r="L1816" s="3">
        <v>5698.24</v>
      </c>
      <c r="M1816" s="3">
        <v>705.57</v>
      </c>
      <c r="N1816" s="3">
        <v>4992.67</v>
      </c>
      <c r="O1816" s="4">
        <v>7.0760803322136709</v>
      </c>
      <c r="P1816" s="3">
        <v>15831.4</v>
      </c>
      <c r="Q1816" s="3">
        <v>2114.34</v>
      </c>
      <c r="R1816" s="3">
        <v>13717.06</v>
      </c>
      <c r="S1816" s="4">
        <v>6.4876320743116045</v>
      </c>
      <c r="T1816" s="2">
        <v>3</v>
      </c>
      <c r="U1816" s="5">
        <v>747.67000000000007</v>
      </c>
    </row>
    <row r="1817" spans="1:21">
      <c r="A1817" s="2">
        <v>273601</v>
      </c>
      <c r="B1817" t="s">
        <v>3394</v>
      </c>
      <c r="C1817" s="2">
        <v>462888</v>
      </c>
      <c r="D1817" t="s">
        <v>3392</v>
      </c>
      <c r="E1817" t="s">
        <v>3398</v>
      </c>
      <c r="F1817" t="s">
        <v>339</v>
      </c>
      <c r="G1817" t="s">
        <v>22</v>
      </c>
      <c r="H1817" t="s">
        <v>340</v>
      </c>
      <c r="I1817" t="str">
        <f t="shared" si="28"/>
        <v>170 W Jefferson Rd Pittsford, NY 14534</v>
      </c>
      <c r="J1817">
        <v>43.089129999999997</v>
      </c>
      <c r="K1817">
        <v>-77.53546</v>
      </c>
      <c r="L1817" s="3"/>
      <c r="M1817" s="3">
        <v>327.81</v>
      </c>
      <c r="N1817" s="3">
        <v>-327.81</v>
      </c>
      <c r="O1817" s="4"/>
      <c r="P1817" s="3"/>
      <c r="Q1817" s="3">
        <v>1665.51</v>
      </c>
      <c r="R1817" s="3">
        <v>-1665.51</v>
      </c>
      <c r="S1817" s="4"/>
      <c r="T1817" s="2"/>
      <c r="U1817" s="5"/>
    </row>
    <row r="1818" spans="1:21">
      <c r="A1818" s="2">
        <v>213326</v>
      </c>
      <c r="B1818" t="s">
        <v>3392</v>
      </c>
      <c r="C1818" s="2">
        <v>462888</v>
      </c>
      <c r="D1818" t="s">
        <v>3392</v>
      </c>
      <c r="E1818" t="s">
        <v>3398</v>
      </c>
      <c r="F1818" t="s">
        <v>339</v>
      </c>
      <c r="G1818" t="s">
        <v>22</v>
      </c>
      <c r="H1818" t="s">
        <v>340</v>
      </c>
      <c r="I1818" t="str">
        <f t="shared" si="28"/>
        <v>170 W Jefferson Rd Pittsford, NY 14534</v>
      </c>
      <c r="J1818">
        <v>43.089129999999997</v>
      </c>
      <c r="K1818">
        <v>-77.53546</v>
      </c>
      <c r="L1818" s="3">
        <v>137.19999999999999</v>
      </c>
      <c r="M1818" s="3">
        <v>315.07</v>
      </c>
      <c r="N1818" s="3">
        <v>-177.87</v>
      </c>
      <c r="O1818" s="4">
        <v>-0.56454121306376359</v>
      </c>
      <c r="P1818" s="3">
        <v>685.14</v>
      </c>
      <c r="Q1818" s="3">
        <v>1288.7</v>
      </c>
      <c r="R1818" s="3">
        <v>-603.56000000000006</v>
      </c>
      <c r="S1818" s="4">
        <v>-0.46834794754403664</v>
      </c>
      <c r="T1818" s="2">
        <v>1</v>
      </c>
      <c r="U1818" s="5">
        <v>186</v>
      </c>
    </row>
    <row r="1819" spans="1:21">
      <c r="A1819" s="2">
        <v>213326</v>
      </c>
      <c r="B1819" t="s">
        <v>3392</v>
      </c>
      <c r="C1819" s="2">
        <v>466728</v>
      </c>
      <c r="D1819" t="s">
        <v>3392</v>
      </c>
      <c r="E1819" t="s">
        <v>3395</v>
      </c>
      <c r="F1819" t="s">
        <v>339</v>
      </c>
      <c r="G1819" t="s">
        <v>22</v>
      </c>
      <c r="H1819" t="s">
        <v>340</v>
      </c>
      <c r="I1819" t="str">
        <f t="shared" si="28"/>
        <v>35 Lincoln Ave Pittsford, NY 14534</v>
      </c>
      <c r="J1819">
        <v>43.090049</v>
      </c>
      <c r="K1819">
        <v>-77.519727000000003</v>
      </c>
      <c r="L1819" s="3">
        <v>67.31</v>
      </c>
      <c r="M1819" s="3"/>
      <c r="N1819" s="3">
        <v>67.31</v>
      </c>
      <c r="O1819" s="4"/>
      <c r="P1819" s="3">
        <v>157.24</v>
      </c>
      <c r="Q1819" s="3"/>
      <c r="R1819" s="3">
        <v>157.24</v>
      </c>
      <c r="S1819" s="4"/>
      <c r="T1819" s="2"/>
      <c r="U1819" s="5"/>
    </row>
    <row r="1820" spans="1:21">
      <c r="A1820" s="2">
        <v>213326</v>
      </c>
      <c r="B1820" t="s">
        <v>3392</v>
      </c>
      <c r="C1820" s="2">
        <v>466734</v>
      </c>
      <c r="D1820" t="s">
        <v>3392</v>
      </c>
      <c r="E1820" t="s">
        <v>3396</v>
      </c>
      <c r="F1820" t="s">
        <v>339</v>
      </c>
      <c r="G1820" t="s">
        <v>22</v>
      </c>
      <c r="H1820" t="s">
        <v>340</v>
      </c>
      <c r="I1820" t="str">
        <f t="shared" si="28"/>
        <v>34 East St Pittsford, NY 14534</v>
      </c>
      <c r="J1820">
        <v>43.073898999999997</v>
      </c>
      <c r="K1820">
        <v>-77.497274000000004</v>
      </c>
      <c r="L1820" s="3">
        <v>265.2</v>
      </c>
      <c r="M1820" s="3"/>
      <c r="N1820" s="3">
        <v>265.2</v>
      </c>
      <c r="O1820" s="4"/>
      <c r="P1820" s="3">
        <v>1347.51</v>
      </c>
      <c r="Q1820" s="3"/>
      <c r="R1820" s="3">
        <v>1347.51</v>
      </c>
      <c r="S1820" s="4"/>
      <c r="T1820" s="2">
        <v>1</v>
      </c>
      <c r="U1820" s="5">
        <v>18.149999999999999</v>
      </c>
    </row>
    <row r="1821" spans="1:21">
      <c r="A1821" s="2">
        <v>273601</v>
      </c>
      <c r="B1821" t="s">
        <v>3394</v>
      </c>
      <c r="C1821" s="2">
        <v>483601</v>
      </c>
      <c r="D1821" t="s">
        <v>3399</v>
      </c>
      <c r="E1821" t="s">
        <v>3400</v>
      </c>
      <c r="F1821" t="s">
        <v>21</v>
      </c>
      <c r="G1821" t="s">
        <v>22</v>
      </c>
      <c r="H1821" t="s">
        <v>340</v>
      </c>
      <c r="I1821" t="str">
        <f t="shared" si="28"/>
        <v>3750 MONROE AVE SUITE 950 Rochester, NY 14534</v>
      </c>
      <c r="J1821">
        <v>43.096682999999999</v>
      </c>
      <c r="K1821">
        <v>-77.525071999999994</v>
      </c>
      <c r="L1821" s="3">
        <v>23.01</v>
      </c>
      <c r="M1821" s="3"/>
      <c r="N1821" s="3">
        <v>23.01</v>
      </c>
      <c r="O1821" s="4"/>
      <c r="P1821" s="3">
        <v>115.8</v>
      </c>
      <c r="Q1821" s="3"/>
      <c r="R1821" s="3">
        <v>115.8</v>
      </c>
      <c r="S1821" s="4"/>
      <c r="T1821" s="2"/>
      <c r="U1821" s="5"/>
    </row>
    <row r="1822" spans="1:21">
      <c r="A1822" s="2">
        <v>284287</v>
      </c>
      <c r="B1822" t="s">
        <v>3401</v>
      </c>
      <c r="C1822" s="2">
        <v>284287</v>
      </c>
      <c r="D1822" t="s">
        <v>3401</v>
      </c>
      <c r="E1822" t="s">
        <v>3402</v>
      </c>
      <c r="F1822" t="s">
        <v>566</v>
      </c>
      <c r="G1822" t="s">
        <v>22</v>
      </c>
      <c r="H1822" t="s">
        <v>567</v>
      </c>
      <c r="I1822" t="str">
        <f t="shared" si="28"/>
        <v>8690 Main St Honeoye, NY 14471</v>
      </c>
      <c r="J1822">
        <v>42.790630999999998</v>
      </c>
      <c r="K1822">
        <v>-77.513670000000005</v>
      </c>
      <c r="L1822" s="3">
        <v>462.32</v>
      </c>
      <c r="M1822" s="3">
        <v>381.15</v>
      </c>
      <c r="N1822" s="3">
        <v>81.170000000000016</v>
      </c>
      <c r="O1822" s="4">
        <v>0.2129607765971403</v>
      </c>
      <c r="P1822" s="3">
        <v>815.7</v>
      </c>
      <c r="Q1822" s="3">
        <v>798.72</v>
      </c>
      <c r="R1822" s="3">
        <v>16.980000000000018</v>
      </c>
      <c r="S1822" s="4">
        <v>2.1259014423076945E-2</v>
      </c>
      <c r="T1822" s="2">
        <v>1</v>
      </c>
      <c r="U1822" s="5">
        <v>111.7</v>
      </c>
    </row>
    <row r="1823" spans="1:21">
      <c r="A1823" s="2">
        <v>284287</v>
      </c>
      <c r="B1823" t="s">
        <v>3401</v>
      </c>
      <c r="C1823" s="2">
        <v>470598</v>
      </c>
      <c r="D1823" t="s">
        <v>3403</v>
      </c>
      <c r="E1823" t="s">
        <v>3404</v>
      </c>
      <c r="F1823" t="s">
        <v>566</v>
      </c>
      <c r="G1823" t="s">
        <v>22</v>
      </c>
      <c r="H1823" t="s">
        <v>567</v>
      </c>
      <c r="I1823" t="str">
        <f t="shared" si="28"/>
        <v>8935 Dugan Dr Honeoye, NY 14471</v>
      </c>
      <c r="J1823">
        <v>42.796480000000003</v>
      </c>
      <c r="K1823">
        <v>-77.52852</v>
      </c>
      <c r="L1823" s="3">
        <v>213.04</v>
      </c>
      <c r="M1823" s="3"/>
      <c r="N1823" s="3">
        <v>213.04</v>
      </c>
      <c r="O1823" s="4"/>
      <c r="P1823" s="3">
        <v>374.06</v>
      </c>
      <c r="Q1823" s="3"/>
      <c r="R1823" s="3">
        <v>374.06</v>
      </c>
      <c r="S1823" s="4"/>
      <c r="T1823" s="2"/>
      <c r="U1823" s="5"/>
    </row>
    <row r="1824" spans="1:21">
      <c r="A1824" s="2">
        <v>271596</v>
      </c>
      <c r="B1824" t="s">
        <v>3405</v>
      </c>
      <c r="C1824" s="2">
        <v>271596</v>
      </c>
      <c r="D1824" t="s">
        <v>3405</v>
      </c>
      <c r="E1824" t="s">
        <v>3406</v>
      </c>
      <c r="F1824" t="s">
        <v>182</v>
      </c>
      <c r="G1824" t="s">
        <v>22</v>
      </c>
      <c r="H1824" t="s">
        <v>183</v>
      </c>
      <c r="I1824" t="str">
        <f t="shared" si="28"/>
        <v>779 Two Mile Creek Rd Tonawanda, NY 14150</v>
      </c>
      <c r="J1824">
        <v>42.99418</v>
      </c>
      <c r="K1824">
        <v>-78.901259999999994</v>
      </c>
      <c r="L1824" s="3"/>
      <c r="M1824" s="3">
        <v>115.58</v>
      </c>
      <c r="N1824" s="3">
        <v>-115.58</v>
      </c>
      <c r="O1824" s="4"/>
      <c r="P1824" s="3"/>
      <c r="Q1824" s="3">
        <v>273.06</v>
      </c>
      <c r="R1824" s="3">
        <v>-273.06</v>
      </c>
      <c r="S1824" s="4"/>
      <c r="T1824" s="2"/>
      <c r="U1824" s="5"/>
    </row>
    <row r="1825" spans="1:21">
      <c r="A1825" s="2">
        <v>270554</v>
      </c>
      <c r="B1825" t="s">
        <v>2720</v>
      </c>
      <c r="C1825" s="2">
        <v>440806</v>
      </c>
      <c r="D1825" t="s">
        <v>3407</v>
      </c>
      <c r="E1825" t="s">
        <v>3408</v>
      </c>
      <c r="F1825" t="s">
        <v>996</v>
      </c>
      <c r="G1825" t="s">
        <v>22</v>
      </c>
      <c r="H1825" t="s">
        <v>997</v>
      </c>
      <c r="I1825" t="str">
        <f t="shared" si="28"/>
        <v>42-66 42 North St # 66 Walton, NY 13856</v>
      </c>
      <c r="J1825">
        <v>42.170634</v>
      </c>
      <c r="K1825">
        <v>-75.126333000000002</v>
      </c>
      <c r="L1825" s="3"/>
      <c r="M1825" s="3">
        <v>1520.75</v>
      </c>
      <c r="N1825" s="3">
        <v>-1520.75</v>
      </c>
      <c r="O1825" s="4"/>
      <c r="P1825" s="3"/>
      <c r="Q1825" s="3">
        <v>4162.55</v>
      </c>
      <c r="R1825" s="3">
        <v>-4162.55</v>
      </c>
      <c r="S1825" s="4"/>
      <c r="T1825" s="2"/>
      <c r="U1825" s="5"/>
    </row>
    <row r="1826" spans="1:21">
      <c r="A1826" s="2">
        <v>256596</v>
      </c>
      <c r="B1826" t="s">
        <v>1544</v>
      </c>
      <c r="C1826" s="2">
        <v>473503</v>
      </c>
      <c r="D1826" t="s">
        <v>3409</v>
      </c>
      <c r="E1826" t="s">
        <v>1542</v>
      </c>
      <c r="F1826" t="s">
        <v>1188</v>
      </c>
      <c r="G1826" t="s">
        <v>22</v>
      </c>
      <c r="H1826" t="s">
        <v>1189</v>
      </c>
      <c r="I1826" t="str">
        <f t="shared" si="28"/>
        <v>667 Quaker Meeting House Rd Honeoye Falls, NY 14472</v>
      </c>
      <c r="J1826">
        <v>42.946581999999999</v>
      </c>
      <c r="K1826">
        <v>-77.574883999999997</v>
      </c>
      <c r="L1826" s="3"/>
      <c r="M1826" s="3">
        <v>267.93</v>
      </c>
      <c r="N1826" s="3">
        <v>-267.93</v>
      </c>
      <c r="O1826" s="4"/>
      <c r="P1826" s="3"/>
      <c r="Q1826" s="3">
        <v>719.84</v>
      </c>
      <c r="R1826" s="3">
        <v>-719.84</v>
      </c>
      <c r="S1826" s="4"/>
      <c r="T1826" s="2"/>
      <c r="U1826" s="5"/>
    </row>
    <row r="1827" spans="1:21">
      <c r="A1827" s="2">
        <v>213644</v>
      </c>
      <c r="B1827" t="s">
        <v>757</v>
      </c>
      <c r="C1827" s="2">
        <v>481184</v>
      </c>
      <c r="D1827" t="s">
        <v>3410</v>
      </c>
      <c r="E1827" t="s">
        <v>3411</v>
      </c>
      <c r="F1827" t="s">
        <v>759</v>
      </c>
      <c r="G1827" t="s">
        <v>22</v>
      </c>
      <c r="H1827" t="s">
        <v>760</v>
      </c>
      <c r="I1827" t="str">
        <f t="shared" si="28"/>
        <v>3461 Westside Dr Churchville, NY 14428</v>
      </c>
      <c r="J1827">
        <v>43.127049999999997</v>
      </c>
      <c r="K1827">
        <v>-77.830520000000007</v>
      </c>
      <c r="L1827" s="3">
        <v>348.96</v>
      </c>
      <c r="M1827" s="3"/>
      <c r="N1827" s="3">
        <v>348.96</v>
      </c>
      <c r="O1827" s="4"/>
      <c r="P1827" s="3">
        <v>698.4</v>
      </c>
      <c r="Q1827" s="3"/>
      <c r="R1827" s="3">
        <v>698.4</v>
      </c>
      <c r="S1827" s="4"/>
      <c r="T1827" s="2"/>
      <c r="U1827" s="5"/>
    </row>
    <row r="1828" spans="1:21">
      <c r="A1828" s="2">
        <v>265767</v>
      </c>
      <c r="B1828" t="s">
        <v>192</v>
      </c>
      <c r="C1828" s="2">
        <v>430053</v>
      </c>
      <c r="D1828" t="s">
        <v>3412</v>
      </c>
      <c r="E1828" t="s">
        <v>2938</v>
      </c>
      <c r="F1828" t="s">
        <v>339</v>
      </c>
      <c r="G1828" t="s">
        <v>22</v>
      </c>
      <c r="H1828" t="s">
        <v>340</v>
      </c>
      <c r="I1828" t="str">
        <f t="shared" si="28"/>
        <v>100 Mendon Center Rd Pittsford, NY 14534</v>
      </c>
      <c r="J1828">
        <v>43.070169999999997</v>
      </c>
      <c r="K1828">
        <v>-77.524668000000005</v>
      </c>
      <c r="L1828" s="3">
        <v>1713.88</v>
      </c>
      <c r="M1828" s="3">
        <v>512.54999999999995</v>
      </c>
      <c r="N1828" s="3">
        <v>1201.3300000000002</v>
      </c>
      <c r="O1828" s="4">
        <v>2.343829870256561</v>
      </c>
      <c r="P1828" s="3">
        <v>4665.37</v>
      </c>
      <c r="Q1828" s="3">
        <v>2499.5500000000002</v>
      </c>
      <c r="R1828" s="3">
        <v>2165.8199999999997</v>
      </c>
      <c r="S1828" s="4">
        <v>0.86648396711408038</v>
      </c>
      <c r="T1828" s="2">
        <v>2</v>
      </c>
      <c r="U1828" s="5">
        <v>231.55</v>
      </c>
    </row>
    <row r="1829" spans="1:21">
      <c r="A1829" s="2">
        <v>213205</v>
      </c>
      <c r="B1829" t="s">
        <v>542</v>
      </c>
      <c r="C1829" s="2">
        <v>430053</v>
      </c>
      <c r="D1829" t="s">
        <v>3412</v>
      </c>
      <c r="E1829" t="s">
        <v>2938</v>
      </c>
      <c r="F1829" t="s">
        <v>339</v>
      </c>
      <c r="G1829" t="s">
        <v>22</v>
      </c>
      <c r="H1829" t="s">
        <v>340</v>
      </c>
      <c r="I1829" t="str">
        <f t="shared" si="28"/>
        <v>100 Mendon Center Rd Pittsford, NY 14534</v>
      </c>
      <c r="J1829">
        <v>43.070169999999997</v>
      </c>
      <c r="K1829">
        <v>-77.524668000000005</v>
      </c>
      <c r="L1829" s="3">
        <v>47.25</v>
      </c>
      <c r="M1829" s="3"/>
      <c r="N1829" s="3">
        <v>47.25</v>
      </c>
      <c r="O1829" s="4"/>
      <c r="P1829" s="3">
        <v>94.5</v>
      </c>
      <c r="Q1829" s="3"/>
      <c r="R1829" s="3">
        <v>94.5</v>
      </c>
      <c r="S1829" s="4"/>
      <c r="T1829" s="2"/>
      <c r="U1829" s="5"/>
    </row>
    <row r="1830" spans="1:21">
      <c r="A1830" s="2">
        <v>213205</v>
      </c>
      <c r="B1830" t="s">
        <v>542</v>
      </c>
      <c r="C1830" s="2">
        <v>466738</v>
      </c>
      <c r="D1830" t="s">
        <v>3412</v>
      </c>
      <c r="E1830" t="s">
        <v>2938</v>
      </c>
      <c r="F1830" t="s">
        <v>339</v>
      </c>
      <c r="G1830" t="s">
        <v>22</v>
      </c>
      <c r="H1830" t="s">
        <v>340</v>
      </c>
      <c r="I1830" t="str">
        <f t="shared" si="28"/>
        <v>100 Mendon Center Rd Pittsford, NY 14534</v>
      </c>
      <c r="J1830">
        <v>43.070169999999997</v>
      </c>
      <c r="K1830">
        <v>-77.524668000000005</v>
      </c>
      <c r="L1830" s="3">
        <v>-0.84</v>
      </c>
      <c r="M1830" s="3"/>
      <c r="N1830" s="3">
        <v>-0.84</v>
      </c>
      <c r="O1830" s="4"/>
      <c r="P1830" s="3">
        <v>91.11</v>
      </c>
      <c r="Q1830" s="3"/>
      <c r="R1830" s="3">
        <v>91.11</v>
      </c>
      <c r="S1830" s="4"/>
      <c r="T1830" s="2"/>
      <c r="U1830" s="5"/>
    </row>
    <row r="1831" spans="1:21">
      <c r="A1831" s="2">
        <v>314312</v>
      </c>
      <c r="B1831" t="s">
        <v>3413</v>
      </c>
      <c r="C1831" s="2">
        <v>314312</v>
      </c>
      <c r="D1831" t="s">
        <v>3413</v>
      </c>
      <c r="E1831" t="s">
        <v>3414</v>
      </c>
      <c r="F1831" t="s">
        <v>1991</v>
      </c>
      <c r="G1831" t="s">
        <v>22</v>
      </c>
      <c r="H1831" t="s">
        <v>1992</v>
      </c>
      <c r="I1831" t="str">
        <f t="shared" si="28"/>
        <v>856 Walworth Penfield Rd Macedon, NY 14502</v>
      </c>
      <c r="J1831">
        <v>43.138370000000002</v>
      </c>
      <c r="K1831">
        <v>-77.337751999999995</v>
      </c>
      <c r="L1831" s="3"/>
      <c r="M1831" s="3">
        <v>78.2</v>
      </c>
      <c r="N1831" s="3">
        <v>-78.2</v>
      </c>
      <c r="O1831" s="4"/>
      <c r="P1831" s="3"/>
      <c r="Q1831" s="3">
        <v>156.4</v>
      </c>
      <c r="R1831" s="3">
        <v>-156.4</v>
      </c>
      <c r="S1831" s="4"/>
      <c r="T1831" s="2"/>
      <c r="U1831" s="5"/>
    </row>
    <row r="1832" spans="1:21">
      <c r="A1832" s="2">
        <v>314312</v>
      </c>
      <c r="B1832" t="s">
        <v>3413</v>
      </c>
      <c r="C1832" s="2">
        <v>462596</v>
      </c>
      <c r="D1832" t="s">
        <v>3413</v>
      </c>
      <c r="E1832" t="s">
        <v>3415</v>
      </c>
      <c r="F1832" t="s">
        <v>1991</v>
      </c>
      <c r="G1832" t="s">
        <v>22</v>
      </c>
      <c r="H1832" t="s">
        <v>1992</v>
      </c>
      <c r="I1832" t="str">
        <f t="shared" si="28"/>
        <v>865 Walworth Penfield Rd Macedon, NY 14502</v>
      </c>
      <c r="J1832">
        <v>43.139201</v>
      </c>
      <c r="K1832">
        <v>-77.300616000000005</v>
      </c>
      <c r="L1832" s="3">
        <v>2183.7600000000002</v>
      </c>
      <c r="M1832" s="3">
        <v>1355.58</v>
      </c>
      <c r="N1832" s="3">
        <v>828.18000000000029</v>
      </c>
      <c r="O1832" s="4">
        <v>0.61094144203957002</v>
      </c>
      <c r="P1832" s="3">
        <v>5278.73</v>
      </c>
      <c r="Q1832" s="3">
        <v>5777.01</v>
      </c>
      <c r="R1832" s="3">
        <v>-498.28000000000065</v>
      </c>
      <c r="S1832" s="4">
        <v>-8.6252230825288628E-2</v>
      </c>
      <c r="T1832" s="2">
        <v>1</v>
      </c>
      <c r="U1832" s="5">
        <v>-0.34</v>
      </c>
    </row>
    <row r="1833" spans="1:21">
      <c r="A1833" s="2">
        <v>293154</v>
      </c>
      <c r="B1833" t="s">
        <v>3416</v>
      </c>
      <c r="C1833" s="2">
        <v>293154</v>
      </c>
      <c r="D1833" t="s">
        <v>3416</v>
      </c>
      <c r="E1833" t="s">
        <v>3417</v>
      </c>
      <c r="F1833" t="s">
        <v>21</v>
      </c>
      <c r="G1833" t="s">
        <v>22</v>
      </c>
      <c r="H1833" t="s">
        <v>195</v>
      </c>
      <c r="I1833" t="str">
        <f t="shared" si="28"/>
        <v>100 Golden Flyer Dr Rochester, NY 14618</v>
      </c>
      <c r="J1833">
        <v>43.103189999999998</v>
      </c>
      <c r="K1833">
        <v>-77.527288999999996</v>
      </c>
      <c r="L1833" s="3">
        <v>2956.98</v>
      </c>
      <c r="M1833" s="3">
        <v>4239.2700000000004</v>
      </c>
      <c r="N1833" s="3">
        <v>-1282.2900000000004</v>
      </c>
      <c r="O1833" s="4">
        <v>-0.30247896453870604</v>
      </c>
      <c r="P1833" s="3">
        <v>7300.31</v>
      </c>
      <c r="Q1833" s="3">
        <v>7082.35</v>
      </c>
      <c r="R1833" s="3">
        <v>217.96000000000004</v>
      </c>
      <c r="S1833" s="4">
        <v>3.0775095836833823E-2</v>
      </c>
      <c r="T1833" s="2">
        <v>3</v>
      </c>
      <c r="U1833" s="5">
        <v>291.21999999999997</v>
      </c>
    </row>
    <row r="1834" spans="1:21">
      <c r="A1834" s="2">
        <v>213679</v>
      </c>
      <c r="B1834" t="s">
        <v>1858</v>
      </c>
      <c r="C1834" s="2">
        <v>466619</v>
      </c>
      <c r="D1834" t="s">
        <v>3418</v>
      </c>
      <c r="E1834" t="s">
        <v>3419</v>
      </c>
      <c r="F1834" t="s">
        <v>1860</v>
      </c>
      <c r="G1834" t="s">
        <v>22</v>
      </c>
      <c r="H1834" t="s">
        <v>1861</v>
      </c>
      <c r="I1834" t="str">
        <f t="shared" si="28"/>
        <v>15 Inner Dr Lackawanna, NY 14218</v>
      </c>
      <c r="J1834">
        <v>42.805883999999999</v>
      </c>
      <c r="K1834">
        <v>-78.803152999999995</v>
      </c>
      <c r="L1834" s="3">
        <v>19.690000000000001</v>
      </c>
      <c r="M1834" s="3"/>
      <c r="N1834" s="3">
        <v>19.690000000000001</v>
      </c>
      <c r="O1834" s="4"/>
      <c r="P1834" s="3">
        <v>78.099999999999994</v>
      </c>
      <c r="Q1834" s="3"/>
      <c r="R1834" s="3">
        <v>78.099999999999994</v>
      </c>
      <c r="S1834" s="4"/>
      <c r="T1834" s="2"/>
      <c r="U1834" s="5"/>
    </row>
    <row r="1835" spans="1:21">
      <c r="A1835" s="2">
        <v>229126</v>
      </c>
      <c r="B1835" t="s">
        <v>162</v>
      </c>
      <c r="C1835" s="2">
        <v>213815</v>
      </c>
      <c r="D1835" t="s">
        <v>3420</v>
      </c>
      <c r="E1835" t="s">
        <v>2700</v>
      </c>
      <c r="F1835" t="s">
        <v>2701</v>
      </c>
      <c r="G1835" t="s">
        <v>22</v>
      </c>
      <c r="H1835" t="s">
        <v>2702</v>
      </c>
      <c r="I1835" t="str">
        <f t="shared" si="28"/>
        <v>100 Whig St Trumansburg, NY 14886</v>
      </c>
      <c r="J1835">
        <v>42.536563999999998</v>
      </c>
      <c r="K1835">
        <v>-76.651904000000002</v>
      </c>
      <c r="L1835" s="3"/>
      <c r="M1835" s="3">
        <v>-45</v>
      </c>
      <c r="N1835" s="3">
        <v>45</v>
      </c>
      <c r="O1835" s="4"/>
      <c r="P1835" s="3"/>
      <c r="Q1835" s="3">
        <v>0</v>
      </c>
      <c r="R1835" s="3">
        <v>0</v>
      </c>
      <c r="S1835" s="4"/>
      <c r="T1835" s="2"/>
      <c r="U1835" s="5"/>
    </row>
    <row r="1836" spans="1:21">
      <c r="A1836" s="2">
        <v>213815</v>
      </c>
      <c r="B1836" t="s">
        <v>3420</v>
      </c>
      <c r="C1836" s="2">
        <v>213815</v>
      </c>
      <c r="D1836" t="s">
        <v>3420</v>
      </c>
      <c r="E1836" t="s">
        <v>2700</v>
      </c>
      <c r="F1836" t="s">
        <v>2701</v>
      </c>
      <c r="G1836" t="s">
        <v>22</v>
      </c>
      <c r="H1836" t="s">
        <v>2702</v>
      </c>
      <c r="I1836" t="str">
        <f t="shared" si="28"/>
        <v>100 Whig St Trumansburg, NY 14886</v>
      </c>
      <c r="J1836">
        <v>42.536563999999998</v>
      </c>
      <c r="K1836">
        <v>-76.651904000000002</v>
      </c>
      <c r="L1836" s="3">
        <v>283.95999999999998</v>
      </c>
      <c r="M1836" s="3">
        <v>131.6</v>
      </c>
      <c r="N1836" s="3">
        <v>152.35999999999999</v>
      </c>
      <c r="O1836" s="4">
        <v>1.1577507598784194</v>
      </c>
      <c r="P1836" s="3">
        <v>686.06</v>
      </c>
      <c r="Q1836" s="3">
        <v>568.65</v>
      </c>
      <c r="R1836" s="3">
        <v>117.40999999999997</v>
      </c>
      <c r="S1836" s="4">
        <v>0.20647146751077108</v>
      </c>
      <c r="T1836" s="2"/>
      <c r="U1836" s="5"/>
    </row>
    <row r="1837" spans="1:21">
      <c r="A1837" s="2">
        <v>213920</v>
      </c>
      <c r="B1837" t="s">
        <v>3421</v>
      </c>
      <c r="C1837" s="2">
        <v>213920</v>
      </c>
      <c r="D1837" t="s">
        <v>3421</v>
      </c>
      <c r="E1837" t="s">
        <v>2704</v>
      </c>
      <c r="F1837" t="s">
        <v>2705</v>
      </c>
      <c r="G1837" t="s">
        <v>22</v>
      </c>
      <c r="H1837" t="s">
        <v>2706</v>
      </c>
      <c r="I1837" t="str">
        <f t="shared" si="28"/>
        <v>20 State St Tully, NY 13159</v>
      </c>
      <c r="J1837">
        <v>42.79663</v>
      </c>
      <c r="K1837">
        <v>-76.110470000000007</v>
      </c>
      <c r="L1837" s="3">
        <v>335.69</v>
      </c>
      <c r="M1837" s="3">
        <v>125.18</v>
      </c>
      <c r="N1837" s="3">
        <v>210.51</v>
      </c>
      <c r="O1837" s="4">
        <v>1.6816584118868827</v>
      </c>
      <c r="P1837" s="3">
        <v>536.91</v>
      </c>
      <c r="Q1837" s="3">
        <v>308.8</v>
      </c>
      <c r="R1837" s="3">
        <v>228.10999999999996</v>
      </c>
      <c r="S1837" s="4">
        <v>0.73869818652849728</v>
      </c>
      <c r="T1837" s="2"/>
      <c r="U1837" s="5"/>
    </row>
    <row r="1838" spans="1:21">
      <c r="A1838" s="2">
        <v>256550</v>
      </c>
      <c r="B1838" t="s">
        <v>2703</v>
      </c>
      <c r="C1838" s="2">
        <v>410541</v>
      </c>
      <c r="D1838" t="s">
        <v>3422</v>
      </c>
      <c r="E1838" t="s">
        <v>2704</v>
      </c>
      <c r="F1838" t="s">
        <v>2705</v>
      </c>
      <c r="G1838" t="s">
        <v>22</v>
      </c>
      <c r="H1838" t="s">
        <v>2706</v>
      </c>
      <c r="I1838" t="str">
        <f t="shared" si="28"/>
        <v>20 State St Tully, NY 13159</v>
      </c>
      <c r="J1838">
        <v>42.79663</v>
      </c>
      <c r="K1838">
        <v>-76.110470000000007</v>
      </c>
      <c r="L1838" s="3">
        <v>147.34</v>
      </c>
      <c r="M1838" s="3">
        <v>4346.96</v>
      </c>
      <c r="N1838" s="3">
        <v>-4199.62</v>
      </c>
      <c r="O1838" s="4">
        <v>-0.96610504812558662</v>
      </c>
      <c r="P1838" s="3">
        <v>460.41</v>
      </c>
      <c r="Q1838" s="3">
        <v>14972.4</v>
      </c>
      <c r="R1838" s="3">
        <v>-14511.99</v>
      </c>
      <c r="S1838" s="4">
        <v>-0.96924941893083272</v>
      </c>
      <c r="T1838" s="2"/>
      <c r="U1838" s="5"/>
    </row>
    <row r="1839" spans="1:21">
      <c r="A1839" s="2">
        <v>213920</v>
      </c>
      <c r="B1839" t="s">
        <v>3421</v>
      </c>
      <c r="C1839" s="2">
        <v>466698</v>
      </c>
      <c r="D1839" t="s">
        <v>3422</v>
      </c>
      <c r="E1839" t="s">
        <v>2704</v>
      </c>
      <c r="F1839" t="s">
        <v>2705</v>
      </c>
      <c r="G1839" t="s">
        <v>22</v>
      </c>
      <c r="H1839" t="s">
        <v>2706</v>
      </c>
      <c r="I1839" t="str">
        <f t="shared" si="28"/>
        <v>20 State St Tully, NY 13159</v>
      </c>
      <c r="J1839">
        <v>42.79663</v>
      </c>
      <c r="K1839">
        <v>-76.110470000000007</v>
      </c>
      <c r="L1839" s="3">
        <v>57.36</v>
      </c>
      <c r="M1839" s="3"/>
      <c r="N1839" s="3">
        <v>57.36</v>
      </c>
      <c r="O1839" s="4"/>
      <c r="P1839" s="3">
        <v>134.01</v>
      </c>
      <c r="Q1839" s="3"/>
      <c r="R1839" s="3">
        <v>134.01</v>
      </c>
      <c r="S1839" s="4"/>
      <c r="T1839" s="2"/>
      <c r="U1839" s="5"/>
    </row>
    <row r="1840" spans="1:21">
      <c r="A1840" s="2">
        <v>325934</v>
      </c>
      <c r="B1840" t="s">
        <v>3423</v>
      </c>
      <c r="C1840" s="2">
        <v>325934</v>
      </c>
      <c r="D1840" t="s">
        <v>3423</v>
      </c>
      <c r="E1840" t="s">
        <v>3424</v>
      </c>
      <c r="F1840" t="s">
        <v>424</v>
      </c>
      <c r="G1840" t="s">
        <v>22</v>
      </c>
      <c r="H1840" t="s">
        <v>3425</v>
      </c>
      <c r="I1840" t="str">
        <f t="shared" si="28"/>
        <v>10-42 Mitchell Ave Binghamton, NY 13903</v>
      </c>
      <c r="J1840">
        <v>42.086432000000002</v>
      </c>
      <c r="K1840">
        <v>-75.914856999999998</v>
      </c>
      <c r="L1840" s="3"/>
      <c r="M1840" s="3">
        <v>126.67</v>
      </c>
      <c r="N1840" s="3">
        <v>-126.67</v>
      </c>
      <c r="O1840" s="4"/>
      <c r="P1840" s="3"/>
      <c r="Q1840" s="3">
        <v>766.97</v>
      </c>
      <c r="R1840" s="3">
        <v>-766.97</v>
      </c>
      <c r="S1840" s="4"/>
      <c r="T1840" s="2"/>
      <c r="U1840" s="5"/>
    </row>
    <row r="1841" spans="1:21">
      <c r="A1841" s="2">
        <v>325934</v>
      </c>
      <c r="B1841" t="s">
        <v>3423</v>
      </c>
      <c r="C1841" s="2">
        <v>471780</v>
      </c>
      <c r="D1841" t="s">
        <v>3426</v>
      </c>
      <c r="E1841" t="s">
        <v>3427</v>
      </c>
      <c r="F1841" t="s">
        <v>3428</v>
      </c>
      <c r="G1841" t="s">
        <v>22</v>
      </c>
      <c r="H1841" t="s">
        <v>3429</v>
      </c>
      <c r="I1841" t="str">
        <f t="shared" si="28"/>
        <v>55 Baldwin St Johnson City, NY 13790</v>
      </c>
      <c r="J1841">
        <v>42.114280000000001</v>
      </c>
      <c r="K1841">
        <v>-75.957674999999995</v>
      </c>
      <c r="L1841" s="3">
        <v>116.64</v>
      </c>
      <c r="M1841" s="3">
        <v>74.75</v>
      </c>
      <c r="N1841" s="3">
        <v>41.89</v>
      </c>
      <c r="O1841" s="4">
        <v>0.56040133779264212</v>
      </c>
      <c r="P1841" s="3">
        <v>691.96</v>
      </c>
      <c r="Q1841" s="3">
        <v>458.93</v>
      </c>
      <c r="R1841" s="3">
        <v>233.03000000000003</v>
      </c>
      <c r="S1841" s="4">
        <v>0.50776806920445394</v>
      </c>
      <c r="T1841" s="2"/>
      <c r="U1841" s="5"/>
    </row>
    <row r="1842" spans="1:21">
      <c r="A1842" s="2">
        <v>263929</v>
      </c>
      <c r="B1842" t="s">
        <v>3430</v>
      </c>
      <c r="C1842" s="2">
        <v>263929</v>
      </c>
      <c r="D1842" t="s">
        <v>3430</v>
      </c>
      <c r="E1842" t="s">
        <v>427</v>
      </c>
      <c r="F1842" t="s">
        <v>198</v>
      </c>
      <c r="G1842" t="s">
        <v>22</v>
      </c>
      <c r="H1842" t="s">
        <v>199</v>
      </c>
      <c r="I1842" t="str">
        <f t="shared" si="28"/>
        <v>100 Rawson Rd Victor, NY 14564</v>
      </c>
      <c r="J1842">
        <v>42.982011999999997</v>
      </c>
      <c r="K1842">
        <v>-77.419687999999994</v>
      </c>
      <c r="L1842" s="3"/>
      <c r="M1842" s="3">
        <v>115.38</v>
      </c>
      <c r="N1842" s="3">
        <v>-115.38</v>
      </c>
      <c r="O1842" s="4"/>
      <c r="P1842" s="3"/>
      <c r="Q1842" s="3">
        <v>281.38</v>
      </c>
      <c r="R1842" s="3">
        <v>-281.38</v>
      </c>
      <c r="S1842" s="4"/>
      <c r="T1842" s="2"/>
      <c r="U1842" s="5"/>
    </row>
    <row r="1843" spans="1:21">
      <c r="A1843" s="2">
        <v>323251</v>
      </c>
      <c r="B1843" t="s">
        <v>3431</v>
      </c>
      <c r="C1843" s="2">
        <v>430821</v>
      </c>
      <c r="D1843" t="s">
        <v>3432</v>
      </c>
      <c r="E1843" t="s">
        <v>3433</v>
      </c>
      <c r="F1843" t="s">
        <v>404</v>
      </c>
      <c r="G1843" t="s">
        <v>22</v>
      </c>
      <c r="H1843" t="s">
        <v>405</v>
      </c>
      <c r="I1843" t="str">
        <f t="shared" si="28"/>
        <v>300 W Jackson St Palmyra, NY 14522</v>
      </c>
      <c r="J1843">
        <v>43.059730000000002</v>
      </c>
      <c r="K1843">
        <v>-77.236329999999995</v>
      </c>
      <c r="L1843" s="3">
        <v>58.9</v>
      </c>
      <c r="M1843" s="3">
        <v>344.49</v>
      </c>
      <c r="N1843" s="3">
        <v>-285.59000000000003</v>
      </c>
      <c r="O1843" s="4">
        <v>-0.82902261313826242</v>
      </c>
      <c r="P1843" s="3">
        <v>147.26</v>
      </c>
      <c r="Q1843" s="3">
        <v>1029.9000000000001</v>
      </c>
      <c r="R1843" s="3">
        <v>-882.6400000000001</v>
      </c>
      <c r="S1843" s="4">
        <v>-0.85701524419846586</v>
      </c>
      <c r="T1843" s="2"/>
      <c r="U1843" s="5"/>
    </row>
    <row r="1844" spans="1:21">
      <c r="A1844" s="2">
        <v>296147</v>
      </c>
      <c r="B1844" t="s">
        <v>3434</v>
      </c>
      <c r="C1844" s="2">
        <v>439906</v>
      </c>
      <c r="D1844" t="s">
        <v>3434</v>
      </c>
      <c r="E1844" t="s">
        <v>3435</v>
      </c>
      <c r="F1844" t="s">
        <v>566</v>
      </c>
      <c r="G1844" t="s">
        <v>22</v>
      </c>
      <c r="H1844" t="s">
        <v>567</v>
      </c>
      <c r="I1844" t="str">
        <f t="shared" si="28"/>
        <v>8758 Main St Honeoye, NY 14471</v>
      </c>
      <c r="J1844">
        <v>42.790936000000002</v>
      </c>
      <c r="K1844">
        <v>-77.518880999999993</v>
      </c>
      <c r="L1844" s="3">
        <v>166.03</v>
      </c>
      <c r="M1844" s="3">
        <v>259.7</v>
      </c>
      <c r="N1844" s="3">
        <v>-93.669999999999987</v>
      </c>
      <c r="O1844" s="4">
        <v>-0.36068540623796685</v>
      </c>
      <c r="P1844" s="3">
        <v>293.44</v>
      </c>
      <c r="Q1844" s="3">
        <v>486.62</v>
      </c>
      <c r="R1844" s="3">
        <v>-193.18</v>
      </c>
      <c r="S1844" s="4">
        <v>-0.39698327236858327</v>
      </c>
      <c r="T1844" s="2"/>
      <c r="U1844" s="5"/>
    </row>
    <row r="1845" spans="1:21">
      <c r="A1845" s="2">
        <v>325934</v>
      </c>
      <c r="B1845" t="s">
        <v>3423</v>
      </c>
      <c r="C1845" s="2">
        <v>468964</v>
      </c>
      <c r="D1845" t="s">
        <v>3436</v>
      </c>
      <c r="E1845" t="s">
        <v>3437</v>
      </c>
      <c r="F1845" t="s">
        <v>424</v>
      </c>
      <c r="G1845" t="s">
        <v>22</v>
      </c>
      <c r="H1845" t="s">
        <v>3425</v>
      </c>
      <c r="I1845" t="str">
        <f t="shared" si="28"/>
        <v>25 Park Ave Binghamton, NY 13903</v>
      </c>
      <c r="J1845">
        <v>42.086531999999998</v>
      </c>
      <c r="K1845">
        <v>-75.915058000000002</v>
      </c>
      <c r="L1845" s="3">
        <v>58.32</v>
      </c>
      <c r="M1845" s="3">
        <v>77.88</v>
      </c>
      <c r="N1845" s="3">
        <v>-19.559999999999995</v>
      </c>
      <c r="O1845" s="4">
        <v>-0.25115562403697994</v>
      </c>
      <c r="P1845" s="3">
        <v>345.98</v>
      </c>
      <c r="Q1845" s="3">
        <v>462.06</v>
      </c>
      <c r="R1845" s="3">
        <v>-116.07999999999998</v>
      </c>
      <c r="S1845" s="4">
        <v>-0.25122278491970734</v>
      </c>
      <c r="T1845" s="2"/>
      <c r="U1845" s="5"/>
    </row>
    <row r="1846" spans="1:21">
      <c r="A1846" s="2">
        <v>267586</v>
      </c>
      <c r="B1846" t="s">
        <v>2106</v>
      </c>
      <c r="C1846" s="2">
        <v>472850</v>
      </c>
      <c r="D1846" t="s">
        <v>3438</v>
      </c>
      <c r="E1846" t="s">
        <v>3439</v>
      </c>
      <c r="F1846" t="s">
        <v>21</v>
      </c>
      <c r="G1846" t="s">
        <v>22</v>
      </c>
      <c r="H1846" t="s">
        <v>1444</v>
      </c>
      <c r="I1846" t="str">
        <f t="shared" si="28"/>
        <v>1555 Long Pond Rd Rochester, NY 14626</v>
      </c>
      <c r="J1846">
        <v>43.192095000000002</v>
      </c>
      <c r="K1846">
        <v>-77.704994999999997</v>
      </c>
      <c r="L1846" s="3"/>
      <c r="M1846" s="3">
        <v>223.05</v>
      </c>
      <c r="N1846" s="3">
        <v>-223.05</v>
      </c>
      <c r="O1846" s="4"/>
      <c r="P1846" s="3"/>
      <c r="Q1846" s="3">
        <v>682.1</v>
      </c>
      <c r="R1846" s="3">
        <v>-682.1</v>
      </c>
      <c r="S1846" s="4"/>
      <c r="T1846" s="2"/>
      <c r="U1846" s="5"/>
    </row>
    <row r="1847" spans="1:21">
      <c r="A1847" s="2">
        <v>346205</v>
      </c>
      <c r="B1847" t="s">
        <v>3440</v>
      </c>
      <c r="C1847" s="2">
        <v>483885</v>
      </c>
      <c r="D1847" t="s">
        <v>3441</v>
      </c>
      <c r="E1847" t="s">
        <v>134</v>
      </c>
      <c r="F1847" t="s">
        <v>21</v>
      </c>
      <c r="G1847" t="s">
        <v>22</v>
      </c>
      <c r="H1847" t="s">
        <v>62</v>
      </c>
      <c r="I1847" t="str">
        <f t="shared" si="28"/>
        <v>1001 Lake Ave Rochester, NY 14613</v>
      </c>
      <c r="J1847">
        <v>43.184049999999999</v>
      </c>
      <c r="K1847">
        <v>-77.632707999999994</v>
      </c>
      <c r="L1847" s="3">
        <v>163.28</v>
      </c>
      <c r="M1847" s="3"/>
      <c r="N1847" s="3">
        <v>163.28</v>
      </c>
      <c r="O1847" s="4"/>
      <c r="P1847" s="3">
        <v>468.49</v>
      </c>
      <c r="Q1847" s="3"/>
      <c r="R1847" s="3">
        <v>468.49</v>
      </c>
      <c r="S1847" s="4"/>
      <c r="T1847" s="2"/>
      <c r="U1847" s="5"/>
    </row>
    <row r="1848" spans="1:21">
      <c r="A1848" s="2">
        <v>213152</v>
      </c>
      <c r="B1848" t="s">
        <v>921</v>
      </c>
      <c r="C1848" s="2">
        <v>457023</v>
      </c>
      <c r="D1848" t="s">
        <v>3442</v>
      </c>
      <c r="E1848" t="s">
        <v>3443</v>
      </c>
      <c r="F1848" t="s">
        <v>3444</v>
      </c>
      <c r="G1848" t="s">
        <v>22</v>
      </c>
      <c r="H1848" t="s">
        <v>3445</v>
      </c>
      <c r="I1848" t="str">
        <f t="shared" si="28"/>
        <v>26000 US RT 11 SUITE 2 EVANS MILLS, NY 13637</v>
      </c>
      <c r="J1848">
        <v>44.043109000000001</v>
      </c>
      <c r="K1848">
        <v>-75.837339999999998</v>
      </c>
      <c r="L1848" s="3">
        <v>116.54</v>
      </c>
      <c r="M1848" s="3">
        <v>65.69</v>
      </c>
      <c r="N1848" s="3">
        <v>50.850000000000009</v>
      </c>
      <c r="O1848" s="4">
        <v>0.77409042472218004</v>
      </c>
      <c r="P1848" s="3">
        <v>399.62</v>
      </c>
      <c r="Q1848" s="3">
        <v>259.35000000000002</v>
      </c>
      <c r="R1848" s="3">
        <v>140.26999999999998</v>
      </c>
      <c r="S1848" s="4">
        <v>0.54085213032581447</v>
      </c>
      <c r="T1848" s="2"/>
      <c r="U1848" s="5"/>
    </row>
    <row r="1849" spans="1:21">
      <c r="A1849" s="2">
        <v>223212</v>
      </c>
      <c r="B1849" t="s">
        <v>3446</v>
      </c>
      <c r="C1849" s="2">
        <v>223212</v>
      </c>
      <c r="D1849" t="s">
        <v>3446</v>
      </c>
      <c r="E1849" t="s">
        <v>3447</v>
      </c>
      <c r="F1849" t="s">
        <v>21</v>
      </c>
      <c r="G1849" t="s">
        <v>22</v>
      </c>
      <c r="H1849" t="s">
        <v>128</v>
      </c>
      <c r="I1849" t="str">
        <f t="shared" si="28"/>
        <v>1335 Jefferson Rd Rochester, NY 14692</v>
      </c>
      <c r="J1849">
        <v>43.084944999999998</v>
      </c>
      <c r="K1849">
        <v>-77.596495000000004</v>
      </c>
      <c r="L1849" s="3"/>
      <c r="M1849" s="3">
        <v>107.18</v>
      </c>
      <c r="N1849" s="3">
        <v>-107.18</v>
      </c>
      <c r="O1849" s="4"/>
      <c r="P1849" s="3"/>
      <c r="Q1849" s="3">
        <v>262.74</v>
      </c>
      <c r="R1849" s="3">
        <v>-262.74</v>
      </c>
      <c r="S1849" s="4"/>
      <c r="T1849" s="2"/>
      <c r="U1849" s="5"/>
    </row>
    <row r="1850" spans="1:21">
      <c r="A1850" s="2">
        <v>343369</v>
      </c>
      <c r="B1850" t="s">
        <v>3448</v>
      </c>
      <c r="C1850" s="2">
        <v>343369</v>
      </c>
      <c r="D1850" t="s">
        <v>3448</v>
      </c>
      <c r="E1850" t="s">
        <v>3449</v>
      </c>
      <c r="F1850" t="s">
        <v>1246</v>
      </c>
      <c r="G1850" t="s">
        <v>22</v>
      </c>
      <c r="H1850" t="s">
        <v>1247</v>
      </c>
      <c r="I1850" t="str">
        <f t="shared" si="28"/>
        <v>630 W North St Geneva, NY 14456</v>
      </c>
      <c r="J1850">
        <v>42.877397999999999</v>
      </c>
      <c r="K1850">
        <v>-77.007239999999996</v>
      </c>
      <c r="L1850" s="3"/>
      <c r="M1850" s="3">
        <v>171.75</v>
      </c>
      <c r="N1850" s="3">
        <v>-171.75</v>
      </c>
      <c r="O1850" s="4"/>
      <c r="P1850" s="3"/>
      <c r="Q1850" s="3">
        <v>516</v>
      </c>
      <c r="R1850" s="3">
        <v>-516</v>
      </c>
      <c r="S1850" s="4"/>
      <c r="T1850" s="2"/>
      <c r="U1850" s="5"/>
    </row>
    <row r="1851" spans="1:21">
      <c r="A1851" s="2">
        <v>269490</v>
      </c>
      <c r="B1851" t="s">
        <v>745</v>
      </c>
      <c r="C1851" s="2">
        <v>457618</v>
      </c>
      <c r="D1851" t="s">
        <v>3450</v>
      </c>
      <c r="E1851" t="s">
        <v>3451</v>
      </c>
      <c r="F1851" t="s">
        <v>533</v>
      </c>
      <c r="G1851" t="s">
        <v>22</v>
      </c>
      <c r="H1851" t="s">
        <v>534</v>
      </c>
      <c r="I1851" t="str">
        <f t="shared" si="28"/>
        <v>400 Elizabeth St UTICA, NY 13501</v>
      </c>
      <c r="J1851">
        <v>43.099015000000001</v>
      </c>
      <c r="K1851">
        <v>-75.225358999999997</v>
      </c>
      <c r="L1851" s="3"/>
      <c r="M1851" s="3">
        <v>1184.6600000000001</v>
      </c>
      <c r="N1851" s="3">
        <v>-1184.6600000000001</v>
      </c>
      <c r="O1851" s="4"/>
      <c r="P1851" s="3"/>
      <c r="Q1851" s="3">
        <v>3632.11</v>
      </c>
      <c r="R1851" s="3">
        <v>-3632.11</v>
      </c>
      <c r="S1851" s="4"/>
      <c r="T1851" s="2"/>
      <c r="U1851" s="5"/>
    </row>
    <row r="1852" spans="1:21">
      <c r="A1852" s="2">
        <v>269490</v>
      </c>
      <c r="B1852" t="s">
        <v>745</v>
      </c>
      <c r="C1852" s="2">
        <v>432591</v>
      </c>
      <c r="D1852" t="s">
        <v>3452</v>
      </c>
      <c r="E1852" t="s">
        <v>3453</v>
      </c>
      <c r="F1852" t="s">
        <v>533</v>
      </c>
      <c r="G1852" t="s">
        <v>22</v>
      </c>
      <c r="H1852" t="s">
        <v>534</v>
      </c>
      <c r="I1852" t="str">
        <f t="shared" si="28"/>
        <v>320 Elizabeth St UTICA, NY 13501</v>
      </c>
      <c r="J1852">
        <v>43.099288999999999</v>
      </c>
      <c r="K1852">
        <v>-75.225870999999998</v>
      </c>
      <c r="L1852" s="3">
        <v>86643.37</v>
      </c>
      <c r="M1852" s="3">
        <v>47867.44</v>
      </c>
      <c r="N1852" s="3">
        <v>38775.929999999993</v>
      </c>
      <c r="O1852" s="4">
        <v>0.81006901559807654</v>
      </c>
      <c r="P1852" s="3">
        <v>341897.35</v>
      </c>
      <c r="Q1852" s="3">
        <v>196083.64</v>
      </c>
      <c r="R1852" s="3">
        <v>145813.70999999996</v>
      </c>
      <c r="S1852" s="4">
        <v>0.74363016720823805</v>
      </c>
      <c r="T1852" s="2">
        <v>28</v>
      </c>
      <c r="U1852" s="5">
        <v>560.10857142857151</v>
      </c>
    </row>
    <row r="1853" spans="1:21">
      <c r="A1853" s="2">
        <v>212847</v>
      </c>
      <c r="B1853" t="s">
        <v>214</v>
      </c>
      <c r="C1853" s="2">
        <v>432591</v>
      </c>
      <c r="D1853" t="s">
        <v>3452</v>
      </c>
      <c r="E1853" t="s">
        <v>3453</v>
      </c>
      <c r="F1853" t="s">
        <v>533</v>
      </c>
      <c r="G1853" t="s">
        <v>22</v>
      </c>
      <c r="H1853" t="s">
        <v>534</v>
      </c>
      <c r="I1853" t="str">
        <f t="shared" si="28"/>
        <v>320 Elizabeth St UTICA, NY 13501</v>
      </c>
      <c r="J1853">
        <v>43.099288999999999</v>
      </c>
      <c r="K1853">
        <v>-75.225870999999998</v>
      </c>
      <c r="L1853" s="3"/>
      <c r="M1853" s="3">
        <v>-47.11</v>
      </c>
      <c r="N1853" s="3">
        <v>47.11</v>
      </c>
      <c r="O1853" s="4"/>
      <c r="P1853" s="3"/>
      <c r="Q1853" s="3">
        <v>0</v>
      </c>
      <c r="R1853" s="3">
        <v>0</v>
      </c>
      <c r="S1853" s="4"/>
      <c r="T1853" s="2"/>
      <c r="U1853" s="5"/>
    </row>
    <row r="1854" spans="1:21">
      <c r="A1854" s="2">
        <v>223312</v>
      </c>
      <c r="B1854" t="s">
        <v>360</v>
      </c>
      <c r="C1854" s="2">
        <v>432591</v>
      </c>
      <c r="D1854" t="s">
        <v>3452</v>
      </c>
      <c r="E1854" t="s">
        <v>3453</v>
      </c>
      <c r="F1854" t="s">
        <v>533</v>
      </c>
      <c r="G1854" t="s">
        <v>22</v>
      </c>
      <c r="H1854" t="s">
        <v>534</v>
      </c>
      <c r="I1854" t="str">
        <f t="shared" si="28"/>
        <v>320 Elizabeth St UTICA, NY 13501</v>
      </c>
      <c r="J1854">
        <v>43.099288999999999</v>
      </c>
      <c r="K1854">
        <v>-75.225870999999998</v>
      </c>
      <c r="L1854" s="3">
        <v>-63.64</v>
      </c>
      <c r="M1854" s="3">
        <v>-50.64</v>
      </c>
      <c r="N1854" s="3">
        <v>-13</v>
      </c>
      <c r="O1854" s="4">
        <v>0.25671406003159558</v>
      </c>
      <c r="P1854" s="3">
        <v>0</v>
      </c>
      <c r="Q1854" s="3">
        <v>0</v>
      </c>
      <c r="R1854" s="3">
        <v>0</v>
      </c>
      <c r="S1854" s="4"/>
      <c r="T1854" s="2"/>
      <c r="U1854" s="5"/>
    </row>
    <row r="1855" spans="1:21">
      <c r="A1855" s="2">
        <v>292342</v>
      </c>
      <c r="B1855" t="s">
        <v>3452</v>
      </c>
      <c r="C1855" s="2">
        <v>466495</v>
      </c>
      <c r="D1855" t="s">
        <v>3454</v>
      </c>
      <c r="E1855" t="s">
        <v>3453</v>
      </c>
      <c r="F1855" t="s">
        <v>533</v>
      </c>
      <c r="G1855" t="s">
        <v>22</v>
      </c>
      <c r="H1855" t="s">
        <v>534</v>
      </c>
      <c r="I1855" t="str">
        <f t="shared" si="28"/>
        <v>320 Elizabeth St UTICA, NY 13501</v>
      </c>
      <c r="J1855">
        <v>43.099288999999999</v>
      </c>
      <c r="K1855">
        <v>-75.225870999999998</v>
      </c>
      <c r="L1855" s="3">
        <v>234.53</v>
      </c>
      <c r="M1855" s="3">
        <v>353.66</v>
      </c>
      <c r="N1855" s="3">
        <v>-119.13000000000002</v>
      </c>
      <c r="O1855" s="4">
        <v>-0.33684895096985812</v>
      </c>
      <c r="P1855" s="3">
        <v>1418.67</v>
      </c>
      <c r="Q1855" s="3">
        <v>1132.44</v>
      </c>
      <c r="R1855" s="3">
        <v>286.23</v>
      </c>
      <c r="S1855" s="4">
        <v>0.25275511285366115</v>
      </c>
      <c r="T1855" s="2">
        <v>4</v>
      </c>
      <c r="U1855" s="5">
        <v>41.442500000000003</v>
      </c>
    </row>
    <row r="1856" spans="1:21">
      <c r="A1856" s="2">
        <v>274228</v>
      </c>
      <c r="B1856" t="s">
        <v>317</v>
      </c>
      <c r="C1856" s="2">
        <v>453305</v>
      </c>
      <c r="D1856" t="s">
        <v>3455</v>
      </c>
      <c r="E1856" t="s">
        <v>3456</v>
      </c>
      <c r="F1856" t="s">
        <v>320</v>
      </c>
      <c r="G1856" t="s">
        <v>22</v>
      </c>
      <c r="H1856" t="s">
        <v>321</v>
      </c>
      <c r="I1856" t="str">
        <f t="shared" si="28"/>
        <v>14 Ford St Baldwinsville, NY 13027</v>
      </c>
      <c r="J1856">
        <v>43.154522999999998</v>
      </c>
      <c r="K1856">
        <v>-76.342477000000002</v>
      </c>
      <c r="L1856" s="3">
        <v>1215.94</v>
      </c>
      <c r="M1856" s="3">
        <v>1034.77</v>
      </c>
      <c r="N1856" s="3">
        <v>181.17000000000007</v>
      </c>
      <c r="O1856" s="4">
        <v>0.17508238545763799</v>
      </c>
      <c r="P1856" s="3">
        <v>4097.68</v>
      </c>
      <c r="Q1856" s="3">
        <v>3446.87</v>
      </c>
      <c r="R1856" s="3">
        <v>650.8100000000004</v>
      </c>
      <c r="S1856" s="4">
        <v>0.18881187860290652</v>
      </c>
      <c r="T1856" s="2">
        <v>1</v>
      </c>
      <c r="U1856" s="5">
        <v>349.48</v>
      </c>
    </row>
    <row r="1857" spans="1:21">
      <c r="A1857" s="2">
        <v>320080</v>
      </c>
      <c r="B1857" t="s">
        <v>3457</v>
      </c>
      <c r="C1857" s="2">
        <v>466030</v>
      </c>
      <c r="D1857" t="s">
        <v>3458</v>
      </c>
      <c r="E1857" t="s">
        <v>3459</v>
      </c>
      <c r="F1857" t="s">
        <v>424</v>
      </c>
      <c r="G1857" t="s">
        <v>22</v>
      </c>
      <c r="H1857" t="s">
        <v>3460</v>
      </c>
      <c r="I1857" t="str">
        <f t="shared" si="28"/>
        <v>1 Stuart St Binghamton, NY 13901</v>
      </c>
      <c r="J1857">
        <v>42.095773999999999</v>
      </c>
      <c r="K1857">
        <v>-75.913319999999999</v>
      </c>
      <c r="L1857" s="3"/>
      <c r="M1857" s="3">
        <v>396.3</v>
      </c>
      <c r="N1857" s="3">
        <v>-396.3</v>
      </c>
      <c r="O1857" s="4"/>
      <c r="P1857" s="3"/>
      <c r="Q1857" s="3">
        <v>1650.38</v>
      </c>
      <c r="R1857" s="3">
        <v>-1650.38</v>
      </c>
      <c r="S1857" s="4"/>
      <c r="T1857" s="2"/>
      <c r="U1857" s="5"/>
    </row>
    <row r="1858" spans="1:21">
      <c r="A1858" s="2">
        <v>213477</v>
      </c>
      <c r="B1858" t="s">
        <v>3461</v>
      </c>
      <c r="C1858" s="2">
        <v>213477</v>
      </c>
      <c r="D1858" t="s">
        <v>3461</v>
      </c>
      <c r="E1858" t="s">
        <v>2709</v>
      </c>
      <c r="F1858" t="s">
        <v>198</v>
      </c>
      <c r="G1858" t="s">
        <v>22</v>
      </c>
      <c r="H1858" t="s">
        <v>199</v>
      </c>
      <c r="I1858" t="str">
        <f t="shared" si="28"/>
        <v>953 High St Victor, NY 14564</v>
      </c>
      <c r="J1858">
        <v>42.98809</v>
      </c>
      <c r="K1858">
        <v>-77.415779999999998</v>
      </c>
      <c r="L1858" s="3">
        <v>120.9</v>
      </c>
      <c r="M1858" s="3">
        <v>4763.1400000000003</v>
      </c>
      <c r="N1858" s="3">
        <v>-4642.2400000000007</v>
      </c>
      <c r="O1858" s="4">
        <v>-0.97461758419865896</v>
      </c>
      <c r="P1858" s="3">
        <v>506.25</v>
      </c>
      <c r="Q1858" s="3">
        <v>19262.36</v>
      </c>
      <c r="R1858" s="3">
        <v>-18756.11</v>
      </c>
      <c r="S1858" s="4">
        <v>-0.97371817368172953</v>
      </c>
      <c r="T1858" s="2">
        <v>1</v>
      </c>
      <c r="U1858" s="5">
        <v>82.34</v>
      </c>
    </row>
    <row r="1859" spans="1:21">
      <c r="A1859" s="2">
        <v>322147</v>
      </c>
      <c r="B1859" t="s">
        <v>3462</v>
      </c>
      <c r="C1859" s="2">
        <v>451939</v>
      </c>
      <c r="D1859" t="s">
        <v>3462</v>
      </c>
      <c r="E1859" t="s">
        <v>3463</v>
      </c>
      <c r="F1859" t="s">
        <v>198</v>
      </c>
      <c r="G1859" t="s">
        <v>22</v>
      </c>
      <c r="H1859" t="s">
        <v>199</v>
      </c>
      <c r="I1859" t="str">
        <f t="shared" ref="I1859:I1922" si="29">E1859&amp;" "&amp;F1859&amp;","&amp;" "&amp;G1859&amp;" "&amp;TEXT(H1859, "00000")</f>
        <v>7500 Victor Mendon Rd Victor, NY 14564</v>
      </c>
      <c r="J1859">
        <v>42.994553000000003</v>
      </c>
      <c r="K1859">
        <v>-77.444963999999999</v>
      </c>
      <c r="L1859" s="3">
        <v>293.68</v>
      </c>
      <c r="M1859" s="3">
        <v>195.37</v>
      </c>
      <c r="N1859" s="3">
        <v>98.31</v>
      </c>
      <c r="O1859" s="4">
        <v>0.50319905819726674</v>
      </c>
      <c r="P1859" s="3">
        <v>559.66</v>
      </c>
      <c r="Q1859" s="3">
        <v>399.03</v>
      </c>
      <c r="R1859" s="3">
        <v>160.63</v>
      </c>
      <c r="S1859" s="4">
        <v>0.40255118662757189</v>
      </c>
      <c r="T1859" s="2">
        <v>1</v>
      </c>
      <c r="U1859" s="5">
        <v>28.09</v>
      </c>
    </row>
    <row r="1860" spans="1:21">
      <c r="A1860" s="2">
        <v>266029</v>
      </c>
      <c r="B1860" t="s">
        <v>2708</v>
      </c>
      <c r="C1860" s="2">
        <v>474205</v>
      </c>
      <c r="D1860" t="s">
        <v>3464</v>
      </c>
      <c r="E1860" t="s">
        <v>2709</v>
      </c>
      <c r="F1860" t="s">
        <v>198</v>
      </c>
      <c r="G1860" t="s">
        <v>22</v>
      </c>
      <c r="H1860" t="s">
        <v>199</v>
      </c>
      <c r="I1860" t="str">
        <f t="shared" si="29"/>
        <v>953 High St Victor, NY 14564</v>
      </c>
      <c r="J1860">
        <v>42.98809</v>
      </c>
      <c r="K1860">
        <v>-77.415779999999998</v>
      </c>
      <c r="L1860" s="3">
        <v>5707.65</v>
      </c>
      <c r="M1860" s="3"/>
      <c r="N1860" s="3">
        <v>5707.65</v>
      </c>
      <c r="O1860" s="4"/>
      <c r="P1860" s="3">
        <v>28428</v>
      </c>
      <c r="Q1860" s="3"/>
      <c r="R1860" s="3">
        <v>28428</v>
      </c>
      <c r="S1860" s="4"/>
      <c r="T1860" s="2"/>
      <c r="U1860" s="5"/>
    </row>
    <row r="1861" spans="1:21">
      <c r="A1861" s="2">
        <v>213477</v>
      </c>
      <c r="B1861" t="s">
        <v>3461</v>
      </c>
      <c r="C1861" s="2">
        <v>474205</v>
      </c>
      <c r="D1861" t="s">
        <v>3464</v>
      </c>
      <c r="E1861" t="s">
        <v>2709</v>
      </c>
      <c r="F1861" t="s">
        <v>198</v>
      </c>
      <c r="G1861" t="s">
        <v>22</v>
      </c>
      <c r="H1861" t="s">
        <v>199</v>
      </c>
      <c r="I1861" t="str">
        <f t="shared" si="29"/>
        <v>953 High St Victor, NY 14564</v>
      </c>
      <c r="J1861">
        <v>42.98809</v>
      </c>
      <c r="K1861">
        <v>-77.415779999999998</v>
      </c>
      <c r="L1861" s="3"/>
      <c r="M1861" s="3">
        <v>36.81</v>
      </c>
      <c r="N1861" s="3">
        <v>-36.81</v>
      </c>
      <c r="O1861" s="4"/>
      <c r="P1861" s="3"/>
      <c r="Q1861" s="3">
        <v>81.81</v>
      </c>
      <c r="R1861" s="3">
        <v>-81.81</v>
      </c>
      <c r="S1861" s="4"/>
      <c r="T1861" s="2"/>
      <c r="U1861" s="5"/>
    </row>
    <row r="1862" spans="1:21">
      <c r="A1862" s="2">
        <v>257096</v>
      </c>
      <c r="B1862" t="s">
        <v>3465</v>
      </c>
      <c r="C1862" s="2">
        <v>425525</v>
      </c>
      <c r="D1862" t="s">
        <v>3466</v>
      </c>
      <c r="E1862" t="s">
        <v>3467</v>
      </c>
      <c r="F1862" t="s">
        <v>198</v>
      </c>
      <c r="G1862" t="s">
        <v>22</v>
      </c>
      <c r="H1862" t="s">
        <v>199</v>
      </c>
      <c r="I1862" t="str">
        <f t="shared" si="29"/>
        <v>34 Maple Ave Victor, NY 14564</v>
      </c>
      <c r="J1862">
        <v>42.981515000000002</v>
      </c>
      <c r="K1862">
        <v>-77.410103000000007</v>
      </c>
      <c r="L1862" s="3">
        <v>1092.3900000000001</v>
      </c>
      <c r="M1862" s="3">
        <v>967.95</v>
      </c>
      <c r="N1862" s="3">
        <v>124.44000000000005</v>
      </c>
      <c r="O1862" s="4">
        <v>0.12856035952270267</v>
      </c>
      <c r="P1862" s="3">
        <v>2242.89</v>
      </c>
      <c r="Q1862" s="3">
        <v>2148.58</v>
      </c>
      <c r="R1862" s="3">
        <v>94.309999999999945</v>
      </c>
      <c r="S1862" s="4">
        <v>4.3894106805424951E-2</v>
      </c>
      <c r="T1862" s="2">
        <v>1</v>
      </c>
      <c r="U1862" s="5">
        <v>256.56</v>
      </c>
    </row>
    <row r="1863" spans="1:21">
      <c r="A1863" s="2">
        <v>343294</v>
      </c>
      <c r="B1863" t="s">
        <v>3468</v>
      </c>
      <c r="C1863" s="2">
        <v>425525</v>
      </c>
      <c r="D1863" t="s">
        <v>3466</v>
      </c>
      <c r="E1863" t="s">
        <v>3467</v>
      </c>
      <c r="F1863" t="s">
        <v>198</v>
      </c>
      <c r="G1863" t="s">
        <v>22</v>
      </c>
      <c r="H1863" t="s">
        <v>199</v>
      </c>
      <c r="I1863" t="str">
        <f t="shared" si="29"/>
        <v>34 Maple Ave Victor, NY 14564</v>
      </c>
      <c r="J1863">
        <v>42.981515000000002</v>
      </c>
      <c r="K1863">
        <v>-77.410103000000007</v>
      </c>
      <c r="L1863" s="3"/>
      <c r="M1863" s="3">
        <v>211.92</v>
      </c>
      <c r="N1863" s="3">
        <v>-211.92</v>
      </c>
      <c r="O1863" s="4"/>
      <c r="P1863" s="3"/>
      <c r="Q1863" s="3">
        <v>343.72</v>
      </c>
      <c r="R1863" s="3">
        <v>-343.72</v>
      </c>
      <c r="S1863" s="4"/>
      <c r="T1863" s="2"/>
      <c r="U1863" s="5"/>
    </row>
    <row r="1864" spans="1:21">
      <c r="A1864" s="2">
        <v>343294</v>
      </c>
      <c r="B1864" t="s">
        <v>3468</v>
      </c>
      <c r="C1864" s="2">
        <v>343294</v>
      </c>
      <c r="D1864" t="s">
        <v>3468</v>
      </c>
      <c r="E1864" t="s">
        <v>3467</v>
      </c>
      <c r="F1864" t="s">
        <v>198</v>
      </c>
      <c r="G1864" t="s">
        <v>22</v>
      </c>
      <c r="H1864" t="s">
        <v>199</v>
      </c>
      <c r="I1864" t="str">
        <f t="shared" si="29"/>
        <v>34 Maple Ave Victor, NY 14564</v>
      </c>
      <c r="J1864">
        <v>42.981515000000002</v>
      </c>
      <c r="K1864">
        <v>-77.410103000000007</v>
      </c>
      <c r="L1864" s="3">
        <v>106.57</v>
      </c>
      <c r="M1864" s="3"/>
      <c r="N1864" s="3">
        <v>106.57</v>
      </c>
      <c r="O1864" s="4"/>
      <c r="P1864" s="3">
        <v>191.27</v>
      </c>
      <c r="Q1864" s="3"/>
      <c r="R1864" s="3">
        <v>191.27</v>
      </c>
      <c r="S1864" s="4"/>
      <c r="T1864" s="2"/>
      <c r="U1864" s="5"/>
    </row>
    <row r="1865" spans="1:21">
      <c r="A1865" s="2">
        <v>266029</v>
      </c>
      <c r="B1865" t="s">
        <v>2708</v>
      </c>
      <c r="C1865" s="2">
        <v>474206</v>
      </c>
      <c r="D1865" t="s">
        <v>3469</v>
      </c>
      <c r="E1865" t="s">
        <v>2709</v>
      </c>
      <c r="F1865" t="s">
        <v>198</v>
      </c>
      <c r="G1865" t="s">
        <v>22</v>
      </c>
      <c r="H1865" t="s">
        <v>199</v>
      </c>
      <c r="I1865" t="str">
        <f t="shared" si="29"/>
        <v>953 High St Victor, NY 14564</v>
      </c>
      <c r="J1865">
        <v>42.98809</v>
      </c>
      <c r="K1865">
        <v>-77.415779999999998</v>
      </c>
      <c r="L1865" s="3">
        <v>5707.65</v>
      </c>
      <c r="M1865" s="3"/>
      <c r="N1865" s="3">
        <v>5707.65</v>
      </c>
      <c r="O1865" s="4"/>
      <c r="P1865" s="3">
        <v>28428</v>
      </c>
      <c r="Q1865" s="3"/>
      <c r="R1865" s="3">
        <v>28428</v>
      </c>
      <c r="S1865" s="4"/>
      <c r="T1865" s="2"/>
      <c r="U1865" s="5"/>
    </row>
    <row r="1866" spans="1:21">
      <c r="A1866" s="2">
        <v>213477</v>
      </c>
      <c r="B1866" t="s">
        <v>3461</v>
      </c>
      <c r="C1866" s="2">
        <v>474206</v>
      </c>
      <c r="D1866" t="s">
        <v>3469</v>
      </c>
      <c r="E1866" t="s">
        <v>2709</v>
      </c>
      <c r="F1866" t="s">
        <v>198</v>
      </c>
      <c r="G1866" t="s">
        <v>22</v>
      </c>
      <c r="H1866" t="s">
        <v>199</v>
      </c>
      <c r="I1866" t="str">
        <f t="shared" si="29"/>
        <v>953 High St Victor, NY 14564</v>
      </c>
      <c r="J1866">
        <v>42.98809</v>
      </c>
      <c r="K1866">
        <v>-77.415779999999998</v>
      </c>
      <c r="L1866" s="3"/>
      <c r="M1866" s="3">
        <v>29.61</v>
      </c>
      <c r="N1866" s="3">
        <v>-29.61</v>
      </c>
      <c r="O1866" s="4"/>
      <c r="P1866" s="3"/>
      <c r="Q1866" s="3">
        <v>65.81</v>
      </c>
      <c r="R1866" s="3">
        <v>-65.81</v>
      </c>
      <c r="S1866" s="4"/>
      <c r="T1866" s="2"/>
      <c r="U1866" s="5"/>
    </row>
    <row r="1867" spans="1:21">
      <c r="A1867" s="2">
        <v>266029</v>
      </c>
      <c r="B1867" t="s">
        <v>2708</v>
      </c>
      <c r="C1867" s="2">
        <v>474207</v>
      </c>
      <c r="D1867" t="s">
        <v>3470</v>
      </c>
      <c r="E1867" t="s">
        <v>2709</v>
      </c>
      <c r="F1867" t="s">
        <v>198</v>
      </c>
      <c r="G1867" t="s">
        <v>22</v>
      </c>
      <c r="H1867" t="s">
        <v>199</v>
      </c>
      <c r="I1867" t="str">
        <f t="shared" si="29"/>
        <v>953 High St Victor, NY 14564</v>
      </c>
      <c r="J1867">
        <v>42.98809</v>
      </c>
      <c r="K1867">
        <v>-77.415779999999998</v>
      </c>
      <c r="L1867" s="3">
        <v>3793.75</v>
      </c>
      <c r="M1867" s="3"/>
      <c r="N1867" s="3">
        <v>3793.75</v>
      </c>
      <c r="O1867" s="4"/>
      <c r="P1867" s="3">
        <v>21525</v>
      </c>
      <c r="Q1867" s="3"/>
      <c r="R1867" s="3">
        <v>21525</v>
      </c>
      <c r="S1867" s="4"/>
      <c r="T1867" s="2"/>
      <c r="U1867" s="5"/>
    </row>
    <row r="1868" spans="1:21">
      <c r="A1868" s="2">
        <v>213477</v>
      </c>
      <c r="B1868" t="s">
        <v>3461</v>
      </c>
      <c r="C1868" s="2">
        <v>474207</v>
      </c>
      <c r="D1868" t="s">
        <v>3470</v>
      </c>
      <c r="E1868" t="s">
        <v>2709</v>
      </c>
      <c r="F1868" t="s">
        <v>198</v>
      </c>
      <c r="G1868" t="s">
        <v>22</v>
      </c>
      <c r="H1868" t="s">
        <v>199</v>
      </c>
      <c r="I1868" t="str">
        <f t="shared" si="29"/>
        <v>953 High St Victor, NY 14564</v>
      </c>
      <c r="J1868">
        <v>42.98809</v>
      </c>
      <c r="K1868">
        <v>-77.415779999999998</v>
      </c>
      <c r="L1868" s="3"/>
      <c r="M1868" s="3">
        <v>57.26</v>
      </c>
      <c r="N1868" s="3">
        <v>-57.26</v>
      </c>
      <c r="O1868" s="4"/>
      <c r="P1868" s="3"/>
      <c r="Q1868" s="3">
        <v>127.26</v>
      </c>
      <c r="R1868" s="3">
        <v>-127.26</v>
      </c>
      <c r="S1868" s="4"/>
      <c r="T1868" s="2"/>
      <c r="U1868" s="5"/>
    </row>
    <row r="1869" spans="1:21">
      <c r="A1869" s="2">
        <v>266029</v>
      </c>
      <c r="B1869" t="s">
        <v>2708</v>
      </c>
      <c r="C1869" s="2">
        <v>474208</v>
      </c>
      <c r="D1869" t="s">
        <v>3471</v>
      </c>
      <c r="E1869" t="s">
        <v>2709</v>
      </c>
      <c r="F1869" t="s">
        <v>198</v>
      </c>
      <c r="G1869" t="s">
        <v>22</v>
      </c>
      <c r="H1869" t="s">
        <v>199</v>
      </c>
      <c r="I1869" t="str">
        <f t="shared" si="29"/>
        <v>953 High St Victor, NY 14564</v>
      </c>
      <c r="J1869">
        <v>42.98809</v>
      </c>
      <c r="K1869">
        <v>-77.415779999999998</v>
      </c>
      <c r="L1869" s="3">
        <v>5707.65</v>
      </c>
      <c r="M1869" s="3"/>
      <c r="N1869" s="3">
        <v>5707.65</v>
      </c>
      <c r="O1869" s="4"/>
      <c r="P1869" s="3">
        <v>28428</v>
      </c>
      <c r="Q1869" s="3"/>
      <c r="R1869" s="3">
        <v>28428</v>
      </c>
      <c r="S1869" s="4"/>
      <c r="T1869" s="2"/>
      <c r="U1869" s="5"/>
    </row>
    <row r="1870" spans="1:21">
      <c r="A1870" s="2">
        <v>213477</v>
      </c>
      <c r="B1870" t="s">
        <v>3461</v>
      </c>
      <c r="C1870" s="2">
        <v>474208</v>
      </c>
      <c r="D1870" t="s">
        <v>3471</v>
      </c>
      <c r="E1870" t="s">
        <v>2709</v>
      </c>
      <c r="F1870" t="s">
        <v>198</v>
      </c>
      <c r="G1870" t="s">
        <v>22</v>
      </c>
      <c r="H1870" t="s">
        <v>199</v>
      </c>
      <c r="I1870" t="str">
        <f t="shared" si="29"/>
        <v>953 High St Victor, NY 14564</v>
      </c>
      <c r="J1870">
        <v>42.98809</v>
      </c>
      <c r="K1870">
        <v>-77.415779999999998</v>
      </c>
      <c r="L1870" s="3"/>
      <c r="M1870" s="3">
        <v>46.14</v>
      </c>
      <c r="N1870" s="3">
        <v>-46.14</v>
      </c>
      <c r="O1870" s="4"/>
      <c r="P1870" s="3"/>
      <c r="Q1870" s="3">
        <v>102.54</v>
      </c>
      <c r="R1870" s="3">
        <v>-102.54</v>
      </c>
      <c r="S1870" s="4"/>
      <c r="T1870" s="2"/>
      <c r="U1870" s="5"/>
    </row>
    <row r="1871" spans="1:21">
      <c r="A1871" s="2">
        <v>266029</v>
      </c>
      <c r="B1871" t="s">
        <v>2708</v>
      </c>
      <c r="C1871" s="2">
        <v>474209</v>
      </c>
      <c r="D1871" t="s">
        <v>3472</v>
      </c>
      <c r="E1871" t="s">
        <v>2709</v>
      </c>
      <c r="F1871" t="s">
        <v>198</v>
      </c>
      <c r="G1871" t="s">
        <v>22</v>
      </c>
      <c r="H1871" t="s">
        <v>199</v>
      </c>
      <c r="I1871" t="str">
        <f t="shared" si="29"/>
        <v>953 High St Victor, NY 14564</v>
      </c>
      <c r="J1871">
        <v>42.98809</v>
      </c>
      <c r="K1871">
        <v>-77.415779999999998</v>
      </c>
      <c r="L1871" s="3">
        <v>10425.209999999999</v>
      </c>
      <c r="M1871" s="3"/>
      <c r="N1871" s="3">
        <v>10425.209999999999</v>
      </c>
      <c r="O1871" s="4"/>
      <c r="P1871" s="3">
        <v>45116.42</v>
      </c>
      <c r="Q1871" s="3"/>
      <c r="R1871" s="3">
        <v>45116.42</v>
      </c>
      <c r="S1871" s="4"/>
      <c r="T1871" s="2"/>
      <c r="U1871" s="5"/>
    </row>
    <row r="1872" spans="1:21">
      <c r="A1872" s="2">
        <v>213477</v>
      </c>
      <c r="B1872" t="s">
        <v>3461</v>
      </c>
      <c r="C1872" s="2">
        <v>474209</v>
      </c>
      <c r="D1872" t="s">
        <v>3472</v>
      </c>
      <c r="E1872" t="s">
        <v>2709</v>
      </c>
      <c r="F1872" t="s">
        <v>198</v>
      </c>
      <c r="G1872" t="s">
        <v>22</v>
      </c>
      <c r="H1872" t="s">
        <v>199</v>
      </c>
      <c r="I1872" t="str">
        <f t="shared" si="29"/>
        <v>953 High St Victor, NY 14564</v>
      </c>
      <c r="J1872">
        <v>42.98809</v>
      </c>
      <c r="K1872">
        <v>-77.415779999999998</v>
      </c>
      <c r="L1872" s="3">
        <v>71.63</v>
      </c>
      <c r="M1872" s="3">
        <v>59.22</v>
      </c>
      <c r="N1872" s="3">
        <v>12.409999999999997</v>
      </c>
      <c r="O1872" s="4">
        <v>0.20955758189800738</v>
      </c>
      <c r="P1872" s="3">
        <v>190.5</v>
      </c>
      <c r="Q1872" s="3">
        <v>131.62</v>
      </c>
      <c r="R1872" s="3">
        <v>58.879999999999995</v>
      </c>
      <c r="S1872" s="4">
        <v>0.44734842729068525</v>
      </c>
      <c r="T1872" s="2"/>
      <c r="U1872" s="5"/>
    </row>
    <row r="1873" spans="1:21">
      <c r="A1873" s="2">
        <v>213638</v>
      </c>
      <c r="B1873" t="s">
        <v>1642</v>
      </c>
      <c r="C1873" s="2">
        <v>419569</v>
      </c>
      <c r="D1873" t="s">
        <v>3473</v>
      </c>
      <c r="E1873" t="s">
        <v>3474</v>
      </c>
      <c r="F1873" t="s">
        <v>221</v>
      </c>
      <c r="G1873" t="s">
        <v>22</v>
      </c>
      <c r="H1873" t="s">
        <v>222</v>
      </c>
      <c r="I1873" t="str">
        <f t="shared" si="29"/>
        <v>100 School Ln Hilton, NY 14468</v>
      </c>
      <c r="J1873">
        <v>43.293590000000002</v>
      </c>
      <c r="K1873">
        <v>-77.802282000000005</v>
      </c>
      <c r="L1873" s="3"/>
      <c r="M1873" s="3">
        <v>45.67</v>
      </c>
      <c r="N1873" s="3">
        <v>-45.67</v>
      </c>
      <c r="O1873" s="4"/>
      <c r="P1873" s="3"/>
      <c r="Q1873" s="3">
        <v>130.77000000000001</v>
      </c>
      <c r="R1873" s="3">
        <v>-130.77000000000001</v>
      </c>
      <c r="S1873" s="4"/>
      <c r="T1873" s="2"/>
      <c r="U1873" s="5"/>
    </row>
    <row r="1874" spans="1:21">
      <c r="A1874" s="2">
        <v>266675</v>
      </c>
      <c r="B1874" t="s">
        <v>1648</v>
      </c>
      <c r="C1874" s="2">
        <v>419569</v>
      </c>
      <c r="D1874" t="s">
        <v>3473</v>
      </c>
      <c r="E1874" t="s">
        <v>3474</v>
      </c>
      <c r="F1874" t="s">
        <v>221</v>
      </c>
      <c r="G1874" t="s">
        <v>22</v>
      </c>
      <c r="H1874" t="s">
        <v>222</v>
      </c>
      <c r="I1874" t="str">
        <f t="shared" si="29"/>
        <v>100 School Ln Hilton, NY 14468</v>
      </c>
      <c r="J1874">
        <v>43.293590000000002</v>
      </c>
      <c r="K1874">
        <v>-77.802282000000005</v>
      </c>
      <c r="L1874" s="3">
        <v>14931.19</v>
      </c>
      <c r="M1874" s="3">
        <v>15204.35</v>
      </c>
      <c r="N1874" s="3">
        <v>-273.15999999999985</v>
      </c>
      <c r="O1874" s="4">
        <v>-1.7965911071502555E-2</v>
      </c>
      <c r="P1874" s="3">
        <v>43103.16</v>
      </c>
      <c r="Q1874" s="3">
        <v>45633.11</v>
      </c>
      <c r="R1874" s="3">
        <v>-2529.9499999999971</v>
      </c>
      <c r="S1874" s="4">
        <v>-5.5441104057996418E-2</v>
      </c>
      <c r="T1874" s="2">
        <v>3</v>
      </c>
      <c r="U1874" s="5">
        <v>1026.5666666666666</v>
      </c>
    </row>
    <row r="1875" spans="1:21">
      <c r="A1875" s="2">
        <v>213638</v>
      </c>
      <c r="B1875" t="s">
        <v>1642</v>
      </c>
      <c r="C1875" s="2">
        <v>466682</v>
      </c>
      <c r="D1875" t="s">
        <v>3473</v>
      </c>
      <c r="E1875" t="s">
        <v>3474</v>
      </c>
      <c r="F1875" t="s">
        <v>221</v>
      </c>
      <c r="G1875" t="s">
        <v>22</v>
      </c>
      <c r="H1875" t="s">
        <v>222</v>
      </c>
      <c r="I1875" t="str">
        <f t="shared" si="29"/>
        <v>100 School Ln Hilton, NY 14468</v>
      </c>
      <c r="J1875">
        <v>43.293590000000002</v>
      </c>
      <c r="K1875">
        <v>-77.802282000000005</v>
      </c>
      <c r="L1875" s="3">
        <v>285.39999999999998</v>
      </c>
      <c r="M1875" s="3">
        <v>141.57</v>
      </c>
      <c r="N1875" s="3">
        <v>143.82999999999998</v>
      </c>
      <c r="O1875" s="4">
        <v>1.0159638341456523</v>
      </c>
      <c r="P1875" s="3">
        <v>611.52</v>
      </c>
      <c r="Q1875" s="3">
        <v>300.37</v>
      </c>
      <c r="R1875" s="3">
        <v>311.14999999999998</v>
      </c>
      <c r="S1875" s="4">
        <v>1.0358890701468189</v>
      </c>
      <c r="T1875" s="2"/>
      <c r="U1875" s="5"/>
    </row>
    <row r="1876" spans="1:21">
      <c r="A1876" s="2">
        <v>226852</v>
      </c>
      <c r="B1876" t="s">
        <v>620</v>
      </c>
      <c r="C1876" s="2">
        <v>226852</v>
      </c>
      <c r="D1876" t="s">
        <v>620</v>
      </c>
      <c r="E1876" t="s">
        <v>3475</v>
      </c>
      <c r="F1876" t="s">
        <v>606</v>
      </c>
      <c r="G1876" t="s">
        <v>22</v>
      </c>
      <c r="H1876" t="s">
        <v>607</v>
      </c>
      <c r="I1876" t="str">
        <f t="shared" si="29"/>
        <v>120 S Mechanic St Carthage, NY 13619</v>
      </c>
      <c r="J1876">
        <v>43.977215999999999</v>
      </c>
      <c r="K1876">
        <v>-75.608980000000003</v>
      </c>
      <c r="L1876" s="3">
        <v>33.729999999999997</v>
      </c>
      <c r="M1876" s="3"/>
      <c r="N1876" s="3">
        <v>33.729999999999997</v>
      </c>
      <c r="O1876" s="4"/>
      <c r="P1876" s="3">
        <v>162.96</v>
      </c>
      <c r="Q1876" s="3"/>
      <c r="R1876" s="3">
        <v>162.96</v>
      </c>
      <c r="S1876" s="4"/>
      <c r="T1876" s="2"/>
      <c r="U1876" s="5"/>
    </row>
    <row r="1877" spans="1:21">
      <c r="A1877" s="2">
        <v>267351</v>
      </c>
      <c r="B1877" t="s">
        <v>2710</v>
      </c>
      <c r="C1877" s="2">
        <v>478993</v>
      </c>
      <c r="D1877" t="s">
        <v>3476</v>
      </c>
      <c r="E1877" t="s">
        <v>3477</v>
      </c>
      <c r="F1877" t="s">
        <v>221</v>
      </c>
      <c r="G1877" t="s">
        <v>22</v>
      </c>
      <c r="H1877" t="s">
        <v>222</v>
      </c>
      <c r="I1877" t="str">
        <f t="shared" si="29"/>
        <v>50 Henry St Hilton, NY 14468</v>
      </c>
      <c r="J1877">
        <v>43.290146</v>
      </c>
      <c r="K1877">
        <v>-77.796672999999998</v>
      </c>
      <c r="L1877" s="3">
        <v>233.29</v>
      </c>
      <c r="M1877" s="3">
        <v>217.04</v>
      </c>
      <c r="N1877" s="3">
        <v>16.25</v>
      </c>
      <c r="O1877" s="4">
        <v>7.4870991522300034E-2</v>
      </c>
      <c r="P1877" s="3">
        <v>641.04</v>
      </c>
      <c r="Q1877" s="3">
        <v>651.28</v>
      </c>
      <c r="R1877" s="3">
        <v>-10.240000000000009</v>
      </c>
      <c r="S1877" s="4">
        <v>-1.5722884166564317E-2</v>
      </c>
      <c r="T1877" s="2"/>
      <c r="U1877" s="5"/>
    </row>
    <row r="1878" spans="1:21">
      <c r="A1878" s="2">
        <v>264501</v>
      </c>
      <c r="B1878" t="s">
        <v>3478</v>
      </c>
      <c r="C1878" s="2">
        <v>264501</v>
      </c>
      <c r="D1878" t="s">
        <v>3478</v>
      </c>
      <c r="E1878" t="s">
        <v>3479</v>
      </c>
      <c r="F1878" t="s">
        <v>198</v>
      </c>
      <c r="G1878" t="s">
        <v>22</v>
      </c>
      <c r="H1878" t="s">
        <v>199</v>
      </c>
      <c r="I1878" t="str">
        <f t="shared" si="29"/>
        <v>60 E Main St Victor, NY 14564</v>
      </c>
      <c r="J1878">
        <v>42.982148000000002</v>
      </c>
      <c r="K1878">
        <v>-77.408837000000005</v>
      </c>
      <c r="L1878" s="3">
        <v>445.46</v>
      </c>
      <c r="M1878" s="3">
        <v>485.52</v>
      </c>
      <c r="N1878" s="3">
        <v>-40.06</v>
      </c>
      <c r="O1878" s="4">
        <v>-8.2509474377986503E-2</v>
      </c>
      <c r="P1878" s="3">
        <v>968.85</v>
      </c>
      <c r="Q1878" s="3">
        <v>1223.07</v>
      </c>
      <c r="R1878" s="3">
        <v>-254.21999999999991</v>
      </c>
      <c r="S1878" s="4">
        <v>-0.20785400672079271</v>
      </c>
      <c r="T1878" s="2">
        <v>2</v>
      </c>
      <c r="U1878" s="5">
        <v>87.92</v>
      </c>
    </row>
    <row r="1879" spans="1:21">
      <c r="A1879" s="2">
        <v>297598</v>
      </c>
      <c r="B1879" t="s">
        <v>2716</v>
      </c>
      <c r="C1879" s="2">
        <v>465222</v>
      </c>
      <c r="D1879" t="s">
        <v>3480</v>
      </c>
      <c r="E1879" t="s">
        <v>3481</v>
      </c>
      <c r="F1879" t="s">
        <v>2718</v>
      </c>
      <c r="G1879" t="s">
        <v>22</v>
      </c>
      <c r="H1879" t="s">
        <v>2719</v>
      </c>
      <c r="I1879" t="str">
        <f t="shared" si="29"/>
        <v>129 Maple Ave Voorheesville, NY 12186</v>
      </c>
      <c r="J1879">
        <v>42.648921000000001</v>
      </c>
      <c r="K1879">
        <v>-73.936616999999998</v>
      </c>
      <c r="L1879" s="3">
        <v>0</v>
      </c>
      <c r="M1879" s="3"/>
      <c r="N1879" s="3">
        <v>0</v>
      </c>
      <c r="O1879" s="4"/>
      <c r="P1879" s="3">
        <v>0</v>
      </c>
      <c r="Q1879" s="3"/>
      <c r="R1879" s="3">
        <v>0</v>
      </c>
      <c r="S1879" s="4"/>
      <c r="T1879" s="2"/>
      <c r="U1879" s="5"/>
    </row>
    <row r="1880" spans="1:21">
      <c r="A1880" s="2">
        <v>340331</v>
      </c>
      <c r="B1880" t="s">
        <v>244</v>
      </c>
      <c r="C1880" s="2">
        <v>405533</v>
      </c>
      <c r="D1880" t="s">
        <v>3482</v>
      </c>
      <c r="E1880" t="s">
        <v>3483</v>
      </c>
      <c r="F1880" t="s">
        <v>21</v>
      </c>
      <c r="G1880" t="s">
        <v>22</v>
      </c>
      <c r="H1880" t="s">
        <v>440</v>
      </c>
      <c r="I1880" t="str">
        <f t="shared" si="29"/>
        <v>825 White Spruce Blvd Ste 1 Rochester, NY 14623</v>
      </c>
      <c r="J1880">
        <v>43.103195999999997</v>
      </c>
      <c r="K1880">
        <v>-77.61618</v>
      </c>
      <c r="L1880" s="3">
        <v>12559.78</v>
      </c>
      <c r="M1880" s="3">
        <v>16906.849999999999</v>
      </c>
      <c r="N1880" s="3">
        <v>-4347.0699999999979</v>
      </c>
      <c r="O1880" s="4">
        <v>-0.25711886010699797</v>
      </c>
      <c r="P1880" s="3">
        <v>34982.019999999997</v>
      </c>
      <c r="Q1880" s="3">
        <v>47901.2</v>
      </c>
      <c r="R1880" s="3">
        <v>-12919.18</v>
      </c>
      <c r="S1880" s="4">
        <v>-0.26970472556011127</v>
      </c>
      <c r="T1880" s="2"/>
      <c r="U1880" s="5"/>
    </row>
    <row r="1881" spans="1:21">
      <c r="A1881" s="2">
        <v>213729</v>
      </c>
      <c r="B1881" t="s">
        <v>316</v>
      </c>
      <c r="C1881" s="2">
        <v>479109</v>
      </c>
      <c r="D1881" t="s">
        <v>3484</v>
      </c>
      <c r="E1881" t="s">
        <v>2839</v>
      </c>
      <c r="F1881" t="s">
        <v>2840</v>
      </c>
      <c r="G1881" t="s">
        <v>22</v>
      </c>
      <c r="H1881" t="s">
        <v>2841</v>
      </c>
      <c r="I1881" t="str">
        <f t="shared" si="29"/>
        <v>1010 Center St East Aurora, NY 14052</v>
      </c>
      <c r="J1881">
        <v>42.734498000000002</v>
      </c>
      <c r="K1881">
        <v>-78.621877999999995</v>
      </c>
      <c r="L1881" s="3">
        <v>1288.1300000000001</v>
      </c>
      <c r="M1881" s="3"/>
      <c r="N1881" s="3">
        <v>1288.1300000000001</v>
      </c>
      <c r="O1881" s="4"/>
      <c r="P1881" s="3">
        <v>3302.8</v>
      </c>
      <c r="Q1881" s="3"/>
      <c r="R1881" s="3">
        <v>3302.8</v>
      </c>
      <c r="S1881" s="4"/>
      <c r="T1881" s="2">
        <v>2</v>
      </c>
      <c r="U1881" s="5">
        <v>1032.33</v>
      </c>
    </row>
    <row r="1882" spans="1:21">
      <c r="A1882" s="2">
        <v>264989</v>
      </c>
      <c r="B1882" t="s">
        <v>1273</v>
      </c>
      <c r="C1882" s="2">
        <v>410376</v>
      </c>
      <c r="D1882" t="s">
        <v>3485</v>
      </c>
      <c r="E1882" t="s">
        <v>3486</v>
      </c>
      <c r="F1882" t="s">
        <v>21</v>
      </c>
      <c r="G1882" t="s">
        <v>22</v>
      </c>
      <c r="H1882" t="s">
        <v>161</v>
      </c>
      <c r="I1882" t="str">
        <f t="shared" si="29"/>
        <v>175 Coldwater Rd Rochester, NY 14624</v>
      </c>
      <c r="J1882">
        <v>43.139775</v>
      </c>
      <c r="K1882">
        <v>-77.738218000000003</v>
      </c>
      <c r="L1882" s="3">
        <v>3691.02</v>
      </c>
      <c r="M1882" s="3">
        <v>3299.58</v>
      </c>
      <c r="N1882" s="3">
        <v>391.44000000000005</v>
      </c>
      <c r="O1882" s="4">
        <v>0.11863328059934902</v>
      </c>
      <c r="P1882" s="3">
        <v>13155.43</v>
      </c>
      <c r="Q1882" s="3">
        <v>12224.41</v>
      </c>
      <c r="R1882" s="3">
        <v>931.02000000000044</v>
      </c>
      <c r="S1882" s="4">
        <v>7.6160730865538748E-2</v>
      </c>
      <c r="T1882" s="2">
        <v>5</v>
      </c>
      <c r="U1882" s="5">
        <v>214.72399999999999</v>
      </c>
    </row>
    <row r="1883" spans="1:21">
      <c r="A1883" s="2">
        <v>213820</v>
      </c>
      <c r="B1883" t="s">
        <v>3487</v>
      </c>
      <c r="C1883" s="2">
        <v>213820</v>
      </c>
      <c r="D1883" t="s">
        <v>3487</v>
      </c>
      <c r="E1883" t="s">
        <v>3488</v>
      </c>
      <c r="F1883" t="s">
        <v>996</v>
      </c>
      <c r="G1883" t="s">
        <v>22</v>
      </c>
      <c r="H1883" t="s">
        <v>997</v>
      </c>
      <c r="I1883" t="str">
        <f t="shared" si="29"/>
        <v>47-49 Stockton Ave Walton, NY 13856</v>
      </c>
      <c r="J1883">
        <v>42.160144000000003</v>
      </c>
      <c r="K1883">
        <v>-75.125787000000003</v>
      </c>
      <c r="L1883" s="3">
        <v>216.03</v>
      </c>
      <c r="M1883" s="3">
        <v>45.09</v>
      </c>
      <c r="N1883" s="3">
        <v>170.94</v>
      </c>
      <c r="O1883" s="4">
        <v>3.7910844976713238</v>
      </c>
      <c r="P1883" s="3">
        <v>517.91999999999996</v>
      </c>
      <c r="Q1883" s="3">
        <v>112.71</v>
      </c>
      <c r="R1883" s="3">
        <v>405.21</v>
      </c>
      <c r="S1883" s="4">
        <v>3.5951557093425608</v>
      </c>
      <c r="T1883" s="2"/>
      <c r="U1883" s="5"/>
    </row>
    <row r="1884" spans="1:21">
      <c r="A1884" s="2">
        <v>213749</v>
      </c>
      <c r="B1884" t="s">
        <v>3489</v>
      </c>
      <c r="C1884" s="2">
        <v>405617</v>
      </c>
      <c r="D1884" t="s">
        <v>3490</v>
      </c>
      <c r="E1884" t="s">
        <v>3491</v>
      </c>
      <c r="F1884" t="s">
        <v>2714</v>
      </c>
      <c r="G1884" t="s">
        <v>22</v>
      </c>
      <c r="H1884" t="s">
        <v>2715</v>
      </c>
      <c r="I1884" t="str">
        <f t="shared" si="29"/>
        <v>81 W Court St Warsaw, NY 14569</v>
      </c>
      <c r="J1884">
        <v>42.744303000000002</v>
      </c>
      <c r="K1884">
        <v>-78.136930000000007</v>
      </c>
      <c r="L1884" s="3">
        <v>104.53</v>
      </c>
      <c r="M1884" s="3"/>
      <c r="N1884" s="3">
        <v>104.53</v>
      </c>
      <c r="O1884" s="4"/>
      <c r="P1884" s="3">
        <v>307.45999999999998</v>
      </c>
      <c r="Q1884" s="3"/>
      <c r="R1884" s="3">
        <v>307.45999999999998</v>
      </c>
      <c r="S1884" s="4"/>
      <c r="T1884" s="2"/>
      <c r="U1884" s="5"/>
    </row>
    <row r="1885" spans="1:21">
      <c r="A1885" s="2">
        <v>213749</v>
      </c>
      <c r="B1885" t="s">
        <v>3489</v>
      </c>
      <c r="C1885" s="2">
        <v>213749</v>
      </c>
      <c r="D1885" t="s">
        <v>3489</v>
      </c>
      <c r="E1885" t="s">
        <v>2723</v>
      </c>
      <c r="F1885" t="s">
        <v>2714</v>
      </c>
      <c r="G1885" t="s">
        <v>22</v>
      </c>
      <c r="H1885" t="s">
        <v>2715</v>
      </c>
      <c r="I1885" t="str">
        <f t="shared" si="29"/>
        <v>153 W Buffalo St Warsaw, NY 14569</v>
      </c>
      <c r="J1885">
        <v>42.741052000000003</v>
      </c>
      <c r="K1885">
        <v>-78.137527000000006</v>
      </c>
      <c r="L1885" s="3">
        <v>603.29999999999995</v>
      </c>
      <c r="M1885" s="3">
        <v>242.79</v>
      </c>
      <c r="N1885" s="3">
        <v>360.51</v>
      </c>
      <c r="O1885" s="4">
        <v>1.4848634622513284</v>
      </c>
      <c r="P1885" s="3">
        <v>1177.51</v>
      </c>
      <c r="Q1885" s="3">
        <v>582.74</v>
      </c>
      <c r="R1885" s="3">
        <v>594.77</v>
      </c>
      <c r="S1885" s="4">
        <v>1.0206438548924048</v>
      </c>
      <c r="T1885" s="2"/>
      <c r="U1885" s="5"/>
    </row>
    <row r="1886" spans="1:21">
      <c r="A1886" s="2">
        <v>213429</v>
      </c>
      <c r="B1886" t="s">
        <v>3492</v>
      </c>
      <c r="C1886" s="2">
        <v>213429</v>
      </c>
      <c r="D1886" t="s">
        <v>3492</v>
      </c>
      <c r="E1886" t="s">
        <v>2725</v>
      </c>
      <c r="F1886" t="s">
        <v>2726</v>
      </c>
      <c r="G1886" t="s">
        <v>22</v>
      </c>
      <c r="H1886" t="s">
        <v>2727</v>
      </c>
      <c r="I1886" t="str">
        <f t="shared" si="29"/>
        <v>109 WASHINGTON ST Waterloo, NY 13165</v>
      </c>
      <c r="J1886">
        <v>42.896104999999999</v>
      </c>
      <c r="K1886">
        <v>-76.862392999999997</v>
      </c>
      <c r="L1886" s="3">
        <v>3.64</v>
      </c>
      <c r="M1886" s="3">
        <v>1131.8599999999999</v>
      </c>
      <c r="N1886" s="3">
        <v>-1128.2199999999998</v>
      </c>
      <c r="O1886" s="4">
        <v>-0.99678405456505215</v>
      </c>
      <c r="P1886" s="3">
        <v>21.66</v>
      </c>
      <c r="Q1886" s="3">
        <v>2273.71</v>
      </c>
      <c r="R1886" s="3">
        <v>-2252.0500000000002</v>
      </c>
      <c r="S1886" s="4">
        <v>-0.99047371916383364</v>
      </c>
      <c r="T1886" s="2"/>
      <c r="U1886" s="5"/>
    </row>
    <row r="1887" spans="1:21">
      <c r="A1887" s="2">
        <v>213521</v>
      </c>
      <c r="B1887" t="s">
        <v>3493</v>
      </c>
      <c r="C1887" s="2">
        <v>405494</v>
      </c>
      <c r="D1887" t="s">
        <v>3493</v>
      </c>
      <c r="E1887" t="s">
        <v>3494</v>
      </c>
      <c r="F1887" t="s">
        <v>2726</v>
      </c>
      <c r="G1887" t="s">
        <v>22</v>
      </c>
      <c r="H1887" t="s">
        <v>2727</v>
      </c>
      <c r="I1887" t="str">
        <f t="shared" si="29"/>
        <v>3 Oak St Waterloo, NY 13165</v>
      </c>
      <c r="J1887">
        <v>42.902180000000001</v>
      </c>
      <c r="K1887">
        <v>-76.867570000000001</v>
      </c>
      <c r="L1887" s="3">
        <v>762.84</v>
      </c>
      <c r="M1887" s="3">
        <v>813.65</v>
      </c>
      <c r="N1887" s="3">
        <v>-50.809999999999945</v>
      </c>
      <c r="O1887" s="4">
        <v>-6.2446998095003932E-2</v>
      </c>
      <c r="P1887" s="3">
        <v>1532.08</v>
      </c>
      <c r="Q1887" s="3">
        <v>1709.11</v>
      </c>
      <c r="R1887" s="3">
        <v>-177.02999999999997</v>
      </c>
      <c r="S1887" s="4">
        <v>-0.10358022596556102</v>
      </c>
      <c r="T1887" s="2">
        <v>3</v>
      </c>
      <c r="U1887" s="5">
        <v>121.27333333333333</v>
      </c>
    </row>
    <row r="1888" spans="1:21">
      <c r="A1888" s="2">
        <v>213107</v>
      </c>
      <c r="B1888" t="s">
        <v>623</v>
      </c>
      <c r="C1888" s="2">
        <v>213107</v>
      </c>
      <c r="D1888" t="s">
        <v>623</v>
      </c>
      <c r="E1888" t="s">
        <v>2728</v>
      </c>
      <c r="F1888" t="s">
        <v>602</v>
      </c>
      <c r="G1888" t="s">
        <v>22</v>
      </c>
      <c r="H1888" t="s">
        <v>502</v>
      </c>
      <c r="I1888" t="str">
        <f t="shared" si="29"/>
        <v>532 S Massey St Watertown, NY 13601</v>
      </c>
      <c r="J1888">
        <v>43.969569999999997</v>
      </c>
      <c r="K1888">
        <v>-75.926349999999999</v>
      </c>
      <c r="L1888" s="3">
        <v>2130.6</v>
      </c>
      <c r="M1888" s="3">
        <v>1733.94</v>
      </c>
      <c r="N1888" s="3">
        <v>396.65999999999985</v>
      </c>
      <c r="O1888" s="4">
        <v>0.2287622409079898</v>
      </c>
      <c r="P1888" s="3">
        <v>6223.05</v>
      </c>
      <c r="Q1888" s="3">
        <v>3628.4</v>
      </c>
      <c r="R1888" s="3">
        <v>2594.65</v>
      </c>
      <c r="S1888" s="4">
        <v>0.71509480762870692</v>
      </c>
      <c r="T1888" s="2"/>
      <c r="U1888" s="5"/>
    </row>
    <row r="1889" spans="1:21">
      <c r="A1889" s="2">
        <v>213107</v>
      </c>
      <c r="B1889" t="s">
        <v>623</v>
      </c>
      <c r="C1889" s="2">
        <v>466820</v>
      </c>
      <c r="D1889" t="s">
        <v>623</v>
      </c>
      <c r="E1889" t="s">
        <v>3495</v>
      </c>
      <c r="F1889" t="s">
        <v>602</v>
      </c>
      <c r="G1889" t="s">
        <v>22</v>
      </c>
      <c r="H1889" t="s">
        <v>502</v>
      </c>
      <c r="I1889" t="str">
        <f t="shared" si="29"/>
        <v>1351 Washington St Watertown, NY 13601</v>
      </c>
      <c r="J1889">
        <v>43.956068999999999</v>
      </c>
      <c r="K1889">
        <v>-75.909969000000004</v>
      </c>
      <c r="L1889" s="3">
        <v>327.93</v>
      </c>
      <c r="M1889" s="3"/>
      <c r="N1889" s="3">
        <v>327.93</v>
      </c>
      <c r="O1889" s="4"/>
      <c r="P1889" s="3">
        <v>1093.08</v>
      </c>
      <c r="Q1889" s="3"/>
      <c r="R1889" s="3">
        <v>1093.08</v>
      </c>
      <c r="S1889" s="4"/>
      <c r="T1889" s="2"/>
      <c r="U1889" s="5"/>
    </row>
    <row r="1890" spans="1:21">
      <c r="A1890" s="2">
        <v>256683</v>
      </c>
      <c r="B1890" t="s">
        <v>2240</v>
      </c>
      <c r="C1890" s="2">
        <v>453730</v>
      </c>
      <c r="D1890" t="s">
        <v>3496</v>
      </c>
      <c r="E1890" t="s">
        <v>3497</v>
      </c>
      <c r="F1890" t="s">
        <v>602</v>
      </c>
      <c r="G1890" t="s">
        <v>22</v>
      </c>
      <c r="H1890" t="s">
        <v>502</v>
      </c>
      <c r="I1890" t="str">
        <f t="shared" si="29"/>
        <v>1335 Washington St Watertown, NY 13601</v>
      </c>
      <c r="J1890">
        <v>43.95729</v>
      </c>
      <c r="K1890">
        <v>-75.912760000000006</v>
      </c>
      <c r="L1890" s="3">
        <v>711.15</v>
      </c>
      <c r="M1890" s="3">
        <v>748.28</v>
      </c>
      <c r="N1890" s="3">
        <v>-37.129999999999995</v>
      </c>
      <c r="O1890" s="4">
        <v>-4.9620462928315602E-2</v>
      </c>
      <c r="P1890" s="3">
        <v>3039.58</v>
      </c>
      <c r="Q1890" s="3">
        <v>3010.46</v>
      </c>
      <c r="R1890" s="3">
        <v>29.119999999999891</v>
      </c>
      <c r="S1890" s="4">
        <v>9.6729403479866496E-3</v>
      </c>
      <c r="T1890" s="2">
        <v>1</v>
      </c>
      <c r="U1890" s="5">
        <v>562.27</v>
      </c>
    </row>
    <row r="1891" spans="1:21">
      <c r="A1891" s="2">
        <v>317138</v>
      </c>
      <c r="B1891" t="s">
        <v>3498</v>
      </c>
      <c r="C1891" s="2">
        <v>482893</v>
      </c>
      <c r="D1891" t="s">
        <v>3499</v>
      </c>
      <c r="E1891" t="s">
        <v>3500</v>
      </c>
      <c r="F1891" t="s">
        <v>602</v>
      </c>
      <c r="G1891" t="s">
        <v>22</v>
      </c>
      <c r="H1891" t="s">
        <v>502</v>
      </c>
      <c r="I1891" t="str">
        <f t="shared" si="29"/>
        <v>585 Rand Dr Watertown, NY 13601</v>
      </c>
      <c r="J1891">
        <v>43.986716000000001</v>
      </c>
      <c r="K1891">
        <v>-75.931937000000005</v>
      </c>
      <c r="L1891" s="3">
        <v>72.92</v>
      </c>
      <c r="M1891" s="3"/>
      <c r="N1891" s="3">
        <v>72.92</v>
      </c>
      <c r="O1891" s="4"/>
      <c r="P1891" s="3">
        <v>182.29</v>
      </c>
      <c r="Q1891" s="3"/>
      <c r="R1891" s="3">
        <v>182.29</v>
      </c>
      <c r="S1891" s="4"/>
      <c r="T1891" s="2"/>
      <c r="U1891" s="5"/>
    </row>
    <row r="1892" spans="1:21">
      <c r="A1892" s="2">
        <v>256683</v>
      </c>
      <c r="B1892" t="s">
        <v>2240</v>
      </c>
      <c r="C1892" s="2">
        <v>405546</v>
      </c>
      <c r="D1892" t="s">
        <v>3501</v>
      </c>
      <c r="E1892" t="s">
        <v>3497</v>
      </c>
      <c r="F1892" t="s">
        <v>602</v>
      </c>
      <c r="G1892" t="s">
        <v>22</v>
      </c>
      <c r="H1892" t="s">
        <v>502</v>
      </c>
      <c r="I1892" t="str">
        <f t="shared" si="29"/>
        <v>1335 Washington St Watertown, NY 13601</v>
      </c>
      <c r="J1892">
        <v>43.95729</v>
      </c>
      <c r="K1892">
        <v>-75.912760000000006</v>
      </c>
      <c r="L1892" s="3">
        <v>972.44</v>
      </c>
      <c r="M1892" s="3">
        <v>1207.6600000000001</v>
      </c>
      <c r="N1892" s="3">
        <v>-235.22000000000003</v>
      </c>
      <c r="O1892" s="4">
        <v>-0.1947733633638607</v>
      </c>
      <c r="P1892" s="3">
        <v>4445.55</v>
      </c>
      <c r="Q1892" s="3">
        <v>4563.87</v>
      </c>
      <c r="R1892" s="3">
        <v>-118.31999999999971</v>
      </c>
      <c r="S1892" s="4">
        <v>-2.592536597229976E-2</v>
      </c>
      <c r="T1892" s="2">
        <v>1</v>
      </c>
      <c r="U1892" s="5">
        <v>542.66999999999996</v>
      </c>
    </row>
    <row r="1893" spans="1:21">
      <c r="A1893" s="2">
        <v>213107</v>
      </c>
      <c r="B1893" t="s">
        <v>623</v>
      </c>
      <c r="C1893" s="2">
        <v>405546</v>
      </c>
      <c r="D1893" t="s">
        <v>3501</v>
      </c>
      <c r="E1893" t="s">
        <v>3497</v>
      </c>
      <c r="F1893" t="s">
        <v>602</v>
      </c>
      <c r="G1893" t="s">
        <v>22</v>
      </c>
      <c r="H1893" t="s">
        <v>502</v>
      </c>
      <c r="I1893" t="str">
        <f t="shared" si="29"/>
        <v>1335 Washington St Watertown, NY 13601</v>
      </c>
      <c r="J1893">
        <v>43.95729</v>
      </c>
      <c r="K1893">
        <v>-75.912760000000006</v>
      </c>
      <c r="L1893" s="3">
        <v>9.3000000000000007</v>
      </c>
      <c r="M1893" s="3">
        <v>239.13</v>
      </c>
      <c r="N1893" s="3">
        <v>-229.82999999999998</v>
      </c>
      <c r="O1893" s="4">
        <v>-0.96110902019821853</v>
      </c>
      <c r="P1893" s="3">
        <v>46.52</v>
      </c>
      <c r="Q1893" s="3">
        <v>648.22</v>
      </c>
      <c r="R1893" s="3">
        <v>-601.70000000000005</v>
      </c>
      <c r="S1893" s="4">
        <v>-0.92823424146123235</v>
      </c>
      <c r="T1893" s="2"/>
      <c r="U1893" s="5"/>
    </row>
    <row r="1894" spans="1:21">
      <c r="A1894" s="2">
        <v>309209</v>
      </c>
      <c r="B1894" t="s">
        <v>2729</v>
      </c>
      <c r="C1894" s="2">
        <v>459817</v>
      </c>
      <c r="D1894" t="s">
        <v>3502</v>
      </c>
      <c r="E1894" t="s">
        <v>3503</v>
      </c>
      <c r="F1894" t="s">
        <v>602</v>
      </c>
      <c r="G1894" t="s">
        <v>22</v>
      </c>
      <c r="H1894" t="s">
        <v>502</v>
      </c>
      <c r="I1894" t="str">
        <f t="shared" si="29"/>
        <v>328 Walker Ave Watertown, NY 13601</v>
      </c>
      <c r="J1894">
        <v>43.970711000000001</v>
      </c>
      <c r="K1894">
        <v>-75.878968999999998</v>
      </c>
      <c r="L1894" s="3">
        <v>456.52</v>
      </c>
      <c r="M1894" s="3"/>
      <c r="N1894" s="3">
        <v>456.52</v>
      </c>
      <c r="O1894" s="4"/>
      <c r="P1894" s="3">
        <v>1714.32</v>
      </c>
      <c r="Q1894" s="3"/>
      <c r="R1894" s="3">
        <v>1714.32</v>
      </c>
      <c r="S1894" s="4"/>
      <c r="T1894" s="2">
        <v>1</v>
      </c>
      <c r="U1894" s="5">
        <v>41.49</v>
      </c>
    </row>
    <row r="1895" spans="1:21">
      <c r="A1895" s="2">
        <v>213547</v>
      </c>
      <c r="B1895" t="s">
        <v>3504</v>
      </c>
      <c r="C1895" s="2">
        <v>213547</v>
      </c>
      <c r="D1895" t="s">
        <v>3504</v>
      </c>
      <c r="E1895" t="s">
        <v>2731</v>
      </c>
      <c r="F1895" t="s">
        <v>2077</v>
      </c>
      <c r="G1895" t="s">
        <v>22</v>
      </c>
      <c r="H1895" t="s">
        <v>2078</v>
      </c>
      <c r="I1895" t="str">
        <f t="shared" si="29"/>
        <v>381 Madison St Waterville, NY 13480</v>
      </c>
      <c r="J1895">
        <v>42.924017999999997</v>
      </c>
      <c r="K1895">
        <v>-75.392660000000006</v>
      </c>
      <c r="L1895" s="3">
        <v>44.88</v>
      </c>
      <c r="M1895" s="3">
        <v>260.47000000000003</v>
      </c>
      <c r="N1895" s="3">
        <v>-215.59000000000003</v>
      </c>
      <c r="O1895" s="4">
        <v>-0.82769608784121018</v>
      </c>
      <c r="P1895" s="3">
        <v>121.26</v>
      </c>
      <c r="Q1895" s="3">
        <v>682</v>
      </c>
      <c r="R1895" s="3">
        <v>-560.74</v>
      </c>
      <c r="S1895" s="4">
        <v>-0.82219941348973613</v>
      </c>
      <c r="T1895" s="2"/>
      <c r="U1895" s="5"/>
    </row>
    <row r="1896" spans="1:21">
      <c r="A1896" s="2">
        <v>304397</v>
      </c>
      <c r="B1896" t="s">
        <v>3505</v>
      </c>
      <c r="C1896" s="2">
        <v>419510</v>
      </c>
      <c r="D1896" t="s">
        <v>3506</v>
      </c>
      <c r="E1896" t="s">
        <v>3507</v>
      </c>
      <c r="F1896" t="s">
        <v>2734</v>
      </c>
      <c r="G1896" t="s">
        <v>22</v>
      </c>
      <c r="H1896" t="s">
        <v>2735</v>
      </c>
      <c r="I1896" t="str">
        <f t="shared" si="29"/>
        <v>706 S Decatur St Watkins Glen, NY 14891</v>
      </c>
      <c r="J1896">
        <v>42.371178999999998</v>
      </c>
      <c r="K1896">
        <v>-76.865178</v>
      </c>
      <c r="L1896" s="3"/>
      <c r="M1896" s="3">
        <v>2693.87</v>
      </c>
      <c r="N1896" s="3">
        <v>-2693.87</v>
      </c>
      <c r="O1896" s="4"/>
      <c r="P1896" s="3"/>
      <c r="Q1896" s="3">
        <v>16949.02</v>
      </c>
      <c r="R1896" s="3">
        <v>-16949.02</v>
      </c>
      <c r="S1896" s="4"/>
      <c r="T1896" s="2"/>
      <c r="U1896" s="5"/>
    </row>
    <row r="1897" spans="1:21">
      <c r="A1897" s="2">
        <v>213790</v>
      </c>
      <c r="B1897" t="s">
        <v>1165</v>
      </c>
      <c r="C1897" s="2">
        <v>213790</v>
      </c>
      <c r="D1897" t="s">
        <v>1165</v>
      </c>
      <c r="E1897" t="s">
        <v>3508</v>
      </c>
      <c r="F1897" t="s">
        <v>1163</v>
      </c>
      <c r="G1897" t="s">
        <v>22</v>
      </c>
      <c r="H1897" t="s">
        <v>1164</v>
      </c>
      <c r="I1897" t="str">
        <f t="shared" si="29"/>
        <v>15 Frederick St Waverly, NY 14892</v>
      </c>
      <c r="J1897">
        <v>42.013820000000003</v>
      </c>
      <c r="K1897">
        <v>-76.531180000000006</v>
      </c>
      <c r="L1897" s="3">
        <v>3247.34</v>
      </c>
      <c r="M1897" s="3"/>
      <c r="N1897" s="3">
        <v>3247.34</v>
      </c>
      <c r="O1897" s="4"/>
      <c r="P1897" s="3">
        <v>16235</v>
      </c>
      <c r="Q1897" s="3"/>
      <c r="R1897" s="3">
        <v>16235</v>
      </c>
      <c r="S1897" s="4"/>
      <c r="T1897" s="2"/>
      <c r="U1897" s="5"/>
    </row>
    <row r="1898" spans="1:21">
      <c r="A1898" s="2">
        <v>339869</v>
      </c>
      <c r="B1898" t="s">
        <v>1160</v>
      </c>
      <c r="C1898" s="2">
        <v>405517</v>
      </c>
      <c r="D1898" t="s">
        <v>3509</v>
      </c>
      <c r="E1898" t="s">
        <v>3510</v>
      </c>
      <c r="F1898" t="s">
        <v>1163</v>
      </c>
      <c r="G1898" t="s">
        <v>22</v>
      </c>
      <c r="H1898" t="s">
        <v>1164</v>
      </c>
      <c r="I1898" t="str">
        <f t="shared" si="29"/>
        <v>1 Frederick St Waverly, NY 14892</v>
      </c>
      <c r="J1898">
        <v>42.013945999999997</v>
      </c>
      <c r="K1898">
        <v>-76.532393999999996</v>
      </c>
      <c r="L1898" s="3">
        <v>1143.68</v>
      </c>
      <c r="M1898" s="3">
        <v>908.24</v>
      </c>
      <c r="N1898" s="3">
        <v>235.44000000000005</v>
      </c>
      <c r="O1898" s="4">
        <v>0.25922663613141905</v>
      </c>
      <c r="P1898" s="3">
        <v>3812.16</v>
      </c>
      <c r="Q1898" s="3">
        <v>1816.48</v>
      </c>
      <c r="R1898" s="3">
        <v>1995.6799999999998</v>
      </c>
      <c r="S1898" s="4">
        <v>1.0986523385889191</v>
      </c>
      <c r="T1898" s="2"/>
      <c r="U1898" s="5"/>
    </row>
    <row r="1899" spans="1:21">
      <c r="A1899" s="2">
        <v>213790</v>
      </c>
      <c r="B1899" t="s">
        <v>1165</v>
      </c>
      <c r="C1899" s="2">
        <v>405517</v>
      </c>
      <c r="D1899" t="s">
        <v>3509</v>
      </c>
      <c r="E1899" t="s">
        <v>3510</v>
      </c>
      <c r="F1899" t="s">
        <v>1163</v>
      </c>
      <c r="G1899" t="s">
        <v>22</v>
      </c>
      <c r="H1899" t="s">
        <v>1164</v>
      </c>
      <c r="I1899" t="str">
        <f t="shared" si="29"/>
        <v>1 Frederick St Waverly, NY 14892</v>
      </c>
      <c r="J1899">
        <v>42.013945999999997</v>
      </c>
      <c r="K1899">
        <v>-76.532393999999996</v>
      </c>
      <c r="L1899" s="3"/>
      <c r="M1899" s="3">
        <v>20.75</v>
      </c>
      <c r="N1899" s="3">
        <v>-20.75</v>
      </c>
      <c r="O1899" s="4"/>
      <c r="P1899" s="3"/>
      <c r="Q1899" s="3">
        <v>25.5</v>
      </c>
      <c r="R1899" s="3">
        <v>-25.5</v>
      </c>
      <c r="S1899" s="4"/>
      <c r="T1899" s="2"/>
      <c r="U1899" s="5"/>
    </row>
    <row r="1900" spans="1:21">
      <c r="A1900" s="2">
        <v>305279</v>
      </c>
      <c r="B1900" t="s">
        <v>1328</v>
      </c>
      <c r="C1900" s="2">
        <v>469194</v>
      </c>
      <c r="D1900" t="s">
        <v>3511</v>
      </c>
      <c r="E1900" t="s">
        <v>3512</v>
      </c>
      <c r="F1900" t="s">
        <v>3428</v>
      </c>
      <c r="G1900" t="s">
        <v>22</v>
      </c>
      <c r="H1900" t="s">
        <v>3429</v>
      </c>
      <c r="I1900" t="str">
        <f t="shared" si="29"/>
        <v>660 Riverside Dr Johnson City, NY 13790</v>
      </c>
      <c r="J1900">
        <v>42.110111000000003</v>
      </c>
      <c r="K1900">
        <v>-75.970100000000002</v>
      </c>
      <c r="L1900" s="3">
        <v>4179.3900000000003</v>
      </c>
      <c r="M1900" s="3">
        <v>10454.030000000001</v>
      </c>
      <c r="N1900" s="3">
        <v>-6274.64</v>
      </c>
      <c r="O1900" s="4">
        <v>-0.60021254961005466</v>
      </c>
      <c r="P1900" s="3">
        <v>17771.05</v>
      </c>
      <c r="Q1900" s="3">
        <v>68951.23</v>
      </c>
      <c r="R1900" s="3">
        <v>-51180.179999999993</v>
      </c>
      <c r="S1900" s="4">
        <v>-0.74226638161494718</v>
      </c>
      <c r="T1900" s="2"/>
      <c r="U1900" s="5"/>
    </row>
    <row r="1901" spans="1:21">
      <c r="A1901" s="2">
        <v>305279</v>
      </c>
      <c r="B1901" t="s">
        <v>1328</v>
      </c>
      <c r="C1901" s="2">
        <v>473710</v>
      </c>
      <c r="D1901" t="s">
        <v>3513</v>
      </c>
      <c r="E1901" t="s">
        <v>3512</v>
      </c>
      <c r="F1901" t="s">
        <v>3428</v>
      </c>
      <c r="G1901" t="s">
        <v>22</v>
      </c>
      <c r="H1901" t="s">
        <v>3429</v>
      </c>
      <c r="I1901" t="str">
        <f t="shared" si="29"/>
        <v>660 Riverside Dr Johnson City, NY 13790</v>
      </c>
      <c r="J1901">
        <v>42.110111000000003</v>
      </c>
      <c r="K1901">
        <v>-75.970100000000002</v>
      </c>
      <c r="L1901" s="3">
        <v>2870.61</v>
      </c>
      <c r="M1901" s="3"/>
      <c r="N1901" s="3">
        <v>2870.61</v>
      </c>
      <c r="O1901" s="4"/>
      <c r="P1901" s="3">
        <v>12263.37</v>
      </c>
      <c r="Q1901" s="3"/>
      <c r="R1901" s="3">
        <v>12263.37</v>
      </c>
      <c r="S1901" s="4"/>
      <c r="T1901" s="2"/>
      <c r="U1901" s="5"/>
    </row>
    <row r="1902" spans="1:21">
      <c r="A1902" s="2">
        <v>305279</v>
      </c>
      <c r="B1902" t="s">
        <v>1328</v>
      </c>
      <c r="C1902" s="2">
        <v>482136</v>
      </c>
      <c r="D1902" t="s">
        <v>3514</v>
      </c>
      <c r="E1902" t="s">
        <v>3512</v>
      </c>
      <c r="F1902" t="s">
        <v>3428</v>
      </c>
      <c r="G1902" t="s">
        <v>22</v>
      </c>
      <c r="H1902" t="s">
        <v>3429</v>
      </c>
      <c r="I1902" t="str">
        <f t="shared" si="29"/>
        <v>660 Riverside Dr Johnson City, NY 13790</v>
      </c>
      <c r="J1902">
        <v>42.110111000000003</v>
      </c>
      <c r="K1902">
        <v>-75.970100000000002</v>
      </c>
      <c r="L1902" s="3">
        <v>4844.47</v>
      </c>
      <c r="M1902" s="3">
        <v>2266.39</v>
      </c>
      <c r="N1902" s="3">
        <v>2578.0800000000004</v>
      </c>
      <c r="O1902" s="4">
        <v>1.137527080511298</v>
      </c>
      <c r="P1902" s="3">
        <v>18420.89</v>
      </c>
      <c r="Q1902" s="3">
        <v>11331.9</v>
      </c>
      <c r="R1902" s="3">
        <v>7088.99</v>
      </c>
      <c r="S1902" s="4">
        <v>0.62557823489441311</v>
      </c>
      <c r="T1902" s="2"/>
      <c r="U1902" s="5"/>
    </row>
    <row r="1903" spans="1:21">
      <c r="A1903" s="2">
        <v>305279</v>
      </c>
      <c r="B1903" t="s">
        <v>1328</v>
      </c>
      <c r="C1903" s="2">
        <v>482666</v>
      </c>
      <c r="D1903" t="s">
        <v>3515</v>
      </c>
      <c r="E1903" t="s">
        <v>3512</v>
      </c>
      <c r="F1903" t="s">
        <v>3428</v>
      </c>
      <c r="G1903" t="s">
        <v>22</v>
      </c>
      <c r="H1903" t="s">
        <v>3429</v>
      </c>
      <c r="I1903" t="str">
        <f t="shared" si="29"/>
        <v>660 Riverside Dr Johnson City, NY 13790</v>
      </c>
      <c r="J1903">
        <v>42.110111000000003</v>
      </c>
      <c r="K1903">
        <v>-75.970100000000002</v>
      </c>
      <c r="L1903" s="3">
        <v>3718.01</v>
      </c>
      <c r="M1903" s="3"/>
      <c r="N1903" s="3">
        <v>3718.01</v>
      </c>
      <c r="O1903" s="4"/>
      <c r="P1903" s="3">
        <v>14578.9</v>
      </c>
      <c r="Q1903" s="3"/>
      <c r="R1903" s="3">
        <v>14578.9</v>
      </c>
      <c r="S1903" s="4"/>
      <c r="T1903" s="2"/>
      <c r="U1903" s="5"/>
    </row>
    <row r="1904" spans="1:21">
      <c r="A1904" s="2">
        <v>305279</v>
      </c>
      <c r="B1904" t="s">
        <v>1328</v>
      </c>
      <c r="C1904" s="2">
        <v>473538</v>
      </c>
      <c r="D1904" t="s">
        <v>3516</v>
      </c>
      <c r="E1904" t="s">
        <v>3512</v>
      </c>
      <c r="F1904" t="s">
        <v>3428</v>
      </c>
      <c r="G1904" t="s">
        <v>22</v>
      </c>
      <c r="H1904" t="s">
        <v>3429</v>
      </c>
      <c r="I1904" t="str">
        <f t="shared" si="29"/>
        <v>660 Riverside Dr Johnson City, NY 13790</v>
      </c>
      <c r="J1904">
        <v>42.110111000000003</v>
      </c>
      <c r="K1904">
        <v>-75.970100000000002</v>
      </c>
      <c r="L1904" s="3">
        <v>9224.32</v>
      </c>
      <c r="M1904" s="3">
        <v>3051.21</v>
      </c>
      <c r="N1904" s="3">
        <v>6173.11</v>
      </c>
      <c r="O1904" s="4">
        <v>2.0231678579973189</v>
      </c>
      <c r="P1904" s="3">
        <v>36070.129999999997</v>
      </c>
      <c r="Q1904" s="3">
        <v>13704.81</v>
      </c>
      <c r="R1904" s="3">
        <v>22365.32</v>
      </c>
      <c r="S1904" s="4">
        <v>1.6319321464507717</v>
      </c>
      <c r="T1904" s="2"/>
      <c r="U1904" s="5"/>
    </row>
    <row r="1905" spans="1:21">
      <c r="A1905" s="2">
        <v>305279</v>
      </c>
      <c r="B1905" t="s">
        <v>1328</v>
      </c>
      <c r="C1905" s="2">
        <v>482138</v>
      </c>
      <c r="D1905" t="s">
        <v>3517</v>
      </c>
      <c r="E1905" t="s">
        <v>3512</v>
      </c>
      <c r="F1905" t="s">
        <v>3428</v>
      </c>
      <c r="G1905" t="s">
        <v>22</v>
      </c>
      <c r="H1905" t="s">
        <v>3429</v>
      </c>
      <c r="I1905" t="str">
        <f t="shared" si="29"/>
        <v>660 Riverside Dr Johnson City, NY 13790</v>
      </c>
      <c r="J1905">
        <v>42.110111000000003</v>
      </c>
      <c r="K1905">
        <v>-75.970100000000002</v>
      </c>
      <c r="L1905" s="3"/>
      <c r="M1905" s="3">
        <v>0</v>
      </c>
      <c r="N1905" s="3">
        <v>0</v>
      </c>
      <c r="O1905" s="4"/>
      <c r="P1905" s="3"/>
      <c r="Q1905" s="3">
        <v>0</v>
      </c>
      <c r="R1905" s="3">
        <v>0</v>
      </c>
      <c r="S1905" s="4"/>
      <c r="T1905" s="2"/>
      <c r="U1905" s="5"/>
    </row>
    <row r="1906" spans="1:21">
      <c r="A1906" s="2">
        <v>305279</v>
      </c>
      <c r="B1906" t="s">
        <v>1328</v>
      </c>
      <c r="C1906" s="2">
        <v>482137</v>
      </c>
      <c r="D1906" t="s">
        <v>3518</v>
      </c>
      <c r="E1906" t="s">
        <v>3512</v>
      </c>
      <c r="F1906" t="s">
        <v>3428</v>
      </c>
      <c r="G1906" t="s">
        <v>22</v>
      </c>
      <c r="H1906" t="s">
        <v>3429</v>
      </c>
      <c r="I1906" t="str">
        <f t="shared" si="29"/>
        <v>660 Riverside Dr Johnson City, NY 13790</v>
      </c>
      <c r="J1906">
        <v>42.110111000000003</v>
      </c>
      <c r="K1906">
        <v>-75.970100000000002</v>
      </c>
      <c r="L1906" s="3">
        <v>12993.56</v>
      </c>
      <c r="M1906" s="3">
        <v>8771.6200000000008</v>
      </c>
      <c r="N1906" s="3">
        <v>4221.9399999999987</v>
      </c>
      <c r="O1906" s="4">
        <v>0.48131816015741657</v>
      </c>
      <c r="P1906" s="3">
        <v>50370.61</v>
      </c>
      <c r="Q1906" s="3">
        <v>30091.46</v>
      </c>
      <c r="R1906" s="3">
        <v>20279.150000000001</v>
      </c>
      <c r="S1906" s="4">
        <v>0.67391711801288479</v>
      </c>
      <c r="T1906" s="2">
        <v>1</v>
      </c>
      <c r="U1906" s="5">
        <v>664.66</v>
      </c>
    </row>
    <row r="1907" spans="1:21">
      <c r="A1907" s="2">
        <v>305279</v>
      </c>
      <c r="B1907" t="s">
        <v>1328</v>
      </c>
      <c r="C1907" s="2">
        <v>482686</v>
      </c>
      <c r="D1907" t="s">
        <v>3519</v>
      </c>
      <c r="E1907" t="s">
        <v>798</v>
      </c>
      <c r="F1907" t="s">
        <v>1327</v>
      </c>
      <c r="G1907" t="s">
        <v>22</v>
      </c>
      <c r="H1907" t="s">
        <v>144</v>
      </c>
      <c r="I1907" t="str">
        <f t="shared" si="29"/>
        <v>409 Hooper Rd Endwell, NY 13760</v>
      </c>
      <c r="J1907">
        <v>42.114555000000003</v>
      </c>
      <c r="K1907">
        <v>-76.017878999999994</v>
      </c>
      <c r="L1907" s="3">
        <v>27958.6</v>
      </c>
      <c r="M1907" s="3"/>
      <c r="N1907" s="3">
        <v>27958.6</v>
      </c>
      <c r="O1907" s="4"/>
      <c r="P1907" s="3">
        <v>110727.17</v>
      </c>
      <c r="Q1907" s="3"/>
      <c r="R1907" s="3">
        <v>110727.17</v>
      </c>
      <c r="S1907" s="4"/>
      <c r="T1907" s="2">
        <v>6</v>
      </c>
      <c r="U1907" s="5">
        <v>1055.9183333333333</v>
      </c>
    </row>
    <row r="1908" spans="1:21">
      <c r="A1908" s="2">
        <v>212847</v>
      </c>
      <c r="B1908" t="s">
        <v>214</v>
      </c>
      <c r="C1908" s="2">
        <v>305279</v>
      </c>
      <c r="D1908" t="s">
        <v>1328</v>
      </c>
      <c r="E1908" t="s">
        <v>798</v>
      </c>
      <c r="F1908" t="s">
        <v>1327</v>
      </c>
      <c r="G1908" t="s">
        <v>22</v>
      </c>
      <c r="H1908" t="s">
        <v>144</v>
      </c>
      <c r="I1908" t="str">
        <f t="shared" si="29"/>
        <v>409 Hooper Rd Endwell, NY 13760</v>
      </c>
      <c r="J1908">
        <v>42.114555000000003</v>
      </c>
      <c r="K1908">
        <v>-76.017878999999994</v>
      </c>
      <c r="L1908" s="3"/>
      <c r="M1908" s="3">
        <v>-227.06</v>
      </c>
      <c r="N1908" s="3">
        <v>227.06</v>
      </c>
      <c r="O1908" s="4"/>
      <c r="P1908" s="3"/>
      <c r="Q1908" s="3">
        <v>0</v>
      </c>
      <c r="R1908" s="3">
        <v>0</v>
      </c>
      <c r="S1908" s="4"/>
      <c r="T1908" s="2"/>
      <c r="U1908" s="5"/>
    </row>
    <row r="1909" spans="1:21">
      <c r="A1909" s="2">
        <v>305279</v>
      </c>
      <c r="B1909" t="s">
        <v>1328</v>
      </c>
      <c r="C1909" s="2">
        <v>305279</v>
      </c>
      <c r="D1909" t="s">
        <v>1328</v>
      </c>
      <c r="E1909" t="s">
        <v>798</v>
      </c>
      <c r="F1909" t="s">
        <v>1327</v>
      </c>
      <c r="G1909" t="s">
        <v>22</v>
      </c>
      <c r="H1909" t="s">
        <v>144</v>
      </c>
      <c r="I1909" t="str">
        <f t="shared" si="29"/>
        <v>409 Hooper Rd Endwell, NY 13760</v>
      </c>
      <c r="J1909">
        <v>42.114555000000003</v>
      </c>
      <c r="K1909">
        <v>-76.017878999999994</v>
      </c>
      <c r="L1909" s="3">
        <v>5314.88</v>
      </c>
      <c r="M1909" s="3">
        <v>6873.48</v>
      </c>
      <c r="N1909" s="3">
        <v>-1558.5999999999995</v>
      </c>
      <c r="O1909" s="4">
        <v>-0.2267555881445788</v>
      </c>
      <c r="P1909" s="3">
        <v>40666.19</v>
      </c>
      <c r="Q1909" s="3">
        <v>30689.39</v>
      </c>
      <c r="R1909" s="3">
        <v>9976.8000000000029</v>
      </c>
      <c r="S1909" s="4">
        <v>0.3250895504928577</v>
      </c>
      <c r="T1909" s="2"/>
      <c r="U1909" s="5"/>
    </row>
    <row r="1910" spans="1:21">
      <c r="A1910" s="2">
        <v>213438</v>
      </c>
      <c r="B1910" t="s">
        <v>3520</v>
      </c>
      <c r="C1910" s="2">
        <v>213438</v>
      </c>
      <c r="D1910" t="s">
        <v>3520</v>
      </c>
      <c r="E1910" t="s">
        <v>2737</v>
      </c>
      <c r="F1910" t="s">
        <v>2738</v>
      </c>
      <c r="G1910" t="s">
        <v>22</v>
      </c>
      <c r="H1910" t="s">
        <v>2739</v>
      </c>
      <c r="I1910" t="str">
        <f t="shared" si="29"/>
        <v>2350 State Route 63 Wayland, NY 14572</v>
      </c>
      <c r="J1910">
        <v>42.563999000000003</v>
      </c>
      <c r="K1910">
        <v>-77.599892999999994</v>
      </c>
      <c r="L1910" s="3">
        <v>1501.2</v>
      </c>
      <c r="M1910" s="3">
        <v>141.09</v>
      </c>
      <c r="N1910" s="3">
        <v>1360.1100000000001</v>
      </c>
      <c r="O1910" s="4">
        <v>9.640017010418882</v>
      </c>
      <c r="P1910" s="3">
        <v>2821.8</v>
      </c>
      <c r="Q1910" s="3">
        <v>564.36</v>
      </c>
      <c r="R1910" s="3">
        <v>2257.44</v>
      </c>
      <c r="S1910" s="4">
        <v>4</v>
      </c>
      <c r="T1910" s="2"/>
      <c r="U1910" s="5"/>
    </row>
    <row r="1911" spans="1:21">
      <c r="A1911" s="2">
        <v>213361</v>
      </c>
      <c r="B1911" t="s">
        <v>3521</v>
      </c>
      <c r="C1911" s="2">
        <v>213361</v>
      </c>
      <c r="D1911" t="s">
        <v>3521</v>
      </c>
      <c r="E1911" t="s">
        <v>2741</v>
      </c>
      <c r="F1911" t="s">
        <v>2742</v>
      </c>
      <c r="G1911" t="s">
        <v>22</v>
      </c>
      <c r="H1911" t="s">
        <v>2743</v>
      </c>
      <c r="I1911" t="str">
        <f t="shared" si="29"/>
        <v>6200 Ontario Center Rd Ontario Center, NY 14520</v>
      </c>
      <c r="J1911">
        <v>43.223230000000001</v>
      </c>
      <c r="K1911">
        <v>-77.303820000000002</v>
      </c>
      <c r="L1911" s="3">
        <v>973.81</v>
      </c>
      <c r="M1911" s="3">
        <v>81.94</v>
      </c>
      <c r="N1911" s="3">
        <v>891.86999999999989</v>
      </c>
      <c r="O1911" s="4">
        <v>10.88442762997315</v>
      </c>
      <c r="P1911" s="3">
        <v>2256.63</v>
      </c>
      <c r="Q1911" s="3">
        <v>157.22</v>
      </c>
      <c r="R1911" s="3">
        <v>2099.4100000000003</v>
      </c>
      <c r="S1911" s="4">
        <v>13.353326548785144</v>
      </c>
      <c r="T1911" s="2">
        <v>1</v>
      </c>
      <c r="U1911" s="5">
        <v>35.1</v>
      </c>
    </row>
    <row r="1912" spans="1:21">
      <c r="A1912" s="2">
        <v>272334</v>
      </c>
      <c r="B1912" t="s">
        <v>2740</v>
      </c>
      <c r="C1912" s="2">
        <v>412686</v>
      </c>
      <c r="D1912" t="s">
        <v>3522</v>
      </c>
      <c r="E1912" t="s">
        <v>3523</v>
      </c>
      <c r="F1912" t="s">
        <v>2742</v>
      </c>
      <c r="G1912" t="s">
        <v>22</v>
      </c>
      <c r="H1912" t="s">
        <v>2743</v>
      </c>
      <c r="I1912" t="str">
        <f t="shared" si="29"/>
        <v>6076 Ontario Center Rd Ontario Center, NY 14520</v>
      </c>
      <c r="J1912">
        <v>43.219726000000001</v>
      </c>
      <c r="K1912">
        <v>-77.303612000000001</v>
      </c>
      <c r="L1912" s="3">
        <v>7144.87</v>
      </c>
      <c r="M1912" s="3">
        <v>23984.47</v>
      </c>
      <c r="N1912" s="3">
        <v>-16839.600000000002</v>
      </c>
      <c r="O1912" s="4">
        <v>-0.70210432000373579</v>
      </c>
      <c r="P1912" s="3">
        <v>30173.23</v>
      </c>
      <c r="Q1912" s="3">
        <v>77066.98</v>
      </c>
      <c r="R1912" s="3">
        <v>-46893.75</v>
      </c>
      <c r="S1912" s="4">
        <v>-0.60848044129924383</v>
      </c>
      <c r="T1912" s="2">
        <v>7</v>
      </c>
      <c r="U1912" s="5">
        <v>1142.22</v>
      </c>
    </row>
    <row r="1913" spans="1:21">
      <c r="A1913" s="2">
        <v>213361</v>
      </c>
      <c r="B1913" t="s">
        <v>3521</v>
      </c>
      <c r="C1913" s="2">
        <v>412686</v>
      </c>
      <c r="D1913" t="s">
        <v>3522</v>
      </c>
      <c r="E1913" t="s">
        <v>3523</v>
      </c>
      <c r="F1913" t="s">
        <v>2742</v>
      </c>
      <c r="G1913" t="s">
        <v>22</v>
      </c>
      <c r="H1913" t="s">
        <v>2743</v>
      </c>
      <c r="I1913" t="str">
        <f t="shared" si="29"/>
        <v>6076 Ontario Center Rd Ontario Center, NY 14520</v>
      </c>
      <c r="J1913">
        <v>43.219726000000001</v>
      </c>
      <c r="K1913">
        <v>-77.303612000000001</v>
      </c>
      <c r="L1913" s="3"/>
      <c r="M1913" s="3">
        <v>669.51</v>
      </c>
      <c r="N1913" s="3">
        <v>-669.51</v>
      </c>
      <c r="O1913" s="4"/>
      <c r="P1913" s="3"/>
      <c r="Q1913" s="3">
        <v>1490.52</v>
      </c>
      <c r="R1913" s="3">
        <v>-1490.52</v>
      </c>
      <c r="S1913" s="4"/>
      <c r="T1913" s="2"/>
      <c r="U1913" s="5"/>
    </row>
    <row r="1914" spans="1:21">
      <c r="A1914" s="2">
        <v>213361</v>
      </c>
      <c r="B1914" t="s">
        <v>3521</v>
      </c>
      <c r="C1914" s="2">
        <v>482167</v>
      </c>
      <c r="D1914" t="s">
        <v>3522</v>
      </c>
      <c r="E1914" t="s">
        <v>3524</v>
      </c>
      <c r="F1914" t="s">
        <v>2742</v>
      </c>
      <c r="G1914" t="s">
        <v>22</v>
      </c>
      <c r="H1914" t="s">
        <v>2743</v>
      </c>
      <c r="I1914" t="str">
        <f t="shared" si="29"/>
        <v>6076 Ontario Ctr Rd Ontario Center, NY 14520</v>
      </c>
      <c r="J1914">
        <v>43.219726000000001</v>
      </c>
      <c r="K1914">
        <v>-77.303612000000001</v>
      </c>
      <c r="L1914" s="3">
        <v>729.35</v>
      </c>
      <c r="M1914" s="3">
        <v>108.63</v>
      </c>
      <c r="N1914" s="3">
        <v>620.72</v>
      </c>
      <c r="O1914" s="4">
        <v>5.7140753014820955</v>
      </c>
      <c r="P1914" s="3">
        <v>2192.2199999999998</v>
      </c>
      <c r="Q1914" s="3">
        <v>216.23</v>
      </c>
      <c r="R1914" s="3">
        <v>1975.9899999999998</v>
      </c>
      <c r="S1914" s="4">
        <v>9.1383711788373478</v>
      </c>
      <c r="T1914" s="2">
        <v>1</v>
      </c>
      <c r="U1914" s="5">
        <v>10.59</v>
      </c>
    </row>
    <row r="1915" spans="1:21">
      <c r="A1915" s="2">
        <v>294222</v>
      </c>
      <c r="B1915" t="s">
        <v>3525</v>
      </c>
      <c r="C1915" s="2">
        <v>294222</v>
      </c>
      <c r="D1915" t="s">
        <v>3525</v>
      </c>
      <c r="E1915" t="s">
        <v>3526</v>
      </c>
      <c r="F1915" t="s">
        <v>1763</v>
      </c>
      <c r="G1915" t="s">
        <v>22</v>
      </c>
      <c r="H1915" t="s">
        <v>1764</v>
      </c>
      <c r="I1915" t="str">
        <f t="shared" si="29"/>
        <v>7227 State Route 31 LYONS, NY 14489</v>
      </c>
      <c r="J1915">
        <v>43.063890000000001</v>
      </c>
      <c r="K1915">
        <v>-77.037999999999997</v>
      </c>
      <c r="L1915" s="3"/>
      <c r="M1915" s="3">
        <v>22.11</v>
      </c>
      <c r="N1915" s="3">
        <v>-22.11</v>
      </c>
      <c r="O1915" s="4"/>
      <c r="P1915" s="3"/>
      <c r="Q1915" s="3">
        <v>59.76</v>
      </c>
      <c r="R1915" s="3">
        <v>-59.76</v>
      </c>
      <c r="S1915" s="4"/>
      <c r="T1915" s="2"/>
      <c r="U1915" s="5"/>
    </row>
    <row r="1916" spans="1:21">
      <c r="A1916" s="2">
        <v>213496</v>
      </c>
      <c r="B1916" t="s">
        <v>3527</v>
      </c>
      <c r="C1916" s="2">
        <v>213496</v>
      </c>
      <c r="D1916" t="s">
        <v>3527</v>
      </c>
      <c r="E1916" t="s">
        <v>2865</v>
      </c>
      <c r="F1916" t="s">
        <v>131</v>
      </c>
      <c r="G1916" t="s">
        <v>22</v>
      </c>
      <c r="H1916" t="s">
        <v>132</v>
      </c>
      <c r="I1916" t="str">
        <f t="shared" si="29"/>
        <v>131 DRUMLIN CT NEWARK, NY 14513</v>
      </c>
      <c r="J1916">
        <v>43.037832000000002</v>
      </c>
      <c r="K1916">
        <v>-77.081675000000004</v>
      </c>
      <c r="L1916" s="3">
        <v>471.28</v>
      </c>
      <c r="M1916" s="3"/>
      <c r="N1916" s="3">
        <v>471.28</v>
      </c>
      <c r="O1916" s="4"/>
      <c r="P1916" s="3">
        <v>1968.33</v>
      </c>
      <c r="Q1916" s="3"/>
      <c r="R1916" s="3">
        <v>1968.33</v>
      </c>
      <c r="S1916" s="4"/>
      <c r="T1916" s="2"/>
      <c r="U1916" s="5"/>
    </row>
    <row r="1917" spans="1:21">
      <c r="A1917" s="2">
        <v>213374</v>
      </c>
      <c r="B1917" t="s">
        <v>3528</v>
      </c>
      <c r="C1917" s="2">
        <v>411932</v>
      </c>
      <c r="D1917" t="s">
        <v>3527</v>
      </c>
      <c r="E1917" t="s">
        <v>3529</v>
      </c>
      <c r="F1917" t="s">
        <v>1408</v>
      </c>
      <c r="G1917" t="s">
        <v>22</v>
      </c>
      <c r="H1917" t="s">
        <v>1409</v>
      </c>
      <c r="I1917" t="str">
        <f t="shared" si="29"/>
        <v>3501 County Road 20 Stanley, NY 14561</v>
      </c>
      <c r="J1917">
        <v>42.861804999999997</v>
      </c>
      <c r="K1917">
        <v>-77.110355999999996</v>
      </c>
      <c r="L1917" s="3"/>
      <c r="M1917" s="3">
        <v>420.42</v>
      </c>
      <c r="N1917" s="3">
        <v>-420.42</v>
      </c>
      <c r="O1917" s="4"/>
      <c r="P1917" s="3"/>
      <c r="Q1917" s="3">
        <v>1753.71</v>
      </c>
      <c r="R1917" s="3">
        <v>-1753.71</v>
      </c>
      <c r="S1917" s="4"/>
      <c r="T1917" s="2"/>
      <c r="U1917" s="5"/>
    </row>
    <row r="1918" spans="1:21">
      <c r="A1918" s="2">
        <v>213496</v>
      </c>
      <c r="B1918" t="s">
        <v>3527</v>
      </c>
      <c r="C1918" s="2">
        <v>466755</v>
      </c>
      <c r="D1918" t="s">
        <v>3527</v>
      </c>
      <c r="E1918" t="s">
        <v>3529</v>
      </c>
      <c r="F1918" t="s">
        <v>1408</v>
      </c>
      <c r="G1918" t="s">
        <v>22</v>
      </c>
      <c r="H1918" t="s">
        <v>1409</v>
      </c>
      <c r="I1918" t="str">
        <f t="shared" si="29"/>
        <v>3501 County Road 20 Stanley, NY 14561</v>
      </c>
      <c r="J1918">
        <v>42.861804999999997</v>
      </c>
      <c r="K1918">
        <v>-77.110355999999996</v>
      </c>
      <c r="L1918" s="3">
        <v>314.19</v>
      </c>
      <c r="M1918" s="3"/>
      <c r="N1918" s="3">
        <v>314.19</v>
      </c>
      <c r="O1918" s="4"/>
      <c r="P1918" s="3">
        <v>1312.22</v>
      </c>
      <c r="Q1918" s="3"/>
      <c r="R1918" s="3">
        <v>1312.22</v>
      </c>
      <c r="S1918" s="4"/>
      <c r="T1918" s="2"/>
      <c r="U1918" s="5"/>
    </row>
    <row r="1919" spans="1:21">
      <c r="A1919" s="2">
        <v>213374</v>
      </c>
      <c r="B1919" t="s">
        <v>3528</v>
      </c>
      <c r="C1919" s="2">
        <v>429499</v>
      </c>
      <c r="D1919" t="s">
        <v>3530</v>
      </c>
      <c r="E1919" t="s">
        <v>3531</v>
      </c>
      <c r="F1919" t="s">
        <v>2781</v>
      </c>
      <c r="G1919" t="s">
        <v>22</v>
      </c>
      <c r="H1919" t="s">
        <v>2782</v>
      </c>
      <c r="I1919" t="str">
        <f t="shared" si="29"/>
        <v>4440 Ridge Rd Williamson, NY 14589</v>
      </c>
      <c r="J1919">
        <v>43.229143999999998</v>
      </c>
      <c r="K1919">
        <v>-77.169103000000007</v>
      </c>
      <c r="L1919" s="3"/>
      <c r="M1919" s="3">
        <v>420.42</v>
      </c>
      <c r="N1919" s="3">
        <v>-420.42</v>
      </c>
      <c r="O1919" s="4"/>
      <c r="P1919" s="3"/>
      <c r="Q1919" s="3">
        <v>1753.71</v>
      </c>
      <c r="R1919" s="3">
        <v>-1753.71</v>
      </c>
      <c r="S1919" s="4"/>
      <c r="T1919" s="2"/>
      <c r="U1919" s="5"/>
    </row>
    <row r="1920" spans="1:21">
      <c r="A1920" s="2">
        <v>213496</v>
      </c>
      <c r="B1920" t="s">
        <v>3527</v>
      </c>
      <c r="C1920" s="2">
        <v>466774</v>
      </c>
      <c r="D1920" t="s">
        <v>3530</v>
      </c>
      <c r="E1920" t="s">
        <v>3531</v>
      </c>
      <c r="F1920" t="s">
        <v>2781</v>
      </c>
      <c r="G1920" t="s">
        <v>22</v>
      </c>
      <c r="H1920" t="s">
        <v>2782</v>
      </c>
      <c r="I1920" t="str">
        <f t="shared" si="29"/>
        <v>4440 Ridge Rd Williamson, NY 14589</v>
      </c>
      <c r="J1920">
        <v>43.229143999999998</v>
      </c>
      <c r="K1920">
        <v>-77.169103000000007</v>
      </c>
      <c r="L1920" s="3">
        <v>314.19</v>
      </c>
      <c r="M1920" s="3"/>
      <c r="N1920" s="3">
        <v>314.19</v>
      </c>
      <c r="O1920" s="4"/>
      <c r="P1920" s="3">
        <v>1312.22</v>
      </c>
      <c r="Q1920" s="3"/>
      <c r="R1920" s="3">
        <v>1312.22</v>
      </c>
      <c r="S1920" s="4"/>
      <c r="T1920" s="2"/>
      <c r="U1920" s="5"/>
    </row>
    <row r="1921" spans="1:21">
      <c r="A1921" s="2">
        <v>213374</v>
      </c>
      <c r="B1921" t="s">
        <v>3528</v>
      </c>
      <c r="C1921" s="2">
        <v>471183</v>
      </c>
      <c r="D1921" t="s">
        <v>3532</v>
      </c>
      <c r="E1921" t="s">
        <v>3533</v>
      </c>
      <c r="F1921" t="s">
        <v>131</v>
      </c>
      <c r="G1921" t="s">
        <v>22</v>
      </c>
      <c r="H1921" t="s">
        <v>132</v>
      </c>
      <c r="I1921" t="str">
        <f t="shared" si="29"/>
        <v>74 Circle Dr W NEWARK, NY 14513</v>
      </c>
      <c r="J1921">
        <v>40.701450999999999</v>
      </c>
      <c r="K1921">
        <v>-73.713688000000005</v>
      </c>
      <c r="L1921" s="3">
        <v>4164.84</v>
      </c>
      <c r="M1921" s="3">
        <v>280.27999999999997</v>
      </c>
      <c r="N1921" s="3">
        <v>3884.5600000000004</v>
      </c>
      <c r="O1921" s="4">
        <v>13.859569002426149</v>
      </c>
      <c r="P1921" s="3">
        <v>16072.39</v>
      </c>
      <c r="Q1921" s="3">
        <v>1169.1400000000001</v>
      </c>
      <c r="R1921" s="3">
        <v>14903.25</v>
      </c>
      <c r="S1921" s="4">
        <v>12.747190242400396</v>
      </c>
      <c r="T1921" s="2"/>
      <c r="U1921" s="5"/>
    </row>
    <row r="1922" spans="1:21">
      <c r="A1922" s="2">
        <v>263321</v>
      </c>
      <c r="B1922" t="s">
        <v>1057</v>
      </c>
      <c r="C1922" s="2">
        <v>410373</v>
      </c>
      <c r="D1922" t="s">
        <v>3534</v>
      </c>
      <c r="E1922" t="s">
        <v>3115</v>
      </c>
      <c r="F1922" t="s">
        <v>370</v>
      </c>
      <c r="G1922" t="s">
        <v>22</v>
      </c>
      <c r="H1922" t="s">
        <v>371</v>
      </c>
      <c r="I1922" t="str">
        <f t="shared" si="29"/>
        <v>875 Ridge Rd Webster, NY 14580</v>
      </c>
      <c r="J1922">
        <v>43.203775999999998</v>
      </c>
      <c r="K1922">
        <v>-77.469965000000002</v>
      </c>
      <c r="L1922" s="3"/>
      <c r="M1922" s="3">
        <v>2762.24</v>
      </c>
      <c r="N1922" s="3">
        <v>-2762.24</v>
      </c>
      <c r="O1922" s="4"/>
      <c r="P1922" s="3"/>
      <c r="Q1922" s="3">
        <v>7281.08</v>
      </c>
      <c r="R1922" s="3">
        <v>-7281.08</v>
      </c>
      <c r="S1922" s="4"/>
      <c r="T1922" s="2"/>
      <c r="U1922" s="5"/>
    </row>
    <row r="1923" spans="1:21">
      <c r="A1923" s="2">
        <v>263321</v>
      </c>
      <c r="B1923" t="s">
        <v>1057</v>
      </c>
      <c r="C1923" s="2">
        <v>405498</v>
      </c>
      <c r="D1923" t="s">
        <v>3535</v>
      </c>
      <c r="E1923" t="s">
        <v>3536</v>
      </c>
      <c r="F1923" t="s">
        <v>370</v>
      </c>
      <c r="G1923" t="s">
        <v>22</v>
      </c>
      <c r="H1923" t="s">
        <v>371</v>
      </c>
      <c r="I1923" t="str">
        <f t="shared" ref="I1923:I1986" si="30">E1923&amp;" "&amp;F1923&amp;","&amp;" "&amp;G1923&amp;" "&amp;TEXT(H1923, "00000")</f>
        <v>110 Sanford St Webster, NY 14580</v>
      </c>
      <c r="J1923">
        <v>43.208818999999998</v>
      </c>
      <c r="K1923">
        <v>-77.433379000000002</v>
      </c>
      <c r="L1923" s="3">
        <v>30579.95</v>
      </c>
      <c r="M1923" s="3">
        <v>32368.02</v>
      </c>
      <c r="N1923" s="3">
        <v>-1788.0699999999997</v>
      </c>
      <c r="O1923" s="4">
        <v>-5.5241871452130831E-2</v>
      </c>
      <c r="P1923" s="3">
        <v>101874.79</v>
      </c>
      <c r="Q1923" s="3">
        <v>103477.96</v>
      </c>
      <c r="R1923" s="3">
        <v>-1603.1700000000128</v>
      </c>
      <c r="S1923" s="4">
        <v>-1.5492864374210824E-2</v>
      </c>
      <c r="T1923" s="2">
        <v>8</v>
      </c>
      <c r="U1923" s="5">
        <v>626.54</v>
      </c>
    </row>
    <row r="1924" spans="1:21">
      <c r="A1924" s="2">
        <v>213181</v>
      </c>
      <c r="B1924" t="s">
        <v>1060</v>
      </c>
      <c r="C1924" s="2">
        <v>405498</v>
      </c>
      <c r="D1924" t="s">
        <v>3535</v>
      </c>
      <c r="E1924" t="s">
        <v>3536</v>
      </c>
      <c r="F1924" t="s">
        <v>370</v>
      </c>
      <c r="G1924" t="s">
        <v>22</v>
      </c>
      <c r="H1924" t="s">
        <v>371</v>
      </c>
      <c r="I1924" t="str">
        <f t="shared" si="30"/>
        <v>110 Sanford St Webster, NY 14580</v>
      </c>
      <c r="J1924">
        <v>43.208818999999998</v>
      </c>
      <c r="K1924">
        <v>-77.433379000000002</v>
      </c>
      <c r="L1924" s="3"/>
      <c r="M1924" s="3">
        <v>1658.11</v>
      </c>
      <c r="N1924" s="3">
        <v>-1658.11</v>
      </c>
      <c r="O1924" s="4"/>
      <c r="P1924" s="3"/>
      <c r="Q1924" s="3">
        <v>9123.1299999999992</v>
      </c>
      <c r="R1924" s="3">
        <v>-9123.1299999999992</v>
      </c>
      <c r="S1924" s="4"/>
      <c r="T1924" s="2"/>
      <c r="U1924" s="5"/>
    </row>
    <row r="1925" spans="1:21">
      <c r="A1925" s="2">
        <v>213181</v>
      </c>
      <c r="B1925" t="s">
        <v>1060</v>
      </c>
      <c r="C1925" s="2">
        <v>466841</v>
      </c>
      <c r="D1925" t="s">
        <v>3535</v>
      </c>
      <c r="E1925" t="s">
        <v>3536</v>
      </c>
      <c r="F1925" t="s">
        <v>370</v>
      </c>
      <c r="G1925" t="s">
        <v>22</v>
      </c>
      <c r="H1925" t="s">
        <v>371</v>
      </c>
      <c r="I1925" t="str">
        <f t="shared" si="30"/>
        <v>110 Sanford St Webster, NY 14580</v>
      </c>
      <c r="J1925">
        <v>43.208818999999998</v>
      </c>
      <c r="K1925">
        <v>-77.433379000000002</v>
      </c>
      <c r="L1925" s="3">
        <v>838.92</v>
      </c>
      <c r="M1925" s="3"/>
      <c r="N1925" s="3">
        <v>838.92</v>
      </c>
      <c r="O1925" s="4"/>
      <c r="P1925" s="3">
        <v>3438.12</v>
      </c>
      <c r="Q1925" s="3"/>
      <c r="R1925" s="3">
        <v>3438.12</v>
      </c>
      <c r="S1925" s="4"/>
      <c r="T1925" s="2">
        <v>3</v>
      </c>
      <c r="U1925" s="5">
        <v>674.99</v>
      </c>
    </row>
    <row r="1926" spans="1:21">
      <c r="A1926" s="2">
        <v>303834</v>
      </c>
      <c r="B1926" t="s">
        <v>3537</v>
      </c>
      <c r="C1926" s="2">
        <v>303834</v>
      </c>
      <c r="D1926" t="s">
        <v>3537</v>
      </c>
      <c r="E1926" t="s">
        <v>3538</v>
      </c>
      <c r="F1926" t="s">
        <v>370</v>
      </c>
      <c r="G1926" t="s">
        <v>22</v>
      </c>
      <c r="H1926" t="s">
        <v>371</v>
      </c>
      <c r="I1926" t="str">
        <f t="shared" si="30"/>
        <v>550 WEBSTER RD Webster, NY 14580</v>
      </c>
      <c r="J1926">
        <v>43.238889</v>
      </c>
      <c r="K1926">
        <v>-77.427248000000006</v>
      </c>
      <c r="L1926" s="3">
        <v>741.37</v>
      </c>
      <c r="M1926" s="3">
        <v>646.5</v>
      </c>
      <c r="N1926" s="3">
        <v>94.87</v>
      </c>
      <c r="O1926" s="4">
        <v>0.14674400618716166</v>
      </c>
      <c r="P1926" s="3">
        <v>1958.16</v>
      </c>
      <c r="Q1926" s="3">
        <v>1970.67</v>
      </c>
      <c r="R1926" s="3">
        <v>-12.509999999999991</v>
      </c>
      <c r="S1926" s="4">
        <v>-6.3480948103944298E-3</v>
      </c>
      <c r="T1926" s="2"/>
      <c r="U1926" s="5"/>
    </row>
    <row r="1927" spans="1:21">
      <c r="A1927" s="2">
        <v>213180</v>
      </c>
      <c r="B1927" t="s">
        <v>980</v>
      </c>
      <c r="C1927" s="2">
        <v>430597</v>
      </c>
      <c r="D1927" t="s">
        <v>3539</v>
      </c>
      <c r="E1927" t="s">
        <v>3540</v>
      </c>
      <c r="F1927" t="s">
        <v>370</v>
      </c>
      <c r="G1927" t="s">
        <v>22</v>
      </c>
      <c r="H1927" t="s">
        <v>371</v>
      </c>
      <c r="I1927" t="str">
        <f t="shared" si="30"/>
        <v>800 Five Mile Line Rd Webster, NY 14580</v>
      </c>
      <c r="J1927">
        <v>43.21987</v>
      </c>
      <c r="K1927">
        <v>-77.472669999999994</v>
      </c>
      <c r="L1927" s="3">
        <v>1908.16</v>
      </c>
      <c r="M1927" s="3"/>
      <c r="N1927" s="3">
        <v>1908.16</v>
      </c>
      <c r="O1927" s="4"/>
      <c r="P1927" s="3">
        <v>6360.49</v>
      </c>
      <c r="Q1927" s="3"/>
      <c r="R1927" s="3">
        <v>6360.49</v>
      </c>
      <c r="S1927" s="4"/>
      <c r="T1927" s="2"/>
      <c r="U1927" s="5"/>
    </row>
    <row r="1928" spans="1:21">
      <c r="A1928" s="2">
        <v>263321</v>
      </c>
      <c r="B1928" t="s">
        <v>1057</v>
      </c>
      <c r="C1928" s="2">
        <v>430597</v>
      </c>
      <c r="D1928" t="s">
        <v>3539</v>
      </c>
      <c r="E1928" t="s">
        <v>3540</v>
      </c>
      <c r="F1928" t="s">
        <v>370</v>
      </c>
      <c r="G1928" t="s">
        <v>22</v>
      </c>
      <c r="H1928" t="s">
        <v>371</v>
      </c>
      <c r="I1928" t="str">
        <f t="shared" si="30"/>
        <v>800 Five Mile Line Rd Webster, NY 14580</v>
      </c>
      <c r="J1928">
        <v>43.21987</v>
      </c>
      <c r="K1928">
        <v>-77.472669999999994</v>
      </c>
      <c r="L1928" s="3">
        <v>17757.25</v>
      </c>
      <c r="M1928" s="3">
        <v>13474.79</v>
      </c>
      <c r="N1928" s="3">
        <v>4282.4599999999991</v>
      </c>
      <c r="O1928" s="4">
        <v>0.31781274513369029</v>
      </c>
      <c r="P1928" s="3">
        <v>57218.18</v>
      </c>
      <c r="Q1928" s="3">
        <v>46011.18</v>
      </c>
      <c r="R1928" s="3">
        <v>11207</v>
      </c>
      <c r="S1928" s="4">
        <v>0.24357123638211409</v>
      </c>
      <c r="T1928" s="2">
        <v>6</v>
      </c>
      <c r="U1928" s="5">
        <v>769.88</v>
      </c>
    </row>
    <row r="1929" spans="1:21">
      <c r="A1929" s="2">
        <v>213181</v>
      </c>
      <c r="B1929" t="s">
        <v>1060</v>
      </c>
      <c r="C1929" s="2">
        <v>430597</v>
      </c>
      <c r="D1929" t="s">
        <v>3539</v>
      </c>
      <c r="E1929" t="s">
        <v>3540</v>
      </c>
      <c r="F1929" t="s">
        <v>370</v>
      </c>
      <c r="G1929" t="s">
        <v>22</v>
      </c>
      <c r="H1929" t="s">
        <v>371</v>
      </c>
      <c r="I1929" t="str">
        <f t="shared" si="30"/>
        <v>800 Five Mile Line Rd Webster, NY 14580</v>
      </c>
      <c r="J1929">
        <v>43.21987</v>
      </c>
      <c r="K1929">
        <v>-77.472669999999994</v>
      </c>
      <c r="L1929" s="3"/>
      <c r="M1929" s="3">
        <v>4337.01</v>
      </c>
      <c r="N1929" s="3">
        <v>-4337.01</v>
      </c>
      <c r="O1929" s="4"/>
      <c r="P1929" s="3"/>
      <c r="Q1929" s="3">
        <v>18762.330000000002</v>
      </c>
      <c r="R1929" s="3">
        <v>-18762.330000000002</v>
      </c>
      <c r="S1929" s="4"/>
      <c r="T1929" s="2"/>
      <c r="U1929" s="5"/>
    </row>
    <row r="1930" spans="1:21">
      <c r="A1930" s="2">
        <v>213181</v>
      </c>
      <c r="B1930" t="s">
        <v>1060</v>
      </c>
      <c r="C1930" s="2">
        <v>466766</v>
      </c>
      <c r="D1930" t="s">
        <v>3539</v>
      </c>
      <c r="E1930" t="s">
        <v>3540</v>
      </c>
      <c r="F1930" t="s">
        <v>370</v>
      </c>
      <c r="G1930" t="s">
        <v>22</v>
      </c>
      <c r="H1930" t="s">
        <v>371</v>
      </c>
      <c r="I1930" t="str">
        <f t="shared" si="30"/>
        <v>800 Five Mile Line Rd Webster, NY 14580</v>
      </c>
      <c r="J1930">
        <v>43.21987</v>
      </c>
      <c r="K1930">
        <v>-77.472669999999994</v>
      </c>
      <c r="L1930" s="3">
        <v>13.54</v>
      </c>
      <c r="M1930" s="3"/>
      <c r="N1930" s="3">
        <v>13.54</v>
      </c>
      <c r="O1930" s="4"/>
      <c r="P1930" s="3">
        <v>37.56</v>
      </c>
      <c r="Q1930" s="3"/>
      <c r="R1930" s="3">
        <v>37.56</v>
      </c>
      <c r="S1930" s="4"/>
      <c r="T1930" s="2"/>
      <c r="U1930" s="5"/>
    </row>
    <row r="1931" spans="1:21">
      <c r="A1931" s="2">
        <v>213938</v>
      </c>
      <c r="B1931" t="s">
        <v>3541</v>
      </c>
      <c r="C1931" s="2">
        <v>213938</v>
      </c>
      <c r="D1931" t="s">
        <v>3541</v>
      </c>
      <c r="E1931" t="s">
        <v>2746</v>
      </c>
      <c r="F1931" t="s">
        <v>2747</v>
      </c>
      <c r="G1931" t="s">
        <v>22</v>
      </c>
      <c r="H1931" t="s">
        <v>2748</v>
      </c>
      <c r="I1931" t="str">
        <f t="shared" si="30"/>
        <v>2821 E Brutus Street Rd Weedsport, NY 13166</v>
      </c>
      <c r="J1931">
        <v>43.049357000000001</v>
      </c>
      <c r="K1931">
        <v>-76.553151999999997</v>
      </c>
      <c r="L1931" s="3">
        <v>251.96</v>
      </c>
      <c r="M1931" s="3"/>
      <c r="N1931" s="3">
        <v>251.96</v>
      </c>
      <c r="O1931" s="4"/>
      <c r="P1931" s="3">
        <v>769.16</v>
      </c>
      <c r="Q1931" s="3"/>
      <c r="R1931" s="3">
        <v>769.16</v>
      </c>
      <c r="S1931" s="4"/>
      <c r="T1931" s="2"/>
      <c r="U1931" s="5"/>
    </row>
    <row r="1932" spans="1:21">
      <c r="A1932" s="2">
        <v>266646</v>
      </c>
      <c r="B1932" t="s">
        <v>2745</v>
      </c>
      <c r="C1932" s="2">
        <v>440745</v>
      </c>
      <c r="D1932" t="s">
        <v>3542</v>
      </c>
      <c r="E1932" t="s">
        <v>2746</v>
      </c>
      <c r="F1932" t="s">
        <v>2747</v>
      </c>
      <c r="G1932" t="s">
        <v>22</v>
      </c>
      <c r="H1932" t="s">
        <v>2748</v>
      </c>
      <c r="I1932" t="str">
        <f t="shared" si="30"/>
        <v>2821 E Brutus Street Rd Weedsport, NY 13166</v>
      </c>
      <c r="J1932">
        <v>43.049357000000001</v>
      </c>
      <c r="K1932">
        <v>-76.553151999999997</v>
      </c>
      <c r="L1932" s="3">
        <v>388.74</v>
      </c>
      <c r="M1932" s="3">
        <v>1167.6500000000001</v>
      </c>
      <c r="N1932" s="3">
        <v>-778.91000000000008</v>
      </c>
      <c r="O1932" s="4">
        <v>-0.66707489401789921</v>
      </c>
      <c r="P1932" s="3">
        <v>1240.06</v>
      </c>
      <c r="Q1932" s="3">
        <v>2982.37</v>
      </c>
      <c r="R1932" s="3">
        <v>-1742.31</v>
      </c>
      <c r="S1932" s="4">
        <v>-0.58420316727971378</v>
      </c>
      <c r="T1932" s="2"/>
      <c r="U1932" s="5"/>
    </row>
    <row r="1933" spans="1:21">
      <c r="A1933" s="2">
        <v>213938</v>
      </c>
      <c r="B1933" t="s">
        <v>3541</v>
      </c>
      <c r="C1933" s="2">
        <v>440745</v>
      </c>
      <c r="D1933" t="s">
        <v>3542</v>
      </c>
      <c r="E1933" t="s">
        <v>2746</v>
      </c>
      <c r="F1933" t="s">
        <v>2747</v>
      </c>
      <c r="G1933" t="s">
        <v>22</v>
      </c>
      <c r="H1933" t="s">
        <v>2748</v>
      </c>
      <c r="I1933" t="str">
        <f t="shared" si="30"/>
        <v>2821 E Brutus Street Rd Weedsport, NY 13166</v>
      </c>
      <c r="J1933">
        <v>43.049357000000001</v>
      </c>
      <c r="K1933">
        <v>-76.553151999999997</v>
      </c>
      <c r="L1933" s="3"/>
      <c r="M1933" s="3">
        <v>42.19</v>
      </c>
      <c r="N1933" s="3">
        <v>-42.19</v>
      </c>
      <c r="O1933" s="4"/>
      <c r="P1933" s="3"/>
      <c r="Q1933" s="3">
        <v>93.75</v>
      </c>
      <c r="R1933" s="3">
        <v>-93.75</v>
      </c>
      <c r="S1933" s="4"/>
      <c r="T1933" s="2"/>
      <c r="U1933" s="5"/>
    </row>
    <row r="1934" spans="1:21">
      <c r="A1934" s="2">
        <v>213938</v>
      </c>
      <c r="B1934" t="s">
        <v>3541</v>
      </c>
      <c r="C1934" s="2">
        <v>466465</v>
      </c>
      <c r="D1934" t="s">
        <v>3542</v>
      </c>
      <c r="E1934" t="s">
        <v>2746</v>
      </c>
      <c r="F1934" t="s">
        <v>2747</v>
      </c>
      <c r="G1934" t="s">
        <v>22</v>
      </c>
      <c r="H1934" t="s">
        <v>2748</v>
      </c>
      <c r="I1934" t="str">
        <f t="shared" si="30"/>
        <v>2821 E Brutus Street Rd Weedsport, NY 13166</v>
      </c>
      <c r="J1934">
        <v>43.049357000000001</v>
      </c>
      <c r="K1934">
        <v>-76.553151999999997</v>
      </c>
      <c r="L1934" s="3">
        <v>464.36</v>
      </c>
      <c r="M1934" s="3">
        <v>88.86</v>
      </c>
      <c r="N1934" s="3">
        <v>375.5</v>
      </c>
      <c r="O1934" s="4">
        <v>4.225748368219671</v>
      </c>
      <c r="P1934" s="3">
        <v>1204.98</v>
      </c>
      <c r="Q1934" s="3">
        <v>239.25</v>
      </c>
      <c r="R1934" s="3">
        <v>965.73</v>
      </c>
      <c r="S1934" s="4">
        <v>4.0364890282131665</v>
      </c>
      <c r="T1934" s="2"/>
      <c r="U1934" s="5"/>
    </row>
    <row r="1935" spans="1:21">
      <c r="A1935" s="2">
        <v>212758</v>
      </c>
      <c r="B1935" t="s">
        <v>3543</v>
      </c>
      <c r="C1935" s="2">
        <v>473826</v>
      </c>
      <c r="D1935" t="s">
        <v>3544</v>
      </c>
      <c r="E1935" t="s">
        <v>3545</v>
      </c>
      <c r="F1935" t="s">
        <v>3546</v>
      </c>
      <c r="G1935" t="s">
        <v>3547</v>
      </c>
      <c r="H1935" t="s">
        <v>3548</v>
      </c>
      <c r="I1935" t="str">
        <f t="shared" si="30"/>
        <v>1835 Capital One Dr S Tysons, VA 22102</v>
      </c>
      <c r="J1935">
        <v>38.925789999999999</v>
      </c>
      <c r="K1935">
        <v>-77.210989999999995</v>
      </c>
      <c r="L1935" s="3"/>
      <c r="M1935" s="3">
        <v>33.840000000000003</v>
      </c>
      <c r="N1935" s="3">
        <v>-33.840000000000003</v>
      </c>
      <c r="O1935" s="4"/>
      <c r="P1935" s="3"/>
      <c r="Q1935" s="3">
        <v>123.48</v>
      </c>
      <c r="R1935" s="3">
        <v>-123.48</v>
      </c>
      <c r="S1935" s="4"/>
      <c r="T1935" s="2"/>
      <c r="U1935" s="5"/>
    </row>
    <row r="1936" spans="1:21">
      <c r="A1936" s="2">
        <v>212758</v>
      </c>
      <c r="B1936" t="s">
        <v>3543</v>
      </c>
      <c r="C1936" s="2">
        <v>483787</v>
      </c>
      <c r="D1936" t="s">
        <v>3549</v>
      </c>
      <c r="E1936" t="s">
        <v>3550</v>
      </c>
      <c r="F1936" t="s">
        <v>3551</v>
      </c>
      <c r="G1936" t="s">
        <v>22</v>
      </c>
      <c r="H1936" t="s">
        <v>3552</v>
      </c>
      <c r="I1936" t="str">
        <f t="shared" si="30"/>
        <v>440 Broadway New York, NY 10013</v>
      </c>
      <c r="J1936">
        <v>40.720073999999997</v>
      </c>
      <c r="K1936">
        <v>-74.001040000000003</v>
      </c>
      <c r="L1936" s="3">
        <v>248.45</v>
      </c>
      <c r="M1936" s="3"/>
      <c r="N1936" s="3">
        <v>248.45</v>
      </c>
      <c r="O1936" s="4"/>
      <c r="P1936" s="3">
        <v>1011.53</v>
      </c>
      <c r="Q1936" s="3"/>
      <c r="R1936" s="3">
        <v>1011.53</v>
      </c>
      <c r="S1936" s="4"/>
      <c r="T1936" s="2">
        <v>1</v>
      </c>
      <c r="U1936" s="5">
        <v>312.77</v>
      </c>
    </row>
    <row r="1937" spans="1:21">
      <c r="A1937" s="2">
        <v>212758</v>
      </c>
      <c r="B1937" t="s">
        <v>3543</v>
      </c>
      <c r="C1937" s="2">
        <v>460506</v>
      </c>
      <c r="D1937" t="s">
        <v>3553</v>
      </c>
      <c r="E1937" t="s">
        <v>3554</v>
      </c>
      <c r="F1937" t="s">
        <v>3555</v>
      </c>
      <c r="G1937" t="s">
        <v>3547</v>
      </c>
      <c r="H1937" t="s">
        <v>3556</v>
      </c>
      <c r="I1937" t="str">
        <f t="shared" si="30"/>
        <v>12501 Stone Village Way Midlothian, VA 23113</v>
      </c>
      <c r="J1937">
        <v>37.501767000000001</v>
      </c>
      <c r="K1937">
        <v>-77.627431999999999</v>
      </c>
      <c r="L1937" s="3">
        <v>376.18</v>
      </c>
      <c r="M1937" s="3">
        <v>8.9600000000000009</v>
      </c>
      <c r="N1937" s="3">
        <v>367.22</v>
      </c>
      <c r="O1937" s="4">
        <v>40.984375</v>
      </c>
      <c r="P1937" s="3">
        <v>1056.1500000000001</v>
      </c>
      <c r="Q1937" s="3">
        <v>61.46</v>
      </c>
      <c r="R1937" s="3">
        <v>994.69</v>
      </c>
      <c r="S1937" s="4">
        <v>16.184347543117475</v>
      </c>
      <c r="T1937" s="2"/>
      <c r="U1937" s="5"/>
    </row>
    <row r="1938" spans="1:21">
      <c r="A1938" s="2">
        <v>212758</v>
      </c>
      <c r="B1938" t="s">
        <v>3543</v>
      </c>
      <c r="C1938" s="2">
        <v>480463</v>
      </c>
      <c r="D1938" t="s">
        <v>3557</v>
      </c>
      <c r="E1938" t="s">
        <v>3558</v>
      </c>
      <c r="F1938" t="s">
        <v>3559</v>
      </c>
      <c r="G1938" t="s">
        <v>3547</v>
      </c>
      <c r="H1938" t="s">
        <v>3560</v>
      </c>
      <c r="I1938" t="str">
        <f t="shared" si="30"/>
        <v>150 STOVALL ST Alexandria, VA 22314</v>
      </c>
      <c r="J1938">
        <v>38.803890000000003</v>
      </c>
      <c r="K1938">
        <v>-77.072676000000001</v>
      </c>
      <c r="L1938" s="3"/>
      <c r="M1938" s="3">
        <v>159.94999999999999</v>
      </c>
      <c r="N1938" s="3">
        <v>-159.94999999999999</v>
      </c>
      <c r="O1938" s="4"/>
      <c r="P1938" s="3"/>
      <c r="Q1938" s="3">
        <v>722.23</v>
      </c>
      <c r="R1938" s="3">
        <v>-722.23</v>
      </c>
      <c r="S1938" s="4"/>
      <c r="T1938" s="2"/>
      <c r="U1938" s="5"/>
    </row>
    <row r="1939" spans="1:21">
      <c r="A1939" s="2">
        <v>212758</v>
      </c>
      <c r="B1939" t="s">
        <v>3543</v>
      </c>
      <c r="C1939" s="2">
        <v>458264</v>
      </c>
      <c r="D1939" t="s">
        <v>3561</v>
      </c>
      <c r="E1939" t="s">
        <v>3562</v>
      </c>
      <c r="F1939" t="s">
        <v>3563</v>
      </c>
      <c r="G1939" t="s">
        <v>3564</v>
      </c>
      <c r="H1939" t="s">
        <v>3565</v>
      </c>
      <c r="I1939" t="str">
        <f t="shared" si="30"/>
        <v>2100 Marlton Pike E Cherry Hill, NJ 08003</v>
      </c>
      <c r="J1939">
        <v>39.896790000000003</v>
      </c>
      <c r="K1939">
        <v>-74.948457000000005</v>
      </c>
      <c r="L1939" s="3">
        <v>258.85000000000002</v>
      </c>
      <c r="M1939" s="3"/>
      <c r="N1939" s="3">
        <v>258.85000000000002</v>
      </c>
      <c r="O1939" s="4"/>
      <c r="P1939" s="3">
        <v>1011.53</v>
      </c>
      <c r="Q1939" s="3"/>
      <c r="R1939" s="3">
        <v>1011.53</v>
      </c>
      <c r="S1939" s="4"/>
      <c r="T1939" s="2"/>
      <c r="U1939" s="5"/>
    </row>
    <row r="1940" spans="1:21">
      <c r="A1940" s="2">
        <v>212758</v>
      </c>
      <c r="B1940" t="s">
        <v>3543</v>
      </c>
      <c r="C1940" s="2">
        <v>458265</v>
      </c>
      <c r="D1940" t="s">
        <v>3566</v>
      </c>
      <c r="E1940" t="s">
        <v>3567</v>
      </c>
      <c r="F1940" t="s">
        <v>3568</v>
      </c>
      <c r="G1940" t="s">
        <v>1296</v>
      </c>
      <c r="H1940" t="s">
        <v>3569</v>
      </c>
      <c r="I1940" t="str">
        <f t="shared" si="30"/>
        <v>200 Boylston St Chestnut Hill, MA 02467</v>
      </c>
      <c r="J1940">
        <v>42.318874000000001</v>
      </c>
      <c r="K1940">
        <v>-71.175414000000004</v>
      </c>
      <c r="L1940" s="3">
        <v>211.52</v>
      </c>
      <c r="M1940" s="3"/>
      <c r="N1940" s="3">
        <v>211.52</v>
      </c>
      <c r="O1940" s="4"/>
      <c r="P1940" s="3">
        <v>891.49</v>
      </c>
      <c r="Q1940" s="3"/>
      <c r="R1940" s="3">
        <v>891.49</v>
      </c>
      <c r="S1940" s="4"/>
      <c r="T1940" s="2"/>
      <c r="U1940" s="5"/>
    </row>
    <row r="1941" spans="1:21">
      <c r="A1941" s="2">
        <v>212758</v>
      </c>
      <c r="B1941" t="s">
        <v>3543</v>
      </c>
      <c r="C1941" s="2">
        <v>458294</v>
      </c>
      <c r="D1941" t="s">
        <v>3570</v>
      </c>
      <c r="E1941" t="s">
        <v>3571</v>
      </c>
      <c r="F1941" t="s">
        <v>3215</v>
      </c>
      <c r="G1941" t="s">
        <v>22</v>
      </c>
      <c r="H1941" t="s">
        <v>3216</v>
      </c>
      <c r="I1941" t="str">
        <f t="shared" si="30"/>
        <v>1000 State Route 36 Hornell, NY 14843</v>
      </c>
      <c r="J1941">
        <v>42.348081000000001</v>
      </c>
      <c r="K1941">
        <v>-77.669792000000001</v>
      </c>
      <c r="L1941" s="3"/>
      <c r="M1941" s="3">
        <v>65.98</v>
      </c>
      <c r="N1941" s="3">
        <v>-65.98</v>
      </c>
      <c r="O1941" s="4"/>
      <c r="P1941" s="3"/>
      <c r="Q1941" s="3">
        <v>148.26</v>
      </c>
      <c r="R1941" s="3">
        <v>-148.26</v>
      </c>
      <c r="S1941" s="4"/>
      <c r="T1941" s="2"/>
      <c r="U1941" s="5"/>
    </row>
    <row r="1942" spans="1:21">
      <c r="A1942" s="2">
        <v>212758</v>
      </c>
      <c r="B1942" t="s">
        <v>3543</v>
      </c>
      <c r="C1942" s="2">
        <v>458322</v>
      </c>
      <c r="D1942" t="s">
        <v>3572</v>
      </c>
      <c r="E1942" t="s">
        <v>3573</v>
      </c>
      <c r="F1942" t="s">
        <v>21</v>
      </c>
      <c r="G1942" t="s">
        <v>22</v>
      </c>
      <c r="H1942" t="s">
        <v>195</v>
      </c>
      <c r="I1942" t="str">
        <f t="shared" si="30"/>
        <v>3195 Monroe Ave Rochester, NY 14618</v>
      </c>
      <c r="J1942">
        <v>43.105761999999999</v>
      </c>
      <c r="K1942">
        <v>-77.543640999999994</v>
      </c>
      <c r="L1942" s="3"/>
      <c r="M1942" s="3">
        <v>133.4</v>
      </c>
      <c r="N1942" s="3">
        <v>-133.4</v>
      </c>
      <c r="O1942" s="4"/>
      <c r="P1942" s="3"/>
      <c r="Q1942" s="3">
        <v>698.6</v>
      </c>
      <c r="R1942" s="3">
        <v>-698.6</v>
      </c>
      <c r="S1942" s="4"/>
      <c r="T1942" s="2"/>
      <c r="U1942" s="5"/>
    </row>
    <row r="1943" spans="1:21">
      <c r="A1943" s="2">
        <v>212758</v>
      </c>
      <c r="B1943" t="s">
        <v>3543</v>
      </c>
      <c r="C1943" s="2">
        <v>458283</v>
      </c>
      <c r="D1943" t="s">
        <v>3574</v>
      </c>
      <c r="E1943" t="s">
        <v>3575</v>
      </c>
      <c r="F1943" t="s">
        <v>986</v>
      </c>
      <c r="G1943" t="s">
        <v>22</v>
      </c>
      <c r="H1943" t="s">
        <v>987</v>
      </c>
      <c r="I1943" t="str">
        <f t="shared" si="30"/>
        <v>4287 Genesee Valley Plz Geneseo, NY 14454</v>
      </c>
      <c r="J1943">
        <v>42.797058</v>
      </c>
      <c r="K1943">
        <v>-77.784169000000006</v>
      </c>
      <c r="L1943" s="3">
        <v>198.36</v>
      </c>
      <c r="M1943" s="3"/>
      <c r="N1943" s="3">
        <v>198.36</v>
      </c>
      <c r="O1943" s="4"/>
      <c r="P1943" s="3">
        <v>862.24</v>
      </c>
      <c r="Q1943" s="3"/>
      <c r="R1943" s="3">
        <v>862.24</v>
      </c>
      <c r="S1943" s="4"/>
      <c r="T1943" s="2"/>
      <c r="U1943" s="5"/>
    </row>
    <row r="1944" spans="1:21">
      <c r="A1944" s="2">
        <v>212758</v>
      </c>
      <c r="B1944" t="s">
        <v>3543</v>
      </c>
      <c r="C1944" s="2">
        <v>458340</v>
      </c>
      <c r="D1944" t="s">
        <v>3576</v>
      </c>
      <c r="E1944" t="s">
        <v>3577</v>
      </c>
      <c r="F1944" t="s">
        <v>3578</v>
      </c>
      <c r="G1944" t="s">
        <v>478</v>
      </c>
      <c r="H1944" t="s">
        <v>3579</v>
      </c>
      <c r="I1944" t="str">
        <f t="shared" si="30"/>
        <v>1405 Main St Warrington, PA 18976</v>
      </c>
      <c r="J1944">
        <v>40.230341000000003</v>
      </c>
      <c r="K1944">
        <v>-75.132092999999998</v>
      </c>
      <c r="L1944" s="3"/>
      <c r="M1944" s="3">
        <v>25.99</v>
      </c>
      <c r="N1944" s="3">
        <v>-25.99</v>
      </c>
      <c r="O1944" s="4"/>
      <c r="P1944" s="3"/>
      <c r="Q1944" s="3">
        <v>111.19</v>
      </c>
      <c r="R1944" s="3">
        <v>-111.19</v>
      </c>
      <c r="S1944" s="4"/>
      <c r="T1944" s="2"/>
      <c r="U1944" s="5"/>
    </row>
    <row r="1945" spans="1:21">
      <c r="A1945" s="2">
        <v>212758</v>
      </c>
      <c r="B1945" t="s">
        <v>3543</v>
      </c>
      <c r="C1945" s="2">
        <v>458282</v>
      </c>
      <c r="D1945" t="s">
        <v>3580</v>
      </c>
      <c r="E1945" t="s">
        <v>3581</v>
      </c>
      <c r="F1945" t="s">
        <v>3582</v>
      </c>
      <c r="G1945" t="s">
        <v>3547</v>
      </c>
      <c r="H1945" t="s">
        <v>3583</v>
      </c>
      <c r="I1945" t="str">
        <f t="shared" si="30"/>
        <v>2281 Carl D Silver Pkwy Fredericksburg, VA 22401</v>
      </c>
      <c r="J1945">
        <v>38.313147000000001</v>
      </c>
      <c r="K1945">
        <v>-77.508239000000003</v>
      </c>
      <c r="L1945" s="3"/>
      <c r="M1945" s="3">
        <v>204.63</v>
      </c>
      <c r="N1945" s="3">
        <v>-204.63</v>
      </c>
      <c r="O1945" s="4"/>
      <c r="P1945" s="3"/>
      <c r="Q1945" s="3">
        <v>833.93</v>
      </c>
      <c r="R1945" s="3">
        <v>-833.93</v>
      </c>
      <c r="S1945" s="4"/>
      <c r="T1945" s="2"/>
      <c r="U1945" s="5"/>
    </row>
    <row r="1946" spans="1:21">
      <c r="A1946" s="2">
        <v>212758</v>
      </c>
      <c r="B1946" t="s">
        <v>3543</v>
      </c>
      <c r="C1946" s="2">
        <v>458316</v>
      </c>
      <c r="D1946" t="s">
        <v>3584</v>
      </c>
      <c r="E1946" t="s">
        <v>3585</v>
      </c>
      <c r="F1946" t="s">
        <v>131</v>
      </c>
      <c r="G1946" t="s">
        <v>22</v>
      </c>
      <c r="H1946" t="s">
        <v>132</v>
      </c>
      <c r="I1946" t="str">
        <f t="shared" si="30"/>
        <v>800 W Miller St NEWARK, NY 14513</v>
      </c>
      <c r="J1946">
        <v>43.045031000000002</v>
      </c>
      <c r="K1946">
        <v>-77.113577000000006</v>
      </c>
      <c r="L1946" s="3">
        <v>214.7</v>
      </c>
      <c r="M1946" s="3"/>
      <c r="N1946" s="3">
        <v>214.7</v>
      </c>
      <c r="O1946" s="4"/>
      <c r="P1946" s="3">
        <v>899.41</v>
      </c>
      <c r="Q1946" s="3"/>
      <c r="R1946" s="3">
        <v>899.41</v>
      </c>
      <c r="S1946" s="4"/>
      <c r="T1946" s="2"/>
      <c r="U1946" s="5"/>
    </row>
    <row r="1947" spans="1:21">
      <c r="A1947" s="2">
        <v>212758</v>
      </c>
      <c r="B1947" t="s">
        <v>3543</v>
      </c>
      <c r="C1947" s="2">
        <v>458273</v>
      </c>
      <c r="D1947" t="s">
        <v>3586</v>
      </c>
      <c r="E1947" t="s">
        <v>3587</v>
      </c>
      <c r="F1947" t="s">
        <v>3588</v>
      </c>
      <c r="G1947" t="s">
        <v>3547</v>
      </c>
      <c r="H1947" t="s">
        <v>3589</v>
      </c>
      <c r="I1947" t="str">
        <f t="shared" si="30"/>
        <v>45131 Columbia Pl Sterling, VA 20166</v>
      </c>
      <c r="J1947">
        <v>39.007094000000002</v>
      </c>
      <c r="K1947">
        <v>-77.440611000000004</v>
      </c>
      <c r="L1947" s="3"/>
      <c r="M1947" s="3">
        <v>133.4</v>
      </c>
      <c r="N1947" s="3">
        <v>-133.4</v>
      </c>
      <c r="O1947" s="4"/>
      <c r="P1947" s="3"/>
      <c r="Q1947" s="3">
        <v>698.6</v>
      </c>
      <c r="R1947" s="3">
        <v>-698.6</v>
      </c>
      <c r="S1947" s="4"/>
      <c r="T1947" s="2"/>
      <c r="U1947" s="5"/>
    </row>
    <row r="1948" spans="1:21">
      <c r="A1948" s="2">
        <v>212758</v>
      </c>
      <c r="B1948" t="s">
        <v>3543</v>
      </c>
      <c r="C1948" s="2">
        <v>458332</v>
      </c>
      <c r="D1948" t="s">
        <v>3590</v>
      </c>
      <c r="E1948" t="s">
        <v>3591</v>
      </c>
      <c r="F1948" t="s">
        <v>301</v>
      </c>
      <c r="G1948" t="s">
        <v>22</v>
      </c>
      <c r="H1948" t="s">
        <v>302</v>
      </c>
      <c r="I1948" t="str">
        <f t="shared" si="30"/>
        <v>5275 Sheridan Dr WILLIAMSVILLE, NY 14221</v>
      </c>
      <c r="J1948">
        <v>42.976629000000003</v>
      </c>
      <c r="K1948">
        <v>-78.737072999999995</v>
      </c>
      <c r="L1948" s="3">
        <v>479.18</v>
      </c>
      <c r="M1948" s="3">
        <v>94.12</v>
      </c>
      <c r="N1948" s="3">
        <v>385.06</v>
      </c>
      <c r="O1948" s="4">
        <v>4.0911602209944746</v>
      </c>
      <c r="P1948" s="3">
        <v>1486.25</v>
      </c>
      <c r="Q1948" s="3">
        <v>200.77</v>
      </c>
      <c r="R1948" s="3">
        <v>1285.48</v>
      </c>
      <c r="S1948" s="4">
        <v>6.4027494147531998</v>
      </c>
      <c r="T1948" s="2"/>
      <c r="U1948" s="5"/>
    </row>
    <row r="1949" spans="1:21">
      <c r="A1949" s="2">
        <v>212758</v>
      </c>
      <c r="B1949" t="s">
        <v>3543</v>
      </c>
      <c r="C1949" s="2">
        <v>458305</v>
      </c>
      <c r="D1949" t="s">
        <v>3592</v>
      </c>
      <c r="E1949" t="s">
        <v>3593</v>
      </c>
      <c r="F1949" t="s">
        <v>397</v>
      </c>
      <c r="G1949" t="s">
        <v>22</v>
      </c>
      <c r="H1949" t="s">
        <v>434</v>
      </c>
      <c r="I1949" t="str">
        <f t="shared" si="30"/>
        <v>3740 McKinley Pkwy Buffalo, NY 14219</v>
      </c>
      <c r="J1949">
        <v>42.782992999999998</v>
      </c>
      <c r="K1949">
        <v>-78.812244000000007</v>
      </c>
      <c r="L1949" s="3">
        <v>3.68</v>
      </c>
      <c r="M1949" s="3"/>
      <c r="N1949" s="3">
        <v>3.68</v>
      </c>
      <c r="O1949" s="4"/>
      <c r="P1949" s="3">
        <v>21.9</v>
      </c>
      <c r="Q1949" s="3"/>
      <c r="R1949" s="3">
        <v>21.9</v>
      </c>
      <c r="S1949" s="4"/>
      <c r="T1949" s="2"/>
      <c r="U1949" s="5"/>
    </row>
    <row r="1950" spans="1:21">
      <c r="A1950" s="2">
        <v>212758</v>
      </c>
      <c r="B1950" t="s">
        <v>3543</v>
      </c>
      <c r="C1950" s="2">
        <v>458298</v>
      </c>
      <c r="D1950" t="s">
        <v>3594</v>
      </c>
      <c r="E1950" t="s">
        <v>3595</v>
      </c>
      <c r="F1950" t="s">
        <v>2425</v>
      </c>
      <c r="G1950" t="s">
        <v>22</v>
      </c>
      <c r="H1950" t="s">
        <v>2426</v>
      </c>
      <c r="I1950" t="str">
        <f t="shared" si="30"/>
        <v>945 Fairmount Ave JAMESTOWN, NY 14701</v>
      </c>
      <c r="J1950">
        <v>42.094552999999998</v>
      </c>
      <c r="K1950">
        <v>-79.290654000000004</v>
      </c>
      <c r="L1950" s="3">
        <v>211.52</v>
      </c>
      <c r="M1950" s="3"/>
      <c r="N1950" s="3">
        <v>211.52</v>
      </c>
      <c r="O1950" s="4"/>
      <c r="P1950" s="3">
        <v>891.49</v>
      </c>
      <c r="Q1950" s="3"/>
      <c r="R1950" s="3">
        <v>891.49</v>
      </c>
      <c r="S1950" s="4"/>
      <c r="T1950" s="2"/>
      <c r="U1950" s="5"/>
    </row>
    <row r="1951" spans="1:21">
      <c r="A1951" s="2">
        <v>212758</v>
      </c>
      <c r="B1951" t="s">
        <v>3543</v>
      </c>
      <c r="C1951" s="2">
        <v>458252</v>
      </c>
      <c r="D1951" t="s">
        <v>3596</v>
      </c>
      <c r="E1951" t="s">
        <v>3597</v>
      </c>
      <c r="F1951" t="s">
        <v>397</v>
      </c>
      <c r="G1951" t="s">
        <v>22</v>
      </c>
      <c r="H1951" t="s">
        <v>1178</v>
      </c>
      <c r="I1951" t="str">
        <f t="shared" si="30"/>
        <v>601 Amherst St Buffalo, NY 14207</v>
      </c>
      <c r="J1951">
        <v>42.938741999999998</v>
      </c>
      <c r="K1951">
        <v>-78.882374999999996</v>
      </c>
      <c r="L1951" s="3">
        <v>426.22</v>
      </c>
      <c r="M1951" s="3">
        <v>133.4</v>
      </c>
      <c r="N1951" s="3">
        <v>292.82000000000005</v>
      </c>
      <c r="O1951" s="4">
        <v>2.1950524737631185</v>
      </c>
      <c r="P1951" s="3">
        <v>1790.9</v>
      </c>
      <c r="Q1951" s="3">
        <v>698.6</v>
      </c>
      <c r="R1951" s="3">
        <v>1092.3000000000002</v>
      </c>
      <c r="S1951" s="4">
        <v>1.5635556827941599</v>
      </c>
      <c r="T1951" s="2"/>
      <c r="U1951" s="5"/>
    </row>
    <row r="1952" spans="1:21">
      <c r="A1952" s="2">
        <v>212758</v>
      </c>
      <c r="B1952" t="s">
        <v>3543</v>
      </c>
      <c r="C1952" s="2">
        <v>458274</v>
      </c>
      <c r="D1952" t="s">
        <v>3598</v>
      </c>
      <c r="E1952" t="s">
        <v>3599</v>
      </c>
      <c r="F1952" t="s">
        <v>3600</v>
      </c>
      <c r="G1952" t="s">
        <v>3564</v>
      </c>
      <c r="H1952" t="s">
        <v>3601</v>
      </c>
      <c r="I1952" t="str">
        <f t="shared" si="30"/>
        <v>240 Nassau Park Blvd Princeton, NJ 08540</v>
      </c>
      <c r="J1952">
        <v>40.305995000000003</v>
      </c>
      <c r="K1952">
        <v>-74.674976000000001</v>
      </c>
      <c r="L1952" s="3">
        <v>1108.1300000000001</v>
      </c>
      <c r="M1952" s="3"/>
      <c r="N1952" s="3">
        <v>1108.1300000000001</v>
      </c>
      <c r="O1952" s="4"/>
      <c r="P1952" s="3">
        <v>3291.29</v>
      </c>
      <c r="Q1952" s="3"/>
      <c r="R1952" s="3">
        <v>3291.29</v>
      </c>
      <c r="S1952" s="4"/>
      <c r="T1952" s="2"/>
      <c r="U1952" s="5"/>
    </row>
    <row r="1953" spans="1:21">
      <c r="A1953" s="2">
        <v>212758</v>
      </c>
      <c r="B1953" t="s">
        <v>3543</v>
      </c>
      <c r="C1953" s="2">
        <v>458260</v>
      </c>
      <c r="D1953" t="s">
        <v>3602</v>
      </c>
      <c r="E1953" t="s">
        <v>3603</v>
      </c>
      <c r="F1953" t="s">
        <v>3604</v>
      </c>
      <c r="G1953" t="s">
        <v>3564</v>
      </c>
      <c r="H1953" t="s">
        <v>3605</v>
      </c>
      <c r="I1953" t="str">
        <f t="shared" si="30"/>
        <v>724 US Highway 202 Bridgewater, NJ 08807</v>
      </c>
      <c r="J1953">
        <v>40.574890000000003</v>
      </c>
      <c r="K1953">
        <v>-74.662109999999998</v>
      </c>
      <c r="L1953" s="3">
        <v>330.44</v>
      </c>
      <c r="M1953" s="3"/>
      <c r="N1953" s="3">
        <v>330.44</v>
      </c>
      <c r="O1953" s="4"/>
      <c r="P1953" s="3">
        <v>1721.59</v>
      </c>
      <c r="Q1953" s="3"/>
      <c r="R1953" s="3">
        <v>1721.59</v>
      </c>
      <c r="S1953" s="4"/>
      <c r="T1953" s="2"/>
      <c r="U1953" s="5"/>
    </row>
    <row r="1954" spans="1:21">
      <c r="A1954" s="2">
        <v>212758</v>
      </c>
      <c r="B1954" t="s">
        <v>3543</v>
      </c>
      <c r="C1954" s="2">
        <v>457955</v>
      </c>
      <c r="D1954" t="s">
        <v>3606</v>
      </c>
      <c r="E1954" t="s">
        <v>3607</v>
      </c>
      <c r="F1954" t="s">
        <v>3559</v>
      </c>
      <c r="G1954" t="s">
        <v>3547</v>
      </c>
      <c r="H1954" t="s">
        <v>3608</v>
      </c>
      <c r="I1954" t="str">
        <f t="shared" si="30"/>
        <v>7905 Hilltop Village Center Dr Alexandria, VA 22315</v>
      </c>
      <c r="J1954">
        <v>38.742455999999997</v>
      </c>
      <c r="K1954">
        <v>-77.161376000000004</v>
      </c>
      <c r="L1954" s="3">
        <v>211.52</v>
      </c>
      <c r="M1954" s="3"/>
      <c r="N1954" s="3">
        <v>211.52</v>
      </c>
      <c r="O1954" s="4"/>
      <c r="P1954" s="3">
        <v>891.49</v>
      </c>
      <c r="Q1954" s="3"/>
      <c r="R1954" s="3">
        <v>891.49</v>
      </c>
      <c r="S1954" s="4"/>
      <c r="T1954" s="2"/>
      <c r="U1954" s="5"/>
    </row>
    <row r="1955" spans="1:21">
      <c r="A1955" s="2">
        <v>212758</v>
      </c>
      <c r="B1955" t="s">
        <v>3543</v>
      </c>
      <c r="C1955" s="2">
        <v>481146</v>
      </c>
      <c r="D1955" t="s">
        <v>3609</v>
      </c>
      <c r="E1955" t="s">
        <v>3610</v>
      </c>
      <c r="F1955" t="s">
        <v>3611</v>
      </c>
      <c r="G1955" t="s">
        <v>3612</v>
      </c>
      <c r="H1955" t="s">
        <v>3613</v>
      </c>
      <c r="I1955" t="str">
        <f t="shared" si="30"/>
        <v>3900 Wisconsin Ave NW Washington, DC 20016</v>
      </c>
      <c r="J1955">
        <v>38.940545</v>
      </c>
      <c r="K1955">
        <v>-77.076153000000005</v>
      </c>
      <c r="L1955" s="3"/>
      <c r="M1955" s="3">
        <v>133.4</v>
      </c>
      <c r="N1955" s="3">
        <v>-133.4</v>
      </c>
      <c r="O1955" s="4"/>
      <c r="P1955" s="3"/>
      <c r="Q1955" s="3">
        <v>698.6</v>
      </c>
      <c r="R1955" s="3">
        <v>-698.6</v>
      </c>
      <c r="S1955" s="4"/>
      <c r="T1955" s="2"/>
      <c r="U1955" s="5"/>
    </row>
    <row r="1956" spans="1:21">
      <c r="A1956" s="2">
        <v>212758</v>
      </c>
      <c r="B1956" t="s">
        <v>3543</v>
      </c>
      <c r="C1956" s="2">
        <v>465229</v>
      </c>
      <c r="D1956" t="s">
        <v>3614</v>
      </c>
      <c r="E1956" t="s">
        <v>3615</v>
      </c>
      <c r="F1956" t="s">
        <v>3616</v>
      </c>
      <c r="G1956" t="s">
        <v>3564</v>
      </c>
      <c r="H1956" t="s">
        <v>3617</v>
      </c>
      <c r="I1956" t="str">
        <f t="shared" si="30"/>
        <v>100 Farm Vw Montvale, NJ 07645</v>
      </c>
      <c r="J1956">
        <v>41.049968</v>
      </c>
      <c r="K1956">
        <v>-74.059393</v>
      </c>
      <c r="L1956" s="3">
        <v>224.52</v>
      </c>
      <c r="M1956" s="3"/>
      <c r="N1956" s="3">
        <v>224.52</v>
      </c>
      <c r="O1956" s="4"/>
      <c r="P1956" s="3">
        <v>951.89</v>
      </c>
      <c r="Q1956" s="3"/>
      <c r="R1956" s="3">
        <v>951.89</v>
      </c>
      <c r="S1956" s="4"/>
      <c r="T1956" s="2"/>
      <c r="U1956" s="5"/>
    </row>
    <row r="1957" spans="1:21">
      <c r="A1957" s="2">
        <v>212758</v>
      </c>
      <c r="B1957" t="s">
        <v>3543</v>
      </c>
      <c r="C1957" s="2">
        <v>212758</v>
      </c>
      <c r="D1957" t="s">
        <v>3543</v>
      </c>
      <c r="E1957" t="s">
        <v>3618</v>
      </c>
      <c r="F1957" t="s">
        <v>21</v>
      </c>
      <c r="G1957" t="s">
        <v>22</v>
      </c>
      <c r="H1957" t="s">
        <v>161</v>
      </c>
      <c r="I1957" t="str">
        <f t="shared" si="30"/>
        <v>1500 Brooks Ave Rochester, NY 14624</v>
      </c>
      <c r="J1957">
        <v>43.133564999999997</v>
      </c>
      <c r="K1957">
        <v>-77.678804999999997</v>
      </c>
      <c r="L1957" s="3"/>
      <c r="M1957" s="3">
        <v>145.1</v>
      </c>
      <c r="N1957" s="3">
        <v>-145.1</v>
      </c>
      <c r="O1957" s="4"/>
      <c r="P1957" s="3"/>
      <c r="Q1957" s="3">
        <v>352.24</v>
      </c>
      <c r="R1957" s="3">
        <v>-352.24</v>
      </c>
      <c r="S1957" s="4"/>
      <c r="T1957" s="2"/>
      <c r="U1957" s="5"/>
    </row>
    <row r="1958" spans="1:21">
      <c r="A1958" s="2">
        <v>212758</v>
      </c>
      <c r="B1958" t="s">
        <v>3543</v>
      </c>
      <c r="C1958" s="2">
        <v>454883</v>
      </c>
      <c r="D1958" t="s">
        <v>3619</v>
      </c>
      <c r="E1958" t="s">
        <v>3620</v>
      </c>
      <c r="F1958" t="s">
        <v>3621</v>
      </c>
      <c r="G1958" t="s">
        <v>3547</v>
      </c>
      <c r="H1958" t="s">
        <v>3622</v>
      </c>
      <c r="I1958" t="str">
        <f t="shared" si="30"/>
        <v>11620 Monument Dr FAIRFAX, VA 22030</v>
      </c>
      <c r="J1958">
        <v>38.851008999999998</v>
      </c>
      <c r="K1958">
        <v>-77.347708999999995</v>
      </c>
      <c r="L1958" s="3"/>
      <c r="M1958" s="3">
        <v>130.83000000000001</v>
      </c>
      <c r="N1958" s="3">
        <v>-130.83000000000001</v>
      </c>
      <c r="O1958" s="4"/>
      <c r="P1958" s="3"/>
      <c r="Q1958" s="3">
        <v>696.03</v>
      </c>
      <c r="R1958" s="3">
        <v>-696.03</v>
      </c>
      <c r="S1958" s="4"/>
      <c r="T1958" s="2"/>
      <c r="U1958" s="5"/>
    </row>
    <row r="1959" spans="1:21">
      <c r="A1959" s="2">
        <v>212758</v>
      </c>
      <c r="B1959" t="s">
        <v>3543</v>
      </c>
      <c r="C1959" s="2">
        <v>471461</v>
      </c>
      <c r="D1959" t="s">
        <v>3623</v>
      </c>
      <c r="E1959" t="s">
        <v>3624</v>
      </c>
      <c r="F1959" t="s">
        <v>3625</v>
      </c>
      <c r="G1959" t="s">
        <v>22</v>
      </c>
      <c r="H1959" t="s">
        <v>3626</v>
      </c>
      <c r="I1959" t="str">
        <f t="shared" si="30"/>
        <v>21 Flushing AVE Brooklyn, NY 11222</v>
      </c>
      <c r="J1959">
        <v>40.698704999999997</v>
      </c>
      <c r="K1959">
        <v>-73.978641999999994</v>
      </c>
      <c r="L1959" s="3">
        <v>211.52</v>
      </c>
      <c r="M1959" s="3">
        <v>13.32</v>
      </c>
      <c r="N1959" s="3">
        <v>198.20000000000002</v>
      </c>
      <c r="O1959" s="4">
        <v>14.879879879879882</v>
      </c>
      <c r="P1959" s="3">
        <v>891.49</v>
      </c>
      <c r="Q1959" s="3">
        <v>48.64</v>
      </c>
      <c r="R1959" s="3">
        <v>842.85</v>
      </c>
      <c r="S1959" s="4">
        <v>17.328330592105264</v>
      </c>
      <c r="T1959" s="2"/>
      <c r="U1959" s="5"/>
    </row>
    <row r="1960" spans="1:21">
      <c r="A1960" s="2">
        <v>212758</v>
      </c>
      <c r="B1960" t="s">
        <v>3543</v>
      </c>
      <c r="C1960" s="2">
        <v>462090</v>
      </c>
      <c r="D1960" t="s">
        <v>3627</v>
      </c>
      <c r="E1960" t="s">
        <v>3628</v>
      </c>
      <c r="F1960" t="s">
        <v>2247</v>
      </c>
      <c r="G1960" t="s">
        <v>22</v>
      </c>
      <c r="H1960" t="s">
        <v>2248</v>
      </c>
      <c r="I1960" t="str">
        <f t="shared" si="30"/>
        <v>6789 E Genesee St Fayetteville, NY 13066</v>
      </c>
      <c r="J1960">
        <v>43.033375999999997</v>
      </c>
      <c r="K1960">
        <v>-76.053445999999994</v>
      </c>
      <c r="L1960" s="3"/>
      <c r="M1960" s="3">
        <v>89.45</v>
      </c>
      <c r="N1960" s="3">
        <v>-89.45</v>
      </c>
      <c r="O1960" s="4"/>
      <c r="P1960" s="3"/>
      <c r="Q1960" s="3">
        <v>198.77</v>
      </c>
      <c r="R1960" s="3">
        <v>-198.77</v>
      </c>
      <c r="S1960" s="4"/>
      <c r="T1960" s="2"/>
      <c r="U1960" s="5"/>
    </row>
    <row r="1961" spans="1:21">
      <c r="A1961" s="2">
        <v>212758</v>
      </c>
      <c r="B1961" t="s">
        <v>3543</v>
      </c>
      <c r="C1961" s="2">
        <v>457046</v>
      </c>
      <c r="D1961" t="s">
        <v>3629</v>
      </c>
      <c r="E1961" t="s">
        <v>3630</v>
      </c>
      <c r="F1961" t="s">
        <v>1908</v>
      </c>
      <c r="G1961" t="s">
        <v>3547</v>
      </c>
      <c r="H1961" t="s">
        <v>3631</v>
      </c>
      <c r="I1961" t="str">
        <f t="shared" si="30"/>
        <v>8297 Stonewall Shops Sq Gainesville, VA 20155</v>
      </c>
      <c r="J1961">
        <v>38.784381000000003</v>
      </c>
      <c r="K1961">
        <v>-77.653306000000001</v>
      </c>
      <c r="L1961" s="3">
        <v>189.28</v>
      </c>
      <c r="M1961" s="3"/>
      <c r="N1961" s="3">
        <v>189.28</v>
      </c>
      <c r="O1961" s="4"/>
      <c r="P1961" s="3">
        <v>842.07</v>
      </c>
      <c r="Q1961" s="3"/>
      <c r="R1961" s="3">
        <v>842.07</v>
      </c>
      <c r="S1961" s="4"/>
      <c r="T1961" s="2"/>
      <c r="U1961" s="5"/>
    </row>
    <row r="1962" spans="1:21">
      <c r="A1962" s="2">
        <v>212758</v>
      </c>
      <c r="B1962" t="s">
        <v>3543</v>
      </c>
      <c r="C1962" s="2">
        <v>458941</v>
      </c>
      <c r="D1962" t="s">
        <v>3632</v>
      </c>
      <c r="E1962" t="s">
        <v>3633</v>
      </c>
      <c r="F1962" t="s">
        <v>3634</v>
      </c>
      <c r="G1962" t="s">
        <v>1296</v>
      </c>
      <c r="H1962" t="s">
        <v>3635</v>
      </c>
      <c r="I1962" t="str">
        <f t="shared" si="30"/>
        <v>169 University Ave Westwood, MA 02090</v>
      </c>
      <c r="J1962">
        <v>42.206575000000001</v>
      </c>
      <c r="K1962">
        <v>-71.154617999999999</v>
      </c>
      <c r="L1962" s="3">
        <v>116.58</v>
      </c>
      <c r="M1962" s="3"/>
      <c r="N1962" s="3">
        <v>116.58</v>
      </c>
      <c r="O1962" s="4"/>
      <c r="P1962" s="3">
        <v>862.24</v>
      </c>
      <c r="Q1962" s="3"/>
      <c r="R1962" s="3">
        <v>862.24</v>
      </c>
      <c r="S1962" s="4"/>
      <c r="T1962" s="2"/>
      <c r="U1962" s="5"/>
    </row>
    <row r="1963" spans="1:21">
      <c r="A1963" s="2">
        <v>212758</v>
      </c>
      <c r="B1963" t="s">
        <v>3543</v>
      </c>
      <c r="C1963" s="2">
        <v>456389</v>
      </c>
      <c r="D1963" t="s">
        <v>3636</v>
      </c>
      <c r="E1963" t="s">
        <v>3637</v>
      </c>
      <c r="F1963" t="s">
        <v>3638</v>
      </c>
      <c r="G1963" t="s">
        <v>1296</v>
      </c>
      <c r="H1963" t="s">
        <v>3639</v>
      </c>
      <c r="I1963" t="str">
        <f t="shared" si="30"/>
        <v>9102 Shops Way Northborough, MA 01532</v>
      </c>
      <c r="J1963">
        <v>42.291232999999998</v>
      </c>
      <c r="K1963">
        <v>-71.670513999999997</v>
      </c>
      <c r="L1963" s="3"/>
      <c r="M1963" s="3">
        <v>0.81</v>
      </c>
      <c r="N1963" s="3">
        <v>-0.81</v>
      </c>
      <c r="O1963" s="4"/>
      <c r="P1963" s="3"/>
      <c r="Q1963" s="3">
        <v>39.840000000000003</v>
      </c>
      <c r="R1963" s="3">
        <v>-39.840000000000003</v>
      </c>
      <c r="S1963" s="4"/>
      <c r="T1963" s="2"/>
      <c r="U1963" s="5"/>
    </row>
    <row r="1964" spans="1:21">
      <c r="A1964" s="2">
        <v>212758</v>
      </c>
      <c r="B1964" t="s">
        <v>3543</v>
      </c>
      <c r="C1964" s="2">
        <v>473525</v>
      </c>
      <c r="D1964" t="s">
        <v>3640</v>
      </c>
      <c r="E1964" t="s">
        <v>3641</v>
      </c>
      <c r="F1964" t="s">
        <v>3642</v>
      </c>
      <c r="G1964" t="s">
        <v>22</v>
      </c>
      <c r="H1964" t="s">
        <v>3643</v>
      </c>
      <c r="I1964" t="str">
        <f t="shared" si="30"/>
        <v>106 Corporate Park Dr West Harrison, NY 10604</v>
      </c>
      <c r="J1964">
        <v>41.020538999999999</v>
      </c>
      <c r="K1964">
        <v>-73.719043999999997</v>
      </c>
      <c r="L1964" s="3">
        <v>248.47</v>
      </c>
      <c r="M1964" s="3"/>
      <c r="N1964" s="3">
        <v>248.47</v>
      </c>
      <c r="O1964" s="4"/>
      <c r="P1964" s="3">
        <v>1011.56</v>
      </c>
      <c r="Q1964" s="3"/>
      <c r="R1964" s="3">
        <v>1011.56</v>
      </c>
      <c r="S1964" s="4"/>
      <c r="T1964" s="2"/>
      <c r="U1964" s="5"/>
    </row>
    <row r="1965" spans="1:21">
      <c r="A1965" s="2">
        <v>212758</v>
      </c>
      <c r="B1965" t="s">
        <v>3543</v>
      </c>
      <c r="C1965" s="2">
        <v>455815</v>
      </c>
      <c r="D1965" t="s">
        <v>3644</v>
      </c>
      <c r="E1965" t="s">
        <v>3645</v>
      </c>
      <c r="F1965" t="s">
        <v>3428</v>
      </c>
      <c r="G1965" t="s">
        <v>22</v>
      </c>
      <c r="H1965" t="s">
        <v>3429</v>
      </c>
      <c r="I1965" t="str">
        <f t="shared" si="30"/>
        <v>650 Harry L Dr Johnson City, NY 13790</v>
      </c>
      <c r="J1965">
        <v>42.122926</v>
      </c>
      <c r="K1965">
        <v>-75.973067</v>
      </c>
      <c r="L1965" s="3">
        <v>198.36</v>
      </c>
      <c r="M1965" s="3"/>
      <c r="N1965" s="3">
        <v>198.36</v>
      </c>
      <c r="O1965" s="4"/>
      <c r="P1965" s="3">
        <v>862.24</v>
      </c>
      <c r="Q1965" s="3"/>
      <c r="R1965" s="3">
        <v>862.24</v>
      </c>
      <c r="S1965" s="4"/>
      <c r="T1965" s="2"/>
      <c r="U1965" s="5"/>
    </row>
    <row r="1966" spans="1:21">
      <c r="A1966" s="2">
        <v>212758</v>
      </c>
      <c r="B1966" t="s">
        <v>3543</v>
      </c>
      <c r="C1966" s="2">
        <v>467648</v>
      </c>
      <c r="D1966" t="s">
        <v>3646</v>
      </c>
      <c r="E1966" t="s">
        <v>3647</v>
      </c>
      <c r="F1966" t="s">
        <v>3648</v>
      </c>
      <c r="G1966" t="s">
        <v>3547</v>
      </c>
      <c r="H1966" t="s">
        <v>3649</v>
      </c>
      <c r="I1966" t="str">
        <f t="shared" si="30"/>
        <v>14361 Newbrook Dr Chantilly, VA 20151</v>
      </c>
      <c r="J1966">
        <v>38.877594999999999</v>
      </c>
      <c r="K1966">
        <v>-77.443852000000007</v>
      </c>
      <c r="L1966" s="3">
        <v>104.79</v>
      </c>
      <c r="M1966" s="3">
        <v>435.64</v>
      </c>
      <c r="N1966" s="3">
        <v>-330.84999999999997</v>
      </c>
      <c r="O1966" s="4">
        <v>-0.75945735010559168</v>
      </c>
      <c r="P1966" s="3">
        <v>382.6</v>
      </c>
      <c r="Q1966" s="3">
        <v>1386.2</v>
      </c>
      <c r="R1966" s="3">
        <v>-1003.6</v>
      </c>
      <c r="S1966" s="4">
        <v>-0.72399365170970997</v>
      </c>
      <c r="T1966" s="2"/>
      <c r="U1966" s="5"/>
    </row>
    <row r="1967" spans="1:21">
      <c r="A1967" s="2">
        <v>213301</v>
      </c>
      <c r="B1967" t="s">
        <v>3650</v>
      </c>
      <c r="C1967" s="2">
        <v>213301</v>
      </c>
      <c r="D1967" t="s">
        <v>3650</v>
      </c>
      <c r="E1967" t="s">
        <v>3651</v>
      </c>
      <c r="F1967" t="s">
        <v>21</v>
      </c>
      <c r="G1967" t="s">
        <v>22</v>
      </c>
      <c r="H1967" t="s">
        <v>75</v>
      </c>
      <c r="I1967" t="str">
        <f t="shared" si="30"/>
        <v>1523 Mount Read Blvd Rochester, NY 14606</v>
      </c>
      <c r="J1967">
        <v>43.182212999999997</v>
      </c>
      <c r="K1967">
        <v>-77.661050000000003</v>
      </c>
      <c r="L1967" s="3">
        <v>52.02</v>
      </c>
      <c r="M1967" s="3"/>
      <c r="N1967" s="3">
        <v>52.02</v>
      </c>
      <c r="O1967" s="4"/>
      <c r="P1967" s="3">
        <v>118.62</v>
      </c>
      <c r="Q1967" s="3"/>
      <c r="R1967" s="3">
        <v>118.62</v>
      </c>
      <c r="S1967" s="4"/>
      <c r="T1967" s="2"/>
      <c r="U1967" s="5"/>
    </row>
    <row r="1968" spans="1:21">
      <c r="A1968" s="2">
        <v>213567</v>
      </c>
      <c r="B1968" t="s">
        <v>3652</v>
      </c>
      <c r="C1968" s="2">
        <v>213567</v>
      </c>
      <c r="D1968" t="s">
        <v>3652</v>
      </c>
      <c r="E1968" t="s">
        <v>2750</v>
      </c>
      <c r="F1968" t="s">
        <v>2751</v>
      </c>
      <c r="G1968" t="s">
        <v>22</v>
      </c>
      <c r="H1968" t="s">
        <v>2752</v>
      </c>
      <c r="I1968" t="str">
        <f t="shared" si="30"/>
        <v>5447 State Route 28 Newport, NY 13416</v>
      </c>
      <c r="J1968">
        <v>43.162506999999998</v>
      </c>
      <c r="K1968">
        <v>-74.999782999999994</v>
      </c>
      <c r="L1968" s="3">
        <v>1822.88</v>
      </c>
      <c r="M1968" s="3">
        <v>1919.7</v>
      </c>
      <c r="N1968" s="3">
        <v>-96.819999999999936</v>
      </c>
      <c r="O1968" s="4">
        <v>-5.0434963796426494E-2</v>
      </c>
      <c r="P1968" s="3">
        <v>3675.14</v>
      </c>
      <c r="Q1968" s="3">
        <v>3839.4</v>
      </c>
      <c r="R1968" s="3">
        <v>-164.26000000000022</v>
      </c>
      <c r="S1968" s="4">
        <v>-4.27827264676773E-2</v>
      </c>
      <c r="T1968" s="2"/>
      <c r="U1968" s="5"/>
    </row>
    <row r="1969" spans="1:21">
      <c r="A1969" s="2">
        <v>213567</v>
      </c>
      <c r="B1969" t="s">
        <v>3652</v>
      </c>
      <c r="C1969" s="2">
        <v>411781</v>
      </c>
      <c r="D1969" t="s">
        <v>3653</v>
      </c>
      <c r="E1969" t="s">
        <v>2750</v>
      </c>
      <c r="F1969" t="s">
        <v>2751</v>
      </c>
      <c r="G1969" t="s">
        <v>22</v>
      </c>
      <c r="H1969" t="s">
        <v>2752</v>
      </c>
      <c r="I1969" t="str">
        <f t="shared" si="30"/>
        <v>5447 State Route 28 Newport, NY 13416</v>
      </c>
      <c r="J1969">
        <v>43.162506999999998</v>
      </c>
      <c r="K1969">
        <v>-74.999782999999994</v>
      </c>
      <c r="L1969" s="3">
        <v>50.27</v>
      </c>
      <c r="M1969" s="3"/>
      <c r="N1969" s="3">
        <v>50.27</v>
      </c>
      <c r="O1969" s="4"/>
      <c r="P1969" s="3">
        <v>167.56</v>
      </c>
      <c r="Q1969" s="3"/>
      <c r="R1969" s="3">
        <v>167.56</v>
      </c>
      <c r="S1969" s="4"/>
      <c r="T1969" s="2">
        <v>1</v>
      </c>
      <c r="U1969" s="5">
        <v>0.02</v>
      </c>
    </row>
    <row r="1970" spans="1:21">
      <c r="A1970" s="2">
        <v>256579</v>
      </c>
      <c r="B1970" t="s">
        <v>613</v>
      </c>
      <c r="C1970" s="2">
        <v>413261</v>
      </c>
      <c r="D1970" t="s">
        <v>3654</v>
      </c>
      <c r="E1970" t="s">
        <v>3655</v>
      </c>
      <c r="F1970" t="s">
        <v>606</v>
      </c>
      <c r="G1970" t="s">
        <v>22</v>
      </c>
      <c r="H1970" t="s">
        <v>607</v>
      </c>
      <c r="I1970" t="str">
        <f t="shared" si="30"/>
        <v>21568 Cole Rd Carthage, NY 13619</v>
      </c>
      <c r="J1970">
        <v>43.980356999999998</v>
      </c>
      <c r="K1970">
        <v>-75.655557000000002</v>
      </c>
      <c r="L1970" s="3">
        <v>-47.32</v>
      </c>
      <c r="M1970" s="3"/>
      <c r="N1970" s="3">
        <v>-47.32</v>
      </c>
      <c r="O1970" s="4"/>
      <c r="P1970" s="3">
        <v>0</v>
      </c>
      <c r="Q1970" s="3"/>
      <c r="R1970" s="3">
        <v>0</v>
      </c>
      <c r="S1970" s="4"/>
      <c r="T1970" s="2"/>
      <c r="U1970" s="5"/>
    </row>
    <row r="1971" spans="1:21">
      <c r="A1971" s="2">
        <v>217496</v>
      </c>
      <c r="B1971" t="s">
        <v>3656</v>
      </c>
      <c r="C1971" s="2">
        <v>217496</v>
      </c>
      <c r="D1971" t="s">
        <v>3656</v>
      </c>
      <c r="E1971" t="s">
        <v>2754</v>
      </c>
      <c r="F1971" t="s">
        <v>2755</v>
      </c>
      <c r="G1971" t="s">
        <v>22</v>
      </c>
      <c r="H1971" t="s">
        <v>2756</v>
      </c>
      <c r="I1971" t="str">
        <f t="shared" si="30"/>
        <v>300 SANDERSON DR Camillus, NY 13031</v>
      </c>
      <c r="J1971">
        <v>43.047508999999998</v>
      </c>
      <c r="K1971">
        <v>-76.270821999999995</v>
      </c>
      <c r="L1971" s="3"/>
      <c r="M1971" s="3">
        <v>85.74</v>
      </c>
      <c r="N1971" s="3">
        <v>-85.74</v>
      </c>
      <c r="O1971" s="4"/>
      <c r="P1971" s="3"/>
      <c r="Q1971" s="3">
        <v>85.74</v>
      </c>
      <c r="R1971" s="3">
        <v>-85.74</v>
      </c>
      <c r="S1971" s="4"/>
      <c r="T1971" s="2"/>
      <c r="U1971" s="5"/>
    </row>
    <row r="1972" spans="1:21">
      <c r="A1972" s="2">
        <v>217496</v>
      </c>
      <c r="B1972" t="s">
        <v>3656</v>
      </c>
      <c r="C1972" s="2">
        <v>412032</v>
      </c>
      <c r="D1972" t="s">
        <v>3657</v>
      </c>
      <c r="E1972" t="s">
        <v>3658</v>
      </c>
      <c r="F1972" t="s">
        <v>2755</v>
      </c>
      <c r="G1972" t="s">
        <v>22</v>
      </c>
      <c r="H1972" t="s">
        <v>2756</v>
      </c>
      <c r="I1972" t="str">
        <f t="shared" si="30"/>
        <v>5201 W Genesee St Camillus, NY 13031</v>
      </c>
      <c r="J1972">
        <v>43.03913</v>
      </c>
      <c r="K1972">
        <v>-76.26773</v>
      </c>
      <c r="L1972" s="3"/>
      <c r="M1972" s="3">
        <v>5.0199999999999996</v>
      </c>
      <c r="N1972" s="3">
        <v>-5.0199999999999996</v>
      </c>
      <c r="O1972" s="4"/>
      <c r="P1972" s="3"/>
      <c r="Q1972" s="3">
        <v>16.79</v>
      </c>
      <c r="R1972" s="3">
        <v>-16.79</v>
      </c>
      <c r="S1972" s="4"/>
      <c r="T1972" s="2"/>
      <c r="U1972" s="5"/>
    </row>
    <row r="1973" spans="1:21">
      <c r="A1973" s="2">
        <v>315667</v>
      </c>
      <c r="B1973" t="s">
        <v>2753</v>
      </c>
      <c r="C1973" s="2">
        <v>480014</v>
      </c>
      <c r="D1973" t="s">
        <v>3659</v>
      </c>
      <c r="E1973" t="s">
        <v>3658</v>
      </c>
      <c r="F1973" t="s">
        <v>2755</v>
      </c>
      <c r="G1973" t="s">
        <v>22</v>
      </c>
      <c r="H1973" t="s">
        <v>2756</v>
      </c>
      <c r="I1973" t="str">
        <f t="shared" si="30"/>
        <v>5201 W Genesee St Camillus, NY 13031</v>
      </c>
      <c r="J1973">
        <v>43.03913</v>
      </c>
      <c r="K1973">
        <v>-76.26773</v>
      </c>
      <c r="L1973" s="3">
        <v>5301.87</v>
      </c>
      <c r="M1973" s="3">
        <v>3306.08</v>
      </c>
      <c r="N1973" s="3">
        <v>1995.79</v>
      </c>
      <c r="O1973" s="4">
        <v>0.60367262740163574</v>
      </c>
      <c r="P1973" s="3">
        <v>16834.45</v>
      </c>
      <c r="Q1973" s="3">
        <v>10759.36</v>
      </c>
      <c r="R1973" s="3">
        <v>6075.09</v>
      </c>
      <c r="S1973" s="4">
        <v>0.56463302649971747</v>
      </c>
      <c r="T1973" s="2">
        <v>3</v>
      </c>
      <c r="U1973" s="5">
        <v>706.4</v>
      </c>
    </row>
    <row r="1974" spans="1:21">
      <c r="A1974" s="2">
        <v>254157</v>
      </c>
      <c r="B1974" t="s">
        <v>2654</v>
      </c>
      <c r="C1974" s="2">
        <v>480014</v>
      </c>
      <c r="D1974" t="s">
        <v>3659</v>
      </c>
      <c r="E1974" t="s">
        <v>3658</v>
      </c>
      <c r="F1974" t="s">
        <v>2755</v>
      </c>
      <c r="G1974" t="s">
        <v>22</v>
      </c>
      <c r="H1974" t="s">
        <v>2756</v>
      </c>
      <c r="I1974" t="str">
        <f t="shared" si="30"/>
        <v>5201 W Genesee St Camillus, NY 13031</v>
      </c>
      <c r="J1974">
        <v>43.03913</v>
      </c>
      <c r="K1974">
        <v>-76.26773</v>
      </c>
      <c r="L1974" s="3">
        <v>-68.31</v>
      </c>
      <c r="M1974" s="3"/>
      <c r="N1974" s="3">
        <v>-68.31</v>
      </c>
      <c r="O1974" s="4"/>
      <c r="P1974" s="3">
        <v>0</v>
      </c>
      <c r="Q1974" s="3"/>
      <c r="R1974" s="3">
        <v>0</v>
      </c>
      <c r="S1974" s="4"/>
      <c r="T1974" s="2"/>
      <c r="U1974" s="5"/>
    </row>
    <row r="1975" spans="1:21">
      <c r="A1975" s="2">
        <v>256757</v>
      </c>
      <c r="B1975" t="s">
        <v>2577</v>
      </c>
      <c r="C1975" s="2">
        <v>419135</v>
      </c>
      <c r="D1975" t="s">
        <v>3660</v>
      </c>
      <c r="E1975" t="s">
        <v>3661</v>
      </c>
      <c r="F1975" t="s">
        <v>412</v>
      </c>
      <c r="G1975" t="s">
        <v>22</v>
      </c>
      <c r="H1975" t="s">
        <v>413</v>
      </c>
      <c r="I1975" t="str">
        <f t="shared" si="30"/>
        <v>649 Erie Station Rd West Henrietta, NY 14586</v>
      </c>
      <c r="J1975">
        <v>43.039650000000002</v>
      </c>
      <c r="K1975">
        <v>-77.667074</v>
      </c>
      <c r="L1975" s="3">
        <v>4979.9399999999996</v>
      </c>
      <c r="M1975" s="3">
        <v>35951.269999999997</v>
      </c>
      <c r="N1975" s="3">
        <v>-30971.329999999998</v>
      </c>
      <c r="O1975" s="4">
        <v>-0.86148083224876337</v>
      </c>
      <c r="P1975" s="3">
        <v>20345.27</v>
      </c>
      <c r="Q1975" s="3">
        <v>63065.31</v>
      </c>
      <c r="R1975" s="3">
        <v>-42720.039999999994</v>
      </c>
      <c r="S1975" s="4">
        <v>-0.67739364160740656</v>
      </c>
      <c r="T1975" s="2">
        <v>1</v>
      </c>
      <c r="U1975" s="5">
        <v>124.14</v>
      </c>
    </row>
    <row r="1976" spans="1:21">
      <c r="A1976" s="2">
        <v>213176</v>
      </c>
      <c r="B1976" t="s">
        <v>3181</v>
      </c>
      <c r="C1976" s="2">
        <v>419135</v>
      </c>
      <c r="D1976" t="s">
        <v>3660</v>
      </c>
      <c r="E1976" t="s">
        <v>3661</v>
      </c>
      <c r="F1976" t="s">
        <v>412</v>
      </c>
      <c r="G1976" t="s">
        <v>22</v>
      </c>
      <c r="H1976" t="s">
        <v>413</v>
      </c>
      <c r="I1976" t="str">
        <f t="shared" si="30"/>
        <v>649 Erie Station Rd West Henrietta, NY 14586</v>
      </c>
      <c r="J1976">
        <v>43.039650000000002</v>
      </c>
      <c r="K1976">
        <v>-77.667074</v>
      </c>
      <c r="L1976" s="3">
        <v>4512.78</v>
      </c>
      <c r="M1976" s="3">
        <v>-11892.02</v>
      </c>
      <c r="N1976" s="3">
        <v>16404.8</v>
      </c>
      <c r="O1976" s="4">
        <v>-1.3794796846961239</v>
      </c>
      <c r="P1976" s="3">
        <v>12797.66</v>
      </c>
      <c r="Q1976" s="3">
        <v>42062.13</v>
      </c>
      <c r="R1976" s="3">
        <v>-29264.469999999998</v>
      </c>
      <c r="S1976" s="4">
        <v>-0.69574389123898384</v>
      </c>
      <c r="T1976" s="2">
        <v>3</v>
      </c>
      <c r="U1976" s="5">
        <v>980.45333333333338</v>
      </c>
    </row>
    <row r="1977" spans="1:21">
      <c r="A1977" s="2">
        <v>310790</v>
      </c>
      <c r="B1977" t="s">
        <v>3662</v>
      </c>
      <c r="C1977" s="2">
        <v>465472</v>
      </c>
      <c r="D1977" t="s">
        <v>3663</v>
      </c>
      <c r="E1977" t="s">
        <v>3664</v>
      </c>
      <c r="F1977" t="s">
        <v>3665</v>
      </c>
      <c r="G1977" t="s">
        <v>22</v>
      </c>
      <c r="H1977" t="s">
        <v>3666</v>
      </c>
      <c r="I1977" t="str">
        <f t="shared" si="30"/>
        <v>674 Thayer Rd West Point, NY 10996</v>
      </c>
      <c r="J1977">
        <v>41.377302999999998</v>
      </c>
      <c r="K1977">
        <v>-73.961005999999998</v>
      </c>
      <c r="L1977" s="3"/>
      <c r="M1977" s="3">
        <v>1007.04</v>
      </c>
      <c r="N1977" s="3">
        <v>-1007.04</v>
      </c>
      <c r="O1977" s="4"/>
      <c r="P1977" s="3"/>
      <c r="Q1977" s="3">
        <v>1963.2</v>
      </c>
      <c r="R1977" s="3">
        <v>-1963.2</v>
      </c>
      <c r="S1977" s="4"/>
      <c r="T1977" s="2"/>
      <c r="U1977" s="5"/>
    </row>
    <row r="1978" spans="1:21">
      <c r="A1978" s="2">
        <v>286442</v>
      </c>
      <c r="B1978" t="s">
        <v>1111</v>
      </c>
      <c r="C1978" s="2">
        <v>411725</v>
      </c>
      <c r="D1978" t="s">
        <v>3667</v>
      </c>
      <c r="E1978" t="s">
        <v>3668</v>
      </c>
      <c r="F1978" t="s">
        <v>1027</v>
      </c>
      <c r="G1978" t="s">
        <v>22</v>
      </c>
      <c r="H1978" t="s">
        <v>1028</v>
      </c>
      <c r="I1978" t="str">
        <f t="shared" si="30"/>
        <v>395 Center Rd West Seneca, NY 14224</v>
      </c>
      <c r="J1978">
        <v>42.838754000000002</v>
      </c>
      <c r="K1978">
        <v>-78.768901999999997</v>
      </c>
      <c r="L1978" s="3">
        <v>1352.56</v>
      </c>
      <c r="M1978" s="3"/>
      <c r="N1978" s="3">
        <v>1352.56</v>
      </c>
      <c r="O1978" s="4"/>
      <c r="P1978" s="3">
        <v>4250</v>
      </c>
      <c r="Q1978" s="3"/>
      <c r="R1978" s="3">
        <v>4250</v>
      </c>
      <c r="S1978" s="4"/>
      <c r="T1978" s="2">
        <v>1</v>
      </c>
      <c r="U1978" s="5">
        <v>568.48</v>
      </c>
    </row>
    <row r="1979" spans="1:21">
      <c r="A1979" s="2">
        <v>271035</v>
      </c>
      <c r="B1979" t="s">
        <v>1368</v>
      </c>
      <c r="C1979" s="2">
        <v>465064</v>
      </c>
      <c r="D1979" t="s">
        <v>3669</v>
      </c>
      <c r="E1979" t="s">
        <v>3670</v>
      </c>
      <c r="F1979" t="s">
        <v>1246</v>
      </c>
      <c r="G1979" t="s">
        <v>22</v>
      </c>
      <c r="H1979" t="s">
        <v>1247</v>
      </c>
      <c r="I1979" t="str">
        <f t="shared" si="30"/>
        <v>30 West St Geneva, NY 14456</v>
      </c>
      <c r="J1979">
        <v>42.865194000000002</v>
      </c>
      <c r="K1979">
        <v>-76.996567999999996</v>
      </c>
      <c r="L1979" s="3"/>
      <c r="M1979" s="3">
        <v>189.93</v>
      </c>
      <c r="N1979" s="3">
        <v>-189.93</v>
      </c>
      <c r="O1979" s="4"/>
      <c r="P1979" s="3"/>
      <c r="Q1979" s="3">
        <v>394.99</v>
      </c>
      <c r="R1979" s="3">
        <v>-394.99</v>
      </c>
      <c r="S1979" s="4"/>
      <c r="T1979" s="2"/>
      <c r="U1979" s="5"/>
    </row>
    <row r="1980" spans="1:21">
      <c r="A1980" s="2">
        <v>271801</v>
      </c>
      <c r="B1980" t="s">
        <v>1371</v>
      </c>
      <c r="C1980" s="2">
        <v>465064</v>
      </c>
      <c r="D1980" t="s">
        <v>3669</v>
      </c>
      <c r="E1980" t="s">
        <v>3670</v>
      </c>
      <c r="F1980" t="s">
        <v>1246</v>
      </c>
      <c r="G1980" t="s">
        <v>22</v>
      </c>
      <c r="H1980" t="s">
        <v>1247</v>
      </c>
      <c r="I1980" t="str">
        <f t="shared" si="30"/>
        <v>30 West St Geneva, NY 14456</v>
      </c>
      <c r="J1980">
        <v>42.865194000000002</v>
      </c>
      <c r="K1980">
        <v>-76.996567999999996</v>
      </c>
      <c r="L1980" s="3">
        <v>8420.1299999999992</v>
      </c>
      <c r="M1980" s="3">
        <v>4698.3100000000004</v>
      </c>
      <c r="N1980" s="3">
        <v>3721.8199999999988</v>
      </c>
      <c r="O1980" s="4">
        <v>0.79216143677194528</v>
      </c>
      <c r="P1980" s="3">
        <v>24103.57</v>
      </c>
      <c r="Q1980" s="3">
        <v>13456.32</v>
      </c>
      <c r="R1980" s="3">
        <v>10647.25</v>
      </c>
      <c r="S1980" s="4">
        <v>0.79124530332215648</v>
      </c>
      <c r="T1980" s="2">
        <v>3</v>
      </c>
      <c r="U1980" s="5">
        <v>592.9133333333333</v>
      </c>
    </row>
    <row r="1981" spans="1:21">
      <c r="A1981" s="2">
        <v>271035</v>
      </c>
      <c r="B1981" t="s">
        <v>1368</v>
      </c>
      <c r="C1981" s="2">
        <v>466676</v>
      </c>
      <c r="D1981" t="s">
        <v>3669</v>
      </c>
      <c r="E1981" t="s">
        <v>3670</v>
      </c>
      <c r="F1981" t="s">
        <v>1246</v>
      </c>
      <c r="G1981" t="s">
        <v>22</v>
      </c>
      <c r="H1981" t="s">
        <v>1247</v>
      </c>
      <c r="I1981" t="str">
        <f t="shared" si="30"/>
        <v>30 West St Geneva, NY 14456</v>
      </c>
      <c r="J1981">
        <v>42.865194000000002</v>
      </c>
      <c r="K1981">
        <v>-76.996567999999996</v>
      </c>
      <c r="L1981" s="3">
        <v>29.33</v>
      </c>
      <c r="M1981" s="3"/>
      <c r="N1981" s="3">
        <v>29.33</v>
      </c>
      <c r="O1981" s="4"/>
      <c r="P1981" s="3">
        <v>79.11</v>
      </c>
      <c r="Q1981" s="3"/>
      <c r="R1981" s="3">
        <v>79.11</v>
      </c>
      <c r="S1981" s="4"/>
      <c r="T1981" s="2">
        <v>2</v>
      </c>
      <c r="U1981" s="5">
        <v>7.1550000000000002</v>
      </c>
    </row>
    <row r="1982" spans="1:21">
      <c r="A1982" s="2">
        <v>271101</v>
      </c>
      <c r="B1982" t="s">
        <v>3671</v>
      </c>
      <c r="C1982" s="2">
        <v>271101</v>
      </c>
      <c r="D1982" t="s">
        <v>3671</v>
      </c>
      <c r="E1982" t="s">
        <v>3672</v>
      </c>
      <c r="F1982" t="s">
        <v>3673</v>
      </c>
      <c r="G1982" t="s">
        <v>22</v>
      </c>
      <c r="H1982" t="s">
        <v>3674</v>
      </c>
      <c r="I1982" t="str">
        <f t="shared" si="30"/>
        <v>5359 School St West Valley, NY 14171</v>
      </c>
      <c r="J1982">
        <v>42.405168000000003</v>
      </c>
      <c r="K1982">
        <v>-78.609121000000002</v>
      </c>
      <c r="L1982" s="3">
        <v>79.86</v>
      </c>
      <c r="M1982" s="3"/>
      <c r="N1982" s="3">
        <v>79.86</v>
      </c>
      <c r="O1982" s="4"/>
      <c r="P1982" s="3">
        <v>231.37</v>
      </c>
      <c r="Q1982" s="3"/>
      <c r="R1982" s="3">
        <v>231.37</v>
      </c>
      <c r="S1982" s="4"/>
      <c r="T1982" s="2"/>
      <c r="U1982" s="5"/>
    </row>
    <row r="1983" spans="1:21">
      <c r="A1983" s="2">
        <v>213630</v>
      </c>
      <c r="B1983" t="s">
        <v>3099</v>
      </c>
      <c r="C1983" s="2">
        <v>213630</v>
      </c>
      <c r="D1983" t="s">
        <v>3099</v>
      </c>
      <c r="E1983" t="s">
        <v>3675</v>
      </c>
      <c r="F1983" t="s">
        <v>21</v>
      </c>
      <c r="G1983" t="s">
        <v>22</v>
      </c>
      <c r="H1983" t="s">
        <v>35</v>
      </c>
      <c r="I1983" t="str">
        <f t="shared" si="30"/>
        <v>103 Potomac St Rochester, NY 14611</v>
      </c>
      <c r="J1983">
        <v>43.154834000000001</v>
      </c>
      <c r="K1983">
        <v>-77.652334999999994</v>
      </c>
      <c r="L1983" s="3">
        <v>20234.14</v>
      </c>
      <c r="M1983" s="3">
        <v>2022.54</v>
      </c>
      <c r="N1983" s="3">
        <v>18211.599999999999</v>
      </c>
      <c r="O1983" s="4">
        <v>9.0043212989607131</v>
      </c>
      <c r="P1983" s="3">
        <v>60328.71</v>
      </c>
      <c r="Q1983" s="3">
        <v>6741.67</v>
      </c>
      <c r="R1983" s="3">
        <v>53587.040000000001</v>
      </c>
      <c r="S1983" s="4">
        <v>7.9486299388727124</v>
      </c>
      <c r="T1983" s="2">
        <v>1</v>
      </c>
      <c r="U1983" s="5">
        <v>1792.32</v>
      </c>
    </row>
    <row r="1984" spans="1:21">
      <c r="A1984" s="2">
        <v>213630</v>
      </c>
      <c r="B1984" t="s">
        <v>3099</v>
      </c>
      <c r="C1984" s="2">
        <v>471587</v>
      </c>
      <c r="D1984" t="s">
        <v>3676</v>
      </c>
      <c r="E1984" t="s">
        <v>3675</v>
      </c>
      <c r="F1984" t="s">
        <v>21</v>
      </c>
      <c r="G1984" t="s">
        <v>22</v>
      </c>
      <c r="H1984" t="s">
        <v>35</v>
      </c>
      <c r="I1984" t="str">
        <f t="shared" si="30"/>
        <v>103 Potomac St Rochester, NY 14611</v>
      </c>
      <c r="J1984">
        <v>43.154834000000001</v>
      </c>
      <c r="K1984">
        <v>-77.652334999999994</v>
      </c>
      <c r="L1984" s="3">
        <v>6178.32</v>
      </c>
      <c r="M1984" s="3">
        <v>6654.2</v>
      </c>
      <c r="N1984" s="3">
        <v>-475.88000000000011</v>
      </c>
      <c r="O1984" s="4">
        <v>-7.1515734423371724E-2</v>
      </c>
      <c r="P1984" s="3">
        <v>17686.61</v>
      </c>
      <c r="Q1984" s="3">
        <v>22180.23</v>
      </c>
      <c r="R1984" s="3">
        <v>-4493.619999999999</v>
      </c>
      <c r="S1984" s="4">
        <v>-0.20259573503070072</v>
      </c>
      <c r="T1984" s="2">
        <v>3</v>
      </c>
      <c r="U1984" s="5">
        <v>1498.2299999999998</v>
      </c>
    </row>
    <row r="1985" spans="1:21">
      <c r="A1985" s="2">
        <v>213630</v>
      </c>
      <c r="B1985" t="s">
        <v>3099</v>
      </c>
      <c r="C1985" s="2">
        <v>471588</v>
      </c>
      <c r="D1985" t="s">
        <v>3677</v>
      </c>
      <c r="E1985" t="s">
        <v>3675</v>
      </c>
      <c r="F1985" t="s">
        <v>21</v>
      </c>
      <c r="G1985" t="s">
        <v>22</v>
      </c>
      <c r="H1985" t="s">
        <v>35</v>
      </c>
      <c r="I1985" t="str">
        <f t="shared" si="30"/>
        <v>103 Potomac St Rochester, NY 14611</v>
      </c>
      <c r="J1985">
        <v>43.154834000000001</v>
      </c>
      <c r="K1985">
        <v>-77.652334999999994</v>
      </c>
      <c r="L1985" s="3">
        <v>2741.06</v>
      </c>
      <c r="M1985" s="3">
        <v>3315</v>
      </c>
      <c r="N1985" s="3">
        <v>-573.94000000000005</v>
      </c>
      <c r="O1985" s="4">
        <v>-0.17313423831070893</v>
      </c>
      <c r="P1985" s="3">
        <v>7831.46</v>
      </c>
      <c r="Q1985" s="3">
        <v>11049.75</v>
      </c>
      <c r="R1985" s="3">
        <v>-3218.29</v>
      </c>
      <c r="S1985" s="4">
        <v>-0.29125455327043598</v>
      </c>
      <c r="T1985" s="2">
        <v>1</v>
      </c>
      <c r="U1985" s="5">
        <v>242.72</v>
      </c>
    </row>
    <row r="1986" spans="1:21">
      <c r="A1986" s="2">
        <v>213946</v>
      </c>
      <c r="B1986" t="s">
        <v>3678</v>
      </c>
      <c r="C1986" s="2">
        <v>213946</v>
      </c>
      <c r="D1986" t="s">
        <v>3678</v>
      </c>
      <c r="E1986" t="s">
        <v>2764</v>
      </c>
      <c r="F1986" t="s">
        <v>2765</v>
      </c>
      <c r="G1986" t="s">
        <v>22</v>
      </c>
      <c r="H1986" t="s">
        <v>2766</v>
      </c>
      <c r="I1986" t="str">
        <f t="shared" si="30"/>
        <v>5176 State Route 233 Westmoreland, NY 13490</v>
      </c>
      <c r="J1986">
        <v>43.109867999999999</v>
      </c>
      <c r="K1986">
        <v>-75.400036999999998</v>
      </c>
      <c r="L1986" s="3">
        <v>69.84</v>
      </c>
      <c r="M1986" s="3">
        <v>67.2</v>
      </c>
      <c r="N1986" s="3">
        <v>2.6400000000000006</v>
      </c>
      <c r="O1986" s="4">
        <v>3.9285714285714292E-2</v>
      </c>
      <c r="P1986" s="3">
        <v>139.72999999999999</v>
      </c>
      <c r="Q1986" s="3">
        <v>134.4</v>
      </c>
      <c r="R1986" s="3">
        <v>5.3299999999999841</v>
      </c>
      <c r="S1986" s="4">
        <v>3.9657738095237975E-2</v>
      </c>
      <c r="T1986" s="2">
        <v>1</v>
      </c>
      <c r="U1986" s="5">
        <v>94.41</v>
      </c>
    </row>
    <row r="1987" spans="1:21">
      <c r="A1987" s="2">
        <v>263594</v>
      </c>
      <c r="B1987" t="s">
        <v>2767</v>
      </c>
      <c r="C1987" s="2">
        <v>439084</v>
      </c>
      <c r="D1987" t="s">
        <v>3679</v>
      </c>
      <c r="E1987" t="s">
        <v>3680</v>
      </c>
      <c r="F1987" t="s">
        <v>881</v>
      </c>
      <c r="G1987" t="s">
        <v>22</v>
      </c>
      <c r="H1987" t="s">
        <v>882</v>
      </c>
      <c r="I1987" t="str">
        <f t="shared" ref="I1987:I2050" si="31">E1987&amp;" "&amp;F1987&amp;","&amp;" "&amp;G1987&amp;" "&amp;TEXT(H1987, "00000")</f>
        <v>940 North Rd Scottsville, NY 14546</v>
      </c>
      <c r="J1987">
        <v>43.026989</v>
      </c>
      <c r="K1987">
        <v>-77.764447000000004</v>
      </c>
      <c r="L1987" s="3">
        <v>8589.69</v>
      </c>
      <c r="M1987" s="3">
        <v>6682.54</v>
      </c>
      <c r="N1987" s="3">
        <v>1907.1500000000005</v>
      </c>
      <c r="O1987" s="4">
        <v>0.28539297931624807</v>
      </c>
      <c r="P1987" s="3">
        <v>23039.29</v>
      </c>
      <c r="Q1987" s="3">
        <v>18306.79</v>
      </c>
      <c r="R1987" s="3">
        <v>4732.5</v>
      </c>
      <c r="S1987" s="4">
        <v>0.25851064004120872</v>
      </c>
      <c r="T1987" s="2">
        <v>3</v>
      </c>
      <c r="U1987" s="5">
        <v>628.50333333333333</v>
      </c>
    </row>
    <row r="1988" spans="1:21">
      <c r="A1988" s="2">
        <v>213642</v>
      </c>
      <c r="B1988" t="s">
        <v>3299</v>
      </c>
      <c r="C1988" s="2">
        <v>466744</v>
      </c>
      <c r="D1988" t="s">
        <v>3679</v>
      </c>
      <c r="E1988" t="s">
        <v>3680</v>
      </c>
      <c r="F1988" t="s">
        <v>881</v>
      </c>
      <c r="G1988" t="s">
        <v>22</v>
      </c>
      <c r="H1988" t="s">
        <v>882</v>
      </c>
      <c r="I1988" t="str">
        <f t="shared" si="31"/>
        <v>940 North Rd Scottsville, NY 14546</v>
      </c>
      <c r="J1988">
        <v>43.026989</v>
      </c>
      <c r="K1988">
        <v>-77.764447000000004</v>
      </c>
      <c r="L1988" s="3">
        <v>226.77</v>
      </c>
      <c r="M1988" s="3"/>
      <c r="N1988" s="3">
        <v>226.77</v>
      </c>
      <c r="O1988" s="4"/>
      <c r="P1988" s="3">
        <v>666.97</v>
      </c>
      <c r="Q1988" s="3"/>
      <c r="R1988" s="3">
        <v>666.97</v>
      </c>
      <c r="S1988" s="4"/>
      <c r="T1988" s="2"/>
      <c r="U1988" s="5"/>
    </row>
    <row r="1989" spans="1:21">
      <c r="A1989" s="2">
        <v>263594</v>
      </c>
      <c r="B1989" t="s">
        <v>2767</v>
      </c>
      <c r="C1989" s="2">
        <v>428424</v>
      </c>
      <c r="D1989" t="s">
        <v>3299</v>
      </c>
      <c r="E1989" t="s">
        <v>3680</v>
      </c>
      <c r="F1989" t="s">
        <v>881</v>
      </c>
      <c r="G1989" t="s">
        <v>22</v>
      </c>
      <c r="H1989" t="s">
        <v>882</v>
      </c>
      <c r="I1989" t="str">
        <f t="shared" si="31"/>
        <v>940 North Rd Scottsville, NY 14546</v>
      </c>
      <c r="J1989">
        <v>43.026989</v>
      </c>
      <c r="K1989">
        <v>-77.764447000000004</v>
      </c>
      <c r="L1989" s="3">
        <v>582.9</v>
      </c>
      <c r="M1989" s="3"/>
      <c r="N1989" s="3">
        <v>582.9</v>
      </c>
      <c r="O1989" s="4"/>
      <c r="P1989" s="3">
        <v>1457.23</v>
      </c>
      <c r="Q1989" s="3"/>
      <c r="R1989" s="3">
        <v>1457.23</v>
      </c>
      <c r="S1989" s="4"/>
      <c r="T1989" s="2">
        <v>2</v>
      </c>
      <c r="U1989" s="5">
        <v>1047.3399999999999</v>
      </c>
    </row>
    <row r="1990" spans="1:21">
      <c r="A1990" s="2">
        <v>213642</v>
      </c>
      <c r="B1990" t="s">
        <v>3299</v>
      </c>
      <c r="C1990" s="2">
        <v>428424</v>
      </c>
      <c r="D1990" t="s">
        <v>3299</v>
      </c>
      <c r="E1990" t="s">
        <v>3680</v>
      </c>
      <c r="F1990" t="s">
        <v>881</v>
      </c>
      <c r="G1990" t="s">
        <v>22</v>
      </c>
      <c r="H1990" t="s">
        <v>882</v>
      </c>
      <c r="I1990" t="str">
        <f t="shared" si="31"/>
        <v>940 North Rd Scottsville, NY 14546</v>
      </c>
      <c r="J1990">
        <v>43.026989</v>
      </c>
      <c r="K1990">
        <v>-77.764447000000004</v>
      </c>
      <c r="L1990" s="3"/>
      <c r="M1990" s="3">
        <v>45.09</v>
      </c>
      <c r="N1990" s="3">
        <v>-45.09</v>
      </c>
      <c r="O1990" s="4"/>
      <c r="P1990" s="3"/>
      <c r="Q1990" s="3">
        <v>112.71</v>
      </c>
      <c r="R1990" s="3">
        <v>-112.71</v>
      </c>
      <c r="S1990" s="4"/>
      <c r="T1990" s="2"/>
      <c r="U1990" s="5"/>
    </row>
    <row r="1991" spans="1:21">
      <c r="A1991" s="2">
        <v>263594</v>
      </c>
      <c r="B1991" t="s">
        <v>2767</v>
      </c>
      <c r="C1991" s="2">
        <v>435537</v>
      </c>
      <c r="D1991" t="s">
        <v>3681</v>
      </c>
      <c r="E1991" t="s">
        <v>3680</v>
      </c>
      <c r="F1991" t="s">
        <v>881</v>
      </c>
      <c r="G1991" t="s">
        <v>22</v>
      </c>
      <c r="H1991" t="s">
        <v>882</v>
      </c>
      <c r="I1991" t="str">
        <f t="shared" si="31"/>
        <v>940 North Rd Scottsville, NY 14546</v>
      </c>
      <c r="J1991">
        <v>43.026989</v>
      </c>
      <c r="K1991">
        <v>-77.764447000000004</v>
      </c>
      <c r="L1991" s="3">
        <v>617.16999999999996</v>
      </c>
      <c r="M1991" s="3">
        <v>424.75</v>
      </c>
      <c r="N1991" s="3">
        <v>192.41999999999996</v>
      </c>
      <c r="O1991" s="4">
        <v>0.45301942319011174</v>
      </c>
      <c r="P1991" s="3">
        <v>1602.7</v>
      </c>
      <c r="Q1991" s="3">
        <v>1214.32</v>
      </c>
      <c r="R1991" s="3">
        <v>388.38000000000011</v>
      </c>
      <c r="S1991" s="4">
        <v>0.31983332235325129</v>
      </c>
      <c r="T1991" s="2">
        <v>1</v>
      </c>
      <c r="U1991" s="5">
        <v>251.26</v>
      </c>
    </row>
    <row r="1992" spans="1:21">
      <c r="A1992" s="2">
        <v>272676</v>
      </c>
      <c r="B1992" t="s">
        <v>2769</v>
      </c>
      <c r="C1992" s="2">
        <v>411964</v>
      </c>
      <c r="D1992" t="s">
        <v>3682</v>
      </c>
      <c r="E1992" t="s">
        <v>2770</v>
      </c>
      <c r="F1992" t="s">
        <v>2771</v>
      </c>
      <c r="G1992" t="s">
        <v>22</v>
      </c>
      <c r="H1992" t="s">
        <v>2772</v>
      </c>
      <c r="I1992" t="str">
        <f t="shared" si="31"/>
        <v>87 Buckley Rd WHITEHALL, NY 12887</v>
      </c>
      <c r="J1992">
        <v>43.552231999999997</v>
      </c>
      <c r="K1992">
        <v>-73.375251000000006</v>
      </c>
      <c r="L1992" s="3">
        <v>41.44</v>
      </c>
      <c r="M1992" s="3">
        <v>147.97999999999999</v>
      </c>
      <c r="N1992" s="3">
        <v>-106.53999999999999</v>
      </c>
      <c r="O1992" s="4">
        <v>-0.71996215704824973</v>
      </c>
      <c r="P1992" s="3">
        <v>127.2</v>
      </c>
      <c r="Q1992" s="3">
        <v>592.41</v>
      </c>
      <c r="R1992" s="3">
        <v>-465.21</v>
      </c>
      <c r="S1992" s="4">
        <v>-0.78528384058337974</v>
      </c>
      <c r="T1992" s="2"/>
      <c r="U1992" s="5"/>
    </row>
    <row r="1993" spans="1:21">
      <c r="A1993" s="2">
        <v>229448</v>
      </c>
      <c r="B1993" t="s">
        <v>3682</v>
      </c>
      <c r="C1993" s="2">
        <v>411964</v>
      </c>
      <c r="D1993" t="s">
        <v>3682</v>
      </c>
      <c r="E1993" t="s">
        <v>2770</v>
      </c>
      <c r="F1993" t="s">
        <v>2771</v>
      </c>
      <c r="G1993" t="s">
        <v>22</v>
      </c>
      <c r="H1993" t="s">
        <v>2772</v>
      </c>
      <c r="I1993" t="str">
        <f t="shared" si="31"/>
        <v>87 Buckley Rd WHITEHALL, NY 12887</v>
      </c>
      <c r="J1993">
        <v>43.552231999999997</v>
      </c>
      <c r="K1993">
        <v>-73.375251000000006</v>
      </c>
      <c r="L1993" s="3">
        <v>46.42</v>
      </c>
      <c r="M1993" s="3">
        <v>3659.98</v>
      </c>
      <c r="N1993" s="3">
        <v>-3613.56</v>
      </c>
      <c r="O1993" s="4">
        <v>-0.9873168705839922</v>
      </c>
      <c r="P1993" s="3">
        <v>116.05</v>
      </c>
      <c r="Q1993" s="3">
        <v>7243.23</v>
      </c>
      <c r="R1993" s="3">
        <v>-7127.1799999999994</v>
      </c>
      <c r="S1993" s="4">
        <v>-0.98397814234809611</v>
      </c>
      <c r="T1993" s="2"/>
      <c r="U1993" s="5"/>
    </row>
    <row r="1994" spans="1:21">
      <c r="A1994" s="2">
        <v>271102</v>
      </c>
      <c r="B1994" t="s">
        <v>988</v>
      </c>
      <c r="C1994" s="2">
        <v>271102</v>
      </c>
      <c r="D1994" t="s">
        <v>988</v>
      </c>
      <c r="E1994" t="s">
        <v>2774</v>
      </c>
      <c r="F1994" t="s">
        <v>1499</v>
      </c>
      <c r="G1994" t="s">
        <v>22</v>
      </c>
      <c r="H1994" t="s">
        <v>1500</v>
      </c>
      <c r="I1994" t="str">
        <f t="shared" si="31"/>
        <v>77 Oriskany Blvd Whitesboro, NY 13492</v>
      </c>
      <c r="J1994">
        <v>43.116352999999997</v>
      </c>
      <c r="K1994">
        <v>-75.290261000000001</v>
      </c>
      <c r="L1994" s="3">
        <v>1801.89</v>
      </c>
      <c r="M1994" s="3">
        <v>2441.17</v>
      </c>
      <c r="N1994" s="3">
        <v>-639.28</v>
      </c>
      <c r="O1994" s="4">
        <v>-0.26187442906475172</v>
      </c>
      <c r="P1994" s="3">
        <v>5150.8999999999996</v>
      </c>
      <c r="Q1994" s="3">
        <v>6162.68</v>
      </c>
      <c r="R1994" s="3">
        <v>-1011.7800000000007</v>
      </c>
      <c r="S1994" s="4">
        <v>-0.16417857166038163</v>
      </c>
      <c r="T1994" s="2">
        <v>1</v>
      </c>
      <c r="U1994" s="5">
        <v>-11.12</v>
      </c>
    </row>
    <row r="1995" spans="1:21">
      <c r="A1995" s="2">
        <v>271102</v>
      </c>
      <c r="B1995" t="s">
        <v>988</v>
      </c>
      <c r="C1995" s="2">
        <v>447436</v>
      </c>
      <c r="D1995" t="s">
        <v>3683</v>
      </c>
      <c r="E1995" t="s">
        <v>3684</v>
      </c>
      <c r="F1995" t="s">
        <v>670</v>
      </c>
      <c r="G1995" t="s">
        <v>22</v>
      </c>
      <c r="H1995" t="s">
        <v>671</v>
      </c>
      <c r="I1995" t="str">
        <f t="shared" si="31"/>
        <v>6000 State Route 291 Marcy, NY 13403</v>
      </c>
      <c r="J1995">
        <v>43.151200000000003</v>
      </c>
      <c r="K1995">
        <v>-75.288910000000001</v>
      </c>
      <c r="L1995" s="3">
        <v>10.78</v>
      </c>
      <c r="M1995" s="3">
        <v>124.49</v>
      </c>
      <c r="N1995" s="3">
        <v>-113.71</v>
      </c>
      <c r="O1995" s="4">
        <v>-0.91340669933327978</v>
      </c>
      <c r="P1995" s="3">
        <v>29.48</v>
      </c>
      <c r="Q1995" s="3">
        <v>282.56</v>
      </c>
      <c r="R1995" s="3">
        <v>-253.08</v>
      </c>
      <c r="S1995" s="4">
        <v>-0.89566817667044174</v>
      </c>
      <c r="T1995" s="2"/>
      <c r="U1995" s="5"/>
    </row>
    <row r="1996" spans="1:21">
      <c r="A1996" s="2">
        <v>271102</v>
      </c>
      <c r="B1996" t="s">
        <v>988</v>
      </c>
      <c r="C1996" s="2">
        <v>466492</v>
      </c>
      <c r="D1996" t="s">
        <v>3683</v>
      </c>
      <c r="E1996" t="s">
        <v>3685</v>
      </c>
      <c r="F1996" t="s">
        <v>1499</v>
      </c>
      <c r="G1996" t="s">
        <v>22</v>
      </c>
      <c r="H1996" t="s">
        <v>1500</v>
      </c>
      <c r="I1996" t="str">
        <f t="shared" si="31"/>
        <v>75 Oriskany Blvd Whitesboro, NY 13492</v>
      </c>
      <c r="J1996">
        <v>43.116352999999997</v>
      </c>
      <c r="K1996">
        <v>-75.292694999999995</v>
      </c>
      <c r="L1996" s="3">
        <v>35.299999999999997</v>
      </c>
      <c r="M1996" s="3">
        <v>5.07</v>
      </c>
      <c r="N1996" s="3">
        <v>30.229999999999997</v>
      </c>
      <c r="O1996" s="4">
        <v>5.9625246548323458</v>
      </c>
      <c r="P1996" s="3">
        <v>109.39</v>
      </c>
      <c r="Q1996" s="3">
        <v>12.68</v>
      </c>
      <c r="R1996" s="3">
        <v>96.710000000000008</v>
      </c>
      <c r="S1996" s="4">
        <v>7.6269716088328083</v>
      </c>
      <c r="T1996" s="2"/>
      <c r="U1996" s="5"/>
    </row>
    <row r="1997" spans="1:21">
      <c r="A1997" s="2">
        <v>273329</v>
      </c>
      <c r="B1997" t="s">
        <v>2773</v>
      </c>
      <c r="C1997" s="2">
        <v>479441</v>
      </c>
      <c r="D1997" t="s">
        <v>3683</v>
      </c>
      <c r="E1997" t="s">
        <v>3684</v>
      </c>
      <c r="F1997" t="s">
        <v>670</v>
      </c>
      <c r="G1997" t="s">
        <v>22</v>
      </c>
      <c r="H1997" t="s">
        <v>671</v>
      </c>
      <c r="I1997" t="str">
        <f t="shared" si="31"/>
        <v>6000 State Route 291 Marcy, NY 13403</v>
      </c>
      <c r="J1997">
        <v>43.151200000000003</v>
      </c>
      <c r="K1997">
        <v>-75.288910000000001</v>
      </c>
      <c r="L1997" s="3"/>
      <c r="M1997" s="3">
        <v>1080.4000000000001</v>
      </c>
      <c r="N1997" s="3">
        <v>-1080.4000000000001</v>
      </c>
      <c r="O1997" s="4"/>
      <c r="P1997" s="3"/>
      <c r="Q1997" s="3">
        <v>5178.2</v>
      </c>
      <c r="R1997" s="3">
        <v>-5178.2</v>
      </c>
      <c r="S1997" s="4"/>
      <c r="T1997" s="2"/>
      <c r="U1997" s="5"/>
    </row>
    <row r="1998" spans="1:21">
      <c r="A1998" s="2">
        <v>271102</v>
      </c>
      <c r="B1998" t="s">
        <v>988</v>
      </c>
      <c r="C1998" s="2">
        <v>447437</v>
      </c>
      <c r="D1998" t="s">
        <v>3686</v>
      </c>
      <c r="E1998" t="s">
        <v>3685</v>
      </c>
      <c r="F1998" t="s">
        <v>1499</v>
      </c>
      <c r="G1998" t="s">
        <v>22</v>
      </c>
      <c r="H1998" t="s">
        <v>1500</v>
      </c>
      <c r="I1998" t="str">
        <f t="shared" si="31"/>
        <v>75 Oriskany Blvd Whitesboro, NY 13492</v>
      </c>
      <c r="J1998">
        <v>43.116352999999997</v>
      </c>
      <c r="K1998">
        <v>-75.292694999999995</v>
      </c>
      <c r="L1998" s="3">
        <v>8.3800000000000008</v>
      </c>
      <c r="M1998" s="3"/>
      <c r="N1998" s="3">
        <v>8.3800000000000008</v>
      </c>
      <c r="O1998" s="4"/>
      <c r="P1998" s="3">
        <v>41.92</v>
      </c>
      <c r="Q1998" s="3"/>
      <c r="R1998" s="3">
        <v>41.92</v>
      </c>
      <c r="S1998" s="4"/>
      <c r="T1998" s="2"/>
      <c r="U1998" s="5"/>
    </row>
    <row r="1999" spans="1:21">
      <c r="A1999" s="2">
        <v>213050</v>
      </c>
      <c r="B1999" t="s">
        <v>3687</v>
      </c>
      <c r="C1999" s="2">
        <v>213050</v>
      </c>
      <c r="D1999" t="s">
        <v>3687</v>
      </c>
      <c r="E1999" t="s">
        <v>2776</v>
      </c>
      <c r="F1999" t="s">
        <v>2777</v>
      </c>
      <c r="G1999" t="s">
        <v>22</v>
      </c>
      <c r="H1999" t="s">
        <v>2778</v>
      </c>
      <c r="I1999" t="str">
        <f t="shared" si="31"/>
        <v>692 Main St Whitesville, NY 14897</v>
      </c>
      <c r="J1999">
        <v>42.038775999999999</v>
      </c>
      <c r="K1999">
        <v>-77.780846999999994</v>
      </c>
      <c r="L1999" s="3">
        <v>171.76</v>
      </c>
      <c r="M1999" s="3">
        <v>61.45</v>
      </c>
      <c r="N1999" s="3">
        <v>110.30999999999999</v>
      </c>
      <c r="O1999" s="4">
        <v>1.7951179820992673</v>
      </c>
      <c r="P1999" s="3">
        <v>435.84</v>
      </c>
      <c r="Q1999" s="3">
        <v>129.43</v>
      </c>
      <c r="R1999" s="3">
        <v>306.40999999999997</v>
      </c>
      <c r="S1999" s="4">
        <v>2.3673800509928142</v>
      </c>
      <c r="T1999" s="2"/>
      <c r="U1999" s="5"/>
    </row>
    <row r="2000" spans="1:21">
      <c r="A2000" s="2">
        <v>343436</v>
      </c>
      <c r="B2000" t="s">
        <v>3688</v>
      </c>
      <c r="C2000" s="2">
        <v>343436</v>
      </c>
      <c r="D2000" t="s">
        <v>3688</v>
      </c>
      <c r="E2000" t="s">
        <v>3689</v>
      </c>
      <c r="F2000" t="s">
        <v>365</v>
      </c>
      <c r="G2000" t="s">
        <v>22</v>
      </c>
      <c r="H2000" t="s">
        <v>366</v>
      </c>
      <c r="I2000" t="str">
        <f t="shared" si="31"/>
        <v>1315 Sweets Corners Rd Penfield, NY 14526</v>
      </c>
      <c r="J2000">
        <v>43.151836000000003</v>
      </c>
      <c r="K2000">
        <v>-77.429305999999997</v>
      </c>
      <c r="L2000" s="3"/>
      <c r="M2000" s="3">
        <v>57.73</v>
      </c>
      <c r="N2000" s="3">
        <v>-57.73</v>
      </c>
      <c r="O2000" s="4"/>
      <c r="P2000" s="3"/>
      <c r="Q2000" s="3">
        <v>128.29</v>
      </c>
      <c r="R2000" s="3">
        <v>-128.29</v>
      </c>
      <c r="S2000" s="4"/>
      <c r="T2000" s="2"/>
      <c r="U2000" s="5"/>
    </row>
    <row r="2001" spans="1:21">
      <c r="A2001" s="2">
        <v>213107</v>
      </c>
      <c r="B2001" t="s">
        <v>623</v>
      </c>
      <c r="C2001" s="2">
        <v>405539</v>
      </c>
      <c r="D2001" t="s">
        <v>3690</v>
      </c>
      <c r="E2001" t="s">
        <v>3495</v>
      </c>
      <c r="F2001" t="s">
        <v>602</v>
      </c>
      <c r="G2001" t="s">
        <v>22</v>
      </c>
      <c r="H2001" t="s">
        <v>502</v>
      </c>
      <c r="I2001" t="str">
        <f t="shared" si="31"/>
        <v>1351 Washington St Watertown, NY 13601</v>
      </c>
      <c r="J2001">
        <v>43.956068999999999</v>
      </c>
      <c r="K2001">
        <v>-75.909969000000004</v>
      </c>
      <c r="L2001" s="3">
        <v>130.69999999999999</v>
      </c>
      <c r="M2001" s="3">
        <v>52.33</v>
      </c>
      <c r="N2001" s="3">
        <v>78.36999999999999</v>
      </c>
      <c r="O2001" s="4">
        <v>1.4976113128224726</v>
      </c>
      <c r="P2001" s="3">
        <v>275.77</v>
      </c>
      <c r="Q2001" s="3">
        <v>121.39</v>
      </c>
      <c r="R2001" s="3">
        <v>154.38</v>
      </c>
      <c r="S2001" s="4">
        <v>1.2717686794628882</v>
      </c>
      <c r="T2001" s="2"/>
      <c r="U2001" s="5"/>
    </row>
    <row r="2002" spans="1:21">
      <c r="A2002" s="2">
        <v>332395</v>
      </c>
      <c r="B2002" t="s">
        <v>3691</v>
      </c>
      <c r="C2002" s="2">
        <v>460385</v>
      </c>
      <c r="D2002" t="s">
        <v>3692</v>
      </c>
      <c r="E2002" t="s">
        <v>3693</v>
      </c>
      <c r="F2002" t="s">
        <v>383</v>
      </c>
      <c r="G2002" t="s">
        <v>22</v>
      </c>
      <c r="H2002" t="s">
        <v>384</v>
      </c>
      <c r="I2002" t="str">
        <f t="shared" si="31"/>
        <v>215 N Cayuga St Ste 410 Ithaca, NY 14850</v>
      </c>
      <c r="J2002">
        <v>42.440803000000002</v>
      </c>
      <c r="K2002">
        <v>-76.498599999999996</v>
      </c>
      <c r="L2002" s="3">
        <v>68.58</v>
      </c>
      <c r="M2002" s="3"/>
      <c r="N2002" s="3">
        <v>68.58</v>
      </c>
      <c r="O2002" s="4"/>
      <c r="P2002" s="3">
        <v>157.19</v>
      </c>
      <c r="Q2002" s="3"/>
      <c r="R2002" s="3">
        <v>157.19</v>
      </c>
      <c r="S2002" s="4"/>
      <c r="T2002" s="2"/>
      <c r="U2002" s="5"/>
    </row>
    <row r="2003" spans="1:21">
      <c r="A2003" s="2">
        <v>279539</v>
      </c>
      <c r="B2003" t="s">
        <v>2550</v>
      </c>
      <c r="C2003" s="2">
        <v>440194</v>
      </c>
      <c r="D2003" t="s">
        <v>3694</v>
      </c>
      <c r="E2003" t="s">
        <v>3695</v>
      </c>
      <c r="F2003" t="s">
        <v>2552</v>
      </c>
      <c r="G2003" t="s">
        <v>22</v>
      </c>
      <c r="H2003" t="s">
        <v>2553</v>
      </c>
      <c r="I2003" t="str">
        <f t="shared" si="31"/>
        <v>425 Aviation Rd Queensbury, NY 12804</v>
      </c>
      <c r="J2003">
        <v>43.335318999999998</v>
      </c>
      <c r="K2003">
        <v>-73.691626999999997</v>
      </c>
      <c r="L2003" s="3">
        <v>7310.14</v>
      </c>
      <c r="M2003" s="3">
        <v>6939.17</v>
      </c>
      <c r="N2003" s="3">
        <v>370.97000000000025</v>
      </c>
      <c r="O2003" s="4">
        <v>5.3460284155021458E-2</v>
      </c>
      <c r="P2003" s="3">
        <v>25389.82</v>
      </c>
      <c r="Q2003" s="3">
        <v>23298.91</v>
      </c>
      <c r="R2003" s="3">
        <v>2090.91</v>
      </c>
      <c r="S2003" s="4">
        <v>8.9742824878932093E-2</v>
      </c>
      <c r="T2003" s="2">
        <v>1</v>
      </c>
      <c r="U2003" s="5">
        <v>210.5</v>
      </c>
    </row>
    <row r="2004" spans="1:21">
      <c r="A2004" s="2">
        <v>213565</v>
      </c>
      <c r="B2004" t="s">
        <v>2978</v>
      </c>
      <c r="C2004" s="2">
        <v>466406</v>
      </c>
      <c r="D2004" t="s">
        <v>3694</v>
      </c>
      <c r="E2004" t="s">
        <v>3695</v>
      </c>
      <c r="F2004" t="s">
        <v>2552</v>
      </c>
      <c r="G2004" t="s">
        <v>22</v>
      </c>
      <c r="H2004" t="s">
        <v>2553</v>
      </c>
      <c r="I2004" t="str">
        <f t="shared" si="31"/>
        <v>425 Aviation Rd Queensbury, NY 12804</v>
      </c>
      <c r="J2004">
        <v>43.335318999999998</v>
      </c>
      <c r="K2004">
        <v>-73.691626999999997</v>
      </c>
      <c r="L2004" s="3">
        <v>332.3</v>
      </c>
      <c r="M2004" s="3">
        <v>92.7</v>
      </c>
      <c r="N2004" s="3">
        <v>239.60000000000002</v>
      </c>
      <c r="O2004" s="4">
        <v>2.5846817691477888</v>
      </c>
      <c r="P2004" s="3">
        <v>1087.73</v>
      </c>
      <c r="Q2004" s="3">
        <v>239.75</v>
      </c>
      <c r="R2004" s="3">
        <v>847.98</v>
      </c>
      <c r="S2004" s="4">
        <v>3.5369343065693433</v>
      </c>
      <c r="T2004" s="2">
        <v>1</v>
      </c>
      <c r="U2004" s="5">
        <v>84.44</v>
      </c>
    </row>
    <row r="2005" spans="1:21">
      <c r="A2005" s="2">
        <v>212882</v>
      </c>
      <c r="B2005" t="s">
        <v>520</v>
      </c>
      <c r="C2005" s="2">
        <v>467961</v>
      </c>
      <c r="D2005" t="s">
        <v>3696</v>
      </c>
      <c r="E2005" t="s">
        <v>1404</v>
      </c>
      <c r="F2005" t="s">
        <v>518</v>
      </c>
      <c r="G2005" t="s">
        <v>22</v>
      </c>
      <c r="H2005" t="s">
        <v>519</v>
      </c>
      <c r="I2005" t="str">
        <f t="shared" si="31"/>
        <v>193 Golding Dr Cobleskill, NY 12043</v>
      </c>
      <c r="J2005">
        <v>42.680328000000003</v>
      </c>
      <c r="K2005">
        <v>-74.494994000000005</v>
      </c>
      <c r="L2005" s="3">
        <v>1.83</v>
      </c>
      <c r="M2005" s="3">
        <v>330.24</v>
      </c>
      <c r="N2005" s="3">
        <v>-328.41</v>
      </c>
      <c r="O2005" s="4">
        <v>-0.99445857558139539</v>
      </c>
      <c r="P2005" s="3">
        <v>22.8</v>
      </c>
      <c r="Q2005" s="3">
        <v>1056.79</v>
      </c>
      <c r="R2005" s="3">
        <v>-1033.99</v>
      </c>
      <c r="S2005" s="4">
        <v>-0.97842523112444291</v>
      </c>
      <c r="T2005" s="2"/>
      <c r="U2005" s="5"/>
    </row>
    <row r="2006" spans="1:21">
      <c r="A2006" s="2">
        <v>213321</v>
      </c>
      <c r="B2006" t="s">
        <v>3697</v>
      </c>
      <c r="C2006" s="2">
        <v>213321</v>
      </c>
      <c r="D2006" t="s">
        <v>3697</v>
      </c>
      <c r="E2006" t="s">
        <v>2780</v>
      </c>
      <c r="F2006" t="s">
        <v>2781</v>
      </c>
      <c r="G2006" t="s">
        <v>22</v>
      </c>
      <c r="H2006" t="s">
        <v>2782</v>
      </c>
      <c r="I2006" t="str">
        <f t="shared" si="31"/>
        <v>4184 Miller St Williamson, NY 14589</v>
      </c>
      <c r="J2006">
        <v>43.220533000000003</v>
      </c>
      <c r="K2006">
        <v>-77.182168000000004</v>
      </c>
      <c r="L2006" s="3">
        <v>249.57</v>
      </c>
      <c r="M2006" s="3">
        <v>421.27</v>
      </c>
      <c r="N2006" s="3">
        <v>-171.7</v>
      </c>
      <c r="O2006" s="4">
        <v>-0.40757708832815059</v>
      </c>
      <c r="P2006" s="3">
        <v>949.77</v>
      </c>
      <c r="Q2006" s="3">
        <v>824.51</v>
      </c>
      <c r="R2006" s="3">
        <v>125.25999999999999</v>
      </c>
      <c r="S2006" s="4">
        <v>0.15192053462056251</v>
      </c>
      <c r="T2006" s="2"/>
      <c r="U2006" s="5"/>
    </row>
    <row r="2007" spans="1:21">
      <c r="A2007" s="2">
        <v>305820</v>
      </c>
      <c r="B2007" t="s">
        <v>3698</v>
      </c>
      <c r="C2007" s="2">
        <v>462595</v>
      </c>
      <c r="D2007" t="s">
        <v>3699</v>
      </c>
      <c r="E2007" t="s">
        <v>3700</v>
      </c>
      <c r="F2007" t="s">
        <v>301</v>
      </c>
      <c r="G2007" t="s">
        <v>22</v>
      </c>
      <c r="H2007" t="s">
        <v>302</v>
      </c>
      <c r="I2007" t="str">
        <f t="shared" si="31"/>
        <v>480 Lawrence Bell Dr WILLIAMSVILLE, NY 14221</v>
      </c>
      <c r="J2007">
        <v>42.953676000000002</v>
      </c>
      <c r="K2007">
        <v>-78.706215</v>
      </c>
      <c r="L2007" s="3"/>
      <c r="M2007" s="3">
        <v>3828.48</v>
      </c>
      <c r="N2007" s="3">
        <v>-3828.48</v>
      </c>
      <c r="O2007" s="4"/>
      <c r="P2007" s="3"/>
      <c r="Q2007" s="3">
        <v>9306.7199999999993</v>
      </c>
      <c r="R2007" s="3">
        <v>-9306.7199999999993</v>
      </c>
      <c r="S2007" s="4"/>
      <c r="T2007" s="2"/>
      <c r="U2007" s="5"/>
    </row>
    <row r="2008" spans="1:21">
      <c r="A2008" s="2">
        <v>345330</v>
      </c>
      <c r="B2008" t="s">
        <v>3701</v>
      </c>
      <c r="C2008" s="2">
        <v>345330</v>
      </c>
      <c r="D2008" t="s">
        <v>3701</v>
      </c>
      <c r="E2008" t="s">
        <v>2235</v>
      </c>
      <c r="F2008" t="s">
        <v>1077</v>
      </c>
      <c r="G2008" t="s">
        <v>22</v>
      </c>
      <c r="H2008" t="s">
        <v>1078</v>
      </c>
      <c r="I2008" t="str">
        <f t="shared" si="31"/>
        <v>4415 Millersport Hwy East Amherst, NY 14051</v>
      </c>
      <c r="J2008">
        <v>43.055909</v>
      </c>
      <c r="K2008">
        <v>-78.723071000000004</v>
      </c>
      <c r="L2008" s="3">
        <v>224.92</v>
      </c>
      <c r="M2008" s="3"/>
      <c r="N2008" s="3">
        <v>224.92</v>
      </c>
      <c r="O2008" s="4"/>
      <c r="P2008" s="3">
        <v>540.79999999999995</v>
      </c>
      <c r="Q2008" s="3"/>
      <c r="R2008" s="3">
        <v>540.79999999999995</v>
      </c>
      <c r="S2008" s="4"/>
      <c r="T2008" s="2"/>
      <c r="U2008" s="5"/>
    </row>
    <row r="2009" spans="1:21">
      <c r="A2009" s="2">
        <v>263321</v>
      </c>
      <c r="B2009" t="s">
        <v>1057</v>
      </c>
      <c r="C2009" s="2">
        <v>430621</v>
      </c>
      <c r="D2009" t="s">
        <v>3702</v>
      </c>
      <c r="E2009" t="s">
        <v>3703</v>
      </c>
      <c r="F2009" t="s">
        <v>370</v>
      </c>
      <c r="G2009" t="s">
        <v>22</v>
      </c>
      <c r="H2009" t="s">
        <v>371</v>
      </c>
      <c r="I2009" t="str">
        <f t="shared" si="31"/>
        <v>900 Publishers Pkwy Webster, NY 14580</v>
      </c>
      <c r="J2009">
        <v>43.219585000000002</v>
      </c>
      <c r="K2009">
        <v>-77.464948000000007</v>
      </c>
      <c r="L2009" s="3">
        <v>12712.15</v>
      </c>
      <c r="M2009" s="3">
        <v>10654.05</v>
      </c>
      <c r="N2009" s="3">
        <v>2058.1000000000004</v>
      </c>
      <c r="O2009" s="4">
        <v>0.19317536523669407</v>
      </c>
      <c r="P2009" s="3">
        <v>40179.25</v>
      </c>
      <c r="Q2009" s="3">
        <v>39271.879999999997</v>
      </c>
      <c r="R2009" s="3">
        <v>907.37000000000262</v>
      </c>
      <c r="S2009" s="4">
        <v>2.3104827168956583E-2</v>
      </c>
      <c r="T2009" s="2">
        <v>3</v>
      </c>
      <c r="U2009" s="5">
        <v>1139.9100000000001</v>
      </c>
    </row>
    <row r="2010" spans="1:21">
      <c r="A2010" s="2">
        <v>213181</v>
      </c>
      <c r="B2010" t="s">
        <v>1060</v>
      </c>
      <c r="C2010" s="2">
        <v>430621</v>
      </c>
      <c r="D2010" t="s">
        <v>3702</v>
      </c>
      <c r="E2010" t="s">
        <v>3703</v>
      </c>
      <c r="F2010" t="s">
        <v>370</v>
      </c>
      <c r="G2010" t="s">
        <v>22</v>
      </c>
      <c r="H2010" t="s">
        <v>371</v>
      </c>
      <c r="I2010" t="str">
        <f t="shared" si="31"/>
        <v>900 Publishers Pkwy Webster, NY 14580</v>
      </c>
      <c r="J2010">
        <v>43.219585000000002</v>
      </c>
      <c r="K2010">
        <v>-77.464948000000007</v>
      </c>
      <c r="L2010" s="3"/>
      <c r="M2010" s="3">
        <v>306.57</v>
      </c>
      <c r="N2010" s="3">
        <v>-306.57</v>
      </c>
      <c r="O2010" s="4"/>
      <c r="P2010" s="3"/>
      <c r="Q2010" s="3">
        <v>659.79</v>
      </c>
      <c r="R2010" s="3">
        <v>-659.79</v>
      </c>
      <c r="S2010" s="4"/>
      <c r="T2010" s="2"/>
      <c r="U2010" s="5"/>
    </row>
    <row r="2011" spans="1:21">
      <c r="A2011" s="2">
        <v>213181</v>
      </c>
      <c r="B2011" t="s">
        <v>1060</v>
      </c>
      <c r="C2011" s="2">
        <v>466765</v>
      </c>
      <c r="D2011" t="s">
        <v>3702</v>
      </c>
      <c r="E2011" t="s">
        <v>3703</v>
      </c>
      <c r="F2011" t="s">
        <v>370</v>
      </c>
      <c r="G2011" t="s">
        <v>22</v>
      </c>
      <c r="H2011" t="s">
        <v>371</v>
      </c>
      <c r="I2011" t="str">
        <f t="shared" si="31"/>
        <v>900 Publishers Pkwy Webster, NY 14580</v>
      </c>
      <c r="J2011">
        <v>43.219585000000002</v>
      </c>
      <c r="K2011">
        <v>-77.464948000000007</v>
      </c>
      <c r="L2011" s="3">
        <v>183.51</v>
      </c>
      <c r="M2011" s="3"/>
      <c r="N2011" s="3">
        <v>183.51</v>
      </c>
      <c r="O2011" s="4"/>
      <c r="P2011" s="3">
        <v>464.5</v>
      </c>
      <c r="Q2011" s="3"/>
      <c r="R2011" s="3">
        <v>464.5</v>
      </c>
      <c r="S2011" s="4"/>
      <c r="T2011" s="2">
        <v>1</v>
      </c>
      <c r="U2011" s="5">
        <v>93</v>
      </c>
    </row>
    <row r="2012" spans="1:21">
      <c r="A2012" s="2">
        <v>337364</v>
      </c>
      <c r="B2012" t="s">
        <v>311</v>
      </c>
      <c r="C2012" s="2">
        <v>482567</v>
      </c>
      <c r="D2012" t="s">
        <v>3704</v>
      </c>
      <c r="E2012" t="s">
        <v>1190</v>
      </c>
      <c r="F2012" t="s">
        <v>1191</v>
      </c>
      <c r="G2012" t="s">
        <v>22</v>
      </c>
      <c r="H2012" t="s">
        <v>1192</v>
      </c>
      <c r="I2012" t="str">
        <f t="shared" si="31"/>
        <v>8685 Erie Rd Angola, NY 14006</v>
      </c>
      <c r="J2012">
        <v>42.648330999999999</v>
      </c>
      <c r="K2012">
        <v>-79.040133999999995</v>
      </c>
      <c r="L2012" s="3">
        <v>29.36</v>
      </c>
      <c r="M2012" s="3"/>
      <c r="N2012" s="3">
        <v>29.36</v>
      </c>
      <c r="O2012" s="4"/>
      <c r="P2012" s="3">
        <v>100.7</v>
      </c>
      <c r="Q2012" s="3"/>
      <c r="R2012" s="3">
        <v>100.7</v>
      </c>
      <c r="S2012" s="4"/>
      <c r="T2012" s="2">
        <v>1</v>
      </c>
      <c r="U2012" s="5">
        <v>97.74</v>
      </c>
    </row>
    <row r="2013" spans="1:21">
      <c r="A2013" s="2">
        <v>213729</v>
      </c>
      <c r="B2013" t="s">
        <v>316</v>
      </c>
      <c r="C2013" s="2">
        <v>482567</v>
      </c>
      <c r="D2013" t="s">
        <v>3704</v>
      </c>
      <c r="E2013" t="s">
        <v>1190</v>
      </c>
      <c r="F2013" t="s">
        <v>1191</v>
      </c>
      <c r="G2013" t="s">
        <v>22</v>
      </c>
      <c r="H2013" t="s">
        <v>1192</v>
      </c>
      <c r="I2013" t="str">
        <f t="shared" si="31"/>
        <v>8685 Erie Rd Angola, NY 14006</v>
      </c>
      <c r="J2013">
        <v>42.648330999999999</v>
      </c>
      <c r="K2013">
        <v>-79.040133999999995</v>
      </c>
      <c r="L2013" s="3">
        <v>482.84</v>
      </c>
      <c r="M2013" s="3"/>
      <c r="N2013" s="3">
        <v>482.84</v>
      </c>
      <c r="O2013" s="4"/>
      <c r="P2013" s="3">
        <v>1654.68</v>
      </c>
      <c r="Q2013" s="3"/>
      <c r="R2013" s="3">
        <v>1654.68</v>
      </c>
      <c r="S2013" s="4"/>
      <c r="T2013" s="2">
        <v>4</v>
      </c>
      <c r="U2013" s="5">
        <v>188.31</v>
      </c>
    </row>
    <row r="2014" spans="1:21">
      <c r="A2014" s="2">
        <v>344116</v>
      </c>
      <c r="B2014" t="s">
        <v>3705</v>
      </c>
      <c r="C2014" s="2">
        <v>344116</v>
      </c>
      <c r="D2014" t="s">
        <v>3705</v>
      </c>
      <c r="E2014" t="s">
        <v>3706</v>
      </c>
      <c r="F2014" t="s">
        <v>750</v>
      </c>
      <c r="G2014" t="s">
        <v>22</v>
      </c>
      <c r="H2014" t="s">
        <v>751</v>
      </c>
      <c r="I2014" t="str">
        <f t="shared" si="31"/>
        <v>363 Oldick Rd Fort Plain, NY 13339</v>
      </c>
      <c r="J2014">
        <v>42.967590000000001</v>
      </c>
      <c r="K2014">
        <v>-74.726089999999999</v>
      </c>
      <c r="L2014" s="3"/>
      <c r="M2014" s="3">
        <v>21.54</v>
      </c>
      <c r="N2014" s="3">
        <v>-21.54</v>
      </c>
      <c r="O2014" s="4"/>
      <c r="P2014" s="3"/>
      <c r="Q2014" s="3">
        <v>52.42</v>
      </c>
      <c r="R2014" s="3">
        <v>-52.42</v>
      </c>
      <c r="S2014" s="4"/>
      <c r="T2014" s="2"/>
      <c r="U2014" s="5"/>
    </row>
    <row r="2015" spans="1:21">
      <c r="A2015" s="2">
        <v>302818</v>
      </c>
      <c r="B2015" t="s">
        <v>1061</v>
      </c>
      <c r="C2015" s="2">
        <v>465931</v>
      </c>
      <c r="D2015" t="s">
        <v>3707</v>
      </c>
      <c r="E2015" t="s">
        <v>3708</v>
      </c>
      <c r="F2015" t="s">
        <v>149</v>
      </c>
      <c r="G2015" t="s">
        <v>22</v>
      </c>
      <c r="H2015" t="s">
        <v>150</v>
      </c>
      <c r="I2015" t="str">
        <f t="shared" si="31"/>
        <v>480 Willow Ridge Dr Amherst, NY 14228</v>
      </c>
      <c r="J2015">
        <v>43.013306999999998</v>
      </c>
      <c r="K2015">
        <v>-78.807700999999994</v>
      </c>
      <c r="L2015" s="3">
        <v>85.92</v>
      </c>
      <c r="M2015" s="3">
        <v>804.38</v>
      </c>
      <c r="N2015" s="3">
        <v>-718.46</v>
      </c>
      <c r="O2015" s="4">
        <v>-0.89318481314801468</v>
      </c>
      <c r="P2015" s="3">
        <v>349.8</v>
      </c>
      <c r="Q2015" s="3">
        <v>2418.2199999999998</v>
      </c>
      <c r="R2015" s="3">
        <v>-2068.4199999999996</v>
      </c>
      <c r="S2015" s="4">
        <v>-0.85534814863825448</v>
      </c>
      <c r="T2015" s="2"/>
      <c r="U2015" s="5"/>
    </row>
    <row r="2016" spans="1:21">
      <c r="A2016" s="2">
        <v>213678</v>
      </c>
      <c r="B2016" t="s">
        <v>1393</v>
      </c>
      <c r="C2016" s="2">
        <v>466507</v>
      </c>
      <c r="D2016" t="s">
        <v>3707</v>
      </c>
      <c r="E2016" t="s">
        <v>3708</v>
      </c>
      <c r="F2016" t="s">
        <v>149</v>
      </c>
      <c r="G2016" t="s">
        <v>22</v>
      </c>
      <c r="H2016" t="s">
        <v>150</v>
      </c>
      <c r="I2016" t="str">
        <f t="shared" si="31"/>
        <v>480 Willow Ridge Dr Amherst, NY 14228</v>
      </c>
      <c r="J2016">
        <v>43.013306999999998</v>
      </c>
      <c r="K2016">
        <v>-78.807700999999994</v>
      </c>
      <c r="L2016" s="3">
        <v>128.86000000000001</v>
      </c>
      <c r="M2016" s="3"/>
      <c r="N2016" s="3">
        <v>128.86000000000001</v>
      </c>
      <c r="O2016" s="4"/>
      <c r="P2016" s="3">
        <v>315.36</v>
      </c>
      <c r="Q2016" s="3"/>
      <c r="R2016" s="3">
        <v>315.36</v>
      </c>
      <c r="S2016" s="4"/>
      <c r="T2016" s="2"/>
      <c r="U2016" s="5"/>
    </row>
    <row r="2017" spans="1:21">
      <c r="A2017" s="2">
        <v>256564</v>
      </c>
      <c r="B2017" t="s">
        <v>18</v>
      </c>
      <c r="C2017" s="2">
        <v>435919</v>
      </c>
      <c r="D2017" t="s">
        <v>3709</v>
      </c>
      <c r="E2017" t="s">
        <v>3044</v>
      </c>
      <c r="F2017" t="s">
        <v>21</v>
      </c>
      <c r="G2017" t="s">
        <v>22</v>
      </c>
      <c r="H2017" t="s">
        <v>35</v>
      </c>
      <c r="I2017" t="str">
        <f t="shared" si="31"/>
        <v>200 Genesee St Rochester, NY 14611</v>
      </c>
      <c r="J2017">
        <v>43.145479000000002</v>
      </c>
      <c r="K2017">
        <v>-77.635103000000001</v>
      </c>
      <c r="L2017" s="3">
        <v>0</v>
      </c>
      <c r="M2017" s="3"/>
      <c r="N2017" s="3">
        <v>0</v>
      </c>
      <c r="O2017" s="4"/>
      <c r="P2017" s="3">
        <v>0</v>
      </c>
      <c r="Q2017" s="3"/>
      <c r="R2017" s="3">
        <v>0</v>
      </c>
      <c r="S2017" s="4"/>
      <c r="T2017" s="2"/>
      <c r="U2017" s="5"/>
    </row>
    <row r="2018" spans="1:21">
      <c r="A2018" s="2">
        <v>270743</v>
      </c>
      <c r="B2018" t="s">
        <v>225</v>
      </c>
      <c r="C2018" s="2">
        <v>437324</v>
      </c>
      <c r="D2018" t="s">
        <v>3710</v>
      </c>
      <c r="E2018" t="s">
        <v>3711</v>
      </c>
      <c r="F2018" t="s">
        <v>149</v>
      </c>
      <c r="G2018" t="s">
        <v>22</v>
      </c>
      <c r="H2018" t="s">
        <v>228</v>
      </c>
      <c r="I2018" t="str">
        <f t="shared" si="31"/>
        <v>291 Windermere Blvd Amherst, NY 14226</v>
      </c>
      <c r="J2018">
        <v>42.965201</v>
      </c>
      <c r="K2018">
        <v>-78.817832999999993</v>
      </c>
      <c r="L2018" s="3">
        <v>3178.26</v>
      </c>
      <c r="M2018" s="3"/>
      <c r="N2018" s="3">
        <v>3178.26</v>
      </c>
      <c r="O2018" s="4"/>
      <c r="P2018" s="3">
        <v>14527.26</v>
      </c>
      <c r="Q2018" s="3"/>
      <c r="R2018" s="3">
        <v>14527.26</v>
      </c>
      <c r="S2018" s="4"/>
      <c r="T2018" s="2"/>
      <c r="U2018" s="5"/>
    </row>
    <row r="2019" spans="1:21">
      <c r="A2019" s="2">
        <v>279538</v>
      </c>
      <c r="B2019" t="s">
        <v>170</v>
      </c>
      <c r="C2019" s="2">
        <v>437324</v>
      </c>
      <c r="D2019" t="s">
        <v>3710</v>
      </c>
      <c r="E2019" t="s">
        <v>3711</v>
      </c>
      <c r="F2019" t="s">
        <v>149</v>
      </c>
      <c r="G2019" t="s">
        <v>22</v>
      </c>
      <c r="H2019" t="s">
        <v>228</v>
      </c>
      <c r="I2019" t="str">
        <f t="shared" si="31"/>
        <v>291 Windermere Blvd Amherst, NY 14226</v>
      </c>
      <c r="J2019">
        <v>42.965201</v>
      </c>
      <c r="K2019">
        <v>-78.817832999999993</v>
      </c>
      <c r="L2019" s="3">
        <v>-32.340000000000003</v>
      </c>
      <c r="M2019" s="3"/>
      <c r="N2019" s="3">
        <v>-32.340000000000003</v>
      </c>
      <c r="O2019" s="4"/>
      <c r="P2019" s="3">
        <v>0</v>
      </c>
      <c r="Q2019" s="3"/>
      <c r="R2019" s="3">
        <v>0</v>
      </c>
      <c r="S2019" s="4"/>
      <c r="T2019" s="2"/>
      <c r="U2019" s="5"/>
    </row>
    <row r="2020" spans="1:21">
      <c r="A2020" s="2">
        <v>213714</v>
      </c>
      <c r="B2020" t="s">
        <v>231</v>
      </c>
      <c r="C2020" s="2">
        <v>466632</v>
      </c>
      <c r="D2020" t="s">
        <v>3710</v>
      </c>
      <c r="E2020" t="s">
        <v>3711</v>
      </c>
      <c r="F2020" t="s">
        <v>149</v>
      </c>
      <c r="G2020" t="s">
        <v>22</v>
      </c>
      <c r="H2020" t="s">
        <v>228</v>
      </c>
      <c r="I2020" t="str">
        <f t="shared" si="31"/>
        <v>291 Windermere Blvd Amherst, NY 14226</v>
      </c>
      <c r="J2020">
        <v>42.965201</v>
      </c>
      <c r="K2020">
        <v>-78.817832999999993</v>
      </c>
      <c r="L2020" s="3">
        <v>220.94</v>
      </c>
      <c r="M2020" s="3">
        <v>462.45</v>
      </c>
      <c r="N2020" s="3">
        <v>-241.51</v>
      </c>
      <c r="O2020" s="4">
        <v>-0.52224024218834464</v>
      </c>
      <c r="P2020" s="3">
        <v>587.6</v>
      </c>
      <c r="Q2020" s="3">
        <v>1118.21</v>
      </c>
      <c r="R2020" s="3">
        <v>-530.61</v>
      </c>
      <c r="S2020" s="4">
        <v>-0.47451730891335259</v>
      </c>
      <c r="T2020" s="2"/>
      <c r="U2020" s="5"/>
    </row>
    <row r="2021" spans="1:21">
      <c r="A2021" s="2">
        <v>323942</v>
      </c>
      <c r="B2021" t="s">
        <v>3712</v>
      </c>
      <c r="C2021" s="2">
        <v>452449</v>
      </c>
      <c r="D2021" t="s">
        <v>3712</v>
      </c>
      <c r="E2021" t="s">
        <v>3713</v>
      </c>
      <c r="F2021" t="s">
        <v>2456</v>
      </c>
      <c r="G2021" t="s">
        <v>22</v>
      </c>
      <c r="H2021" t="s">
        <v>2457</v>
      </c>
      <c r="I2021" t="str">
        <f t="shared" si="31"/>
        <v>1475 Sandhill Rd Shortsville, NY 14548</v>
      </c>
      <c r="J2021">
        <v>42.96134</v>
      </c>
      <c r="K2021">
        <v>-77.26182</v>
      </c>
      <c r="L2021" s="3">
        <v>651.70000000000005</v>
      </c>
      <c r="M2021" s="3">
        <v>862.26</v>
      </c>
      <c r="N2021" s="3">
        <v>-210.55999999999995</v>
      </c>
      <c r="O2021" s="4">
        <v>-0.24419548628024024</v>
      </c>
      <c r="P2021" s="3">
        <v>1413.29</v>
      </c>
      <c r="Q2021" s="3">
        <v>1717.48</v>
      </c>
      <c r="R2021" s="3">
        <v>-304.19000000000005</v>
      </c>
      <c r="S2021" s="4">
        <v>-0.17711414397838696</v>
      </c>
      <c r="T2021" s="2"/>
      <c r="U2021" s="5"/>
    </row>
    <row r="2022" spans="1:21">
      <c r="A2022" s="2">
        <v>213331</v>
      </c>
      <c r="B2022" t="s">
        <v>2249</v>
      </c>
      <c r="C2022" s="2">
        <v>405440</v>
      </c>
      <c r="D2022" t="s">
        <v>3714</v>
      </c>
      <c r="E2022" t="s">
        <v>3715</v>
      </c>
      <c r="F2022" t="s">
        <v>839</v>
      </c>
      <c r="G2022" t="s">
        <v>22</v>
      </c>
      <c r="H2022" t="s">
        <v>840</v>
      </c>
      <c r="I2022" t="str">
        <f t="shared" si="31"/>
        <v>11960 Washington St Wolcott, NY 14590</v>
      </c>
      <c r="J2022">
        <v>43.218122000000001</v>
      </c>
      <c r="K2022">
        <v>-76.816969999999998</v>
      </c>
      <c r="L2022" s="3"/>
      <c r="M2022" s="3">
        <v>289.24</v>
      </c>
      <c r="N2022" s="3">
        <v>-289.24</v>
      </c>
      <c r="O2022" s="4"/>
      <c r="P2022" s="3"/>
      <c r="Q2022" s="3">
        <v>797.1</v>
      </c>
      <c r="R2022" s="3">
        <v>-797.1</v>
      </c>
      <c r="S2022" s="4"/>
      <c r="T2022" s="2"/>
      <c r="U2022" s="5"/>
    </row>
    <row r="2023" spans="1:21">
      <c r="A2023" s="2">
        <v>310531</v>
      </c>
      <c r="B2023" t="s">
        <v>2487</v>
      </c>
      <c r="C2023" s="2">
        <v>405440</v>
      </c>
      <c r="D2023" t="s">
        <v>3714</v>
      </c>
      <c r="E2023" t="s">
        <v>3715</v>
      </c>
      <c r="F2023" t="s">
        <v>839</v>
      </c>
      <c r="G2023" t="s">
        <v>22</v>
      </c>
      <c r="H2023" t="s">
        <v>840</v>
      </c>
      <c r="I2023" t="str">
        <f t="shared" si="31"/>
        <v>11960 Washington St Wolcott, NY 14590</v>
      </c>
      <c r="J2023">
        <v>43.218122000000001</v>
      </c>
      <c r="K2023">
        <v>-76.816969999999998</v>
      </c>
      <c r="L2023" s="3">
        <v>22957.46</v>
      </c>
      <c r="M2023" s="3">
        <v>13531.6</v>
      </c>
      <c r="N2023" s="3">
        <v>9425.8599999999988</v>
      </c>
      <c r="O2023" s="4">
        <v>0.69658133554051249</v>
      </c>
      <c r="P2023" s="3">
        <v>78480.429999999993</v>
      </c>
      <c r="Q2023" s="3">
        <v>45713.94</v>
      </c>
      <c r="R2023" s="3">
        <v>32766.489999999991</v>
      </c>
      <c r="S2023" s="4">
        <v>0.71677238934119414</v>
      </c>
      <c r="T2023" s="2">
        <v>3</v>
      </c>
      <c r="U2023" s="5">
        <v>1525.9566666666667</v>
      </c>
    </row>
    <row r="2024" spans="1:21">
      <c r="A2024" s="2">
        <v>223312</v>
      </c>
      <c r="B2024" t="s">
        <v>360</v>
      </c>
      <c r="C2024" s="2">
        <v>405440</v>
      </c>
      <c r="D2024" t="s">
        <v>3714</v>
      </c>
      <c r="E2024" t="s">
        <v>3715</v>
      </c>
      <c r="F2024" t="s">
        <v>839</v>
      </c>
      <c r="G2024" t="s">
        <v>22</v>
      </c>
      <c r="H2024" t="s">
        <v>840</v>
      </c>
      <c r="I2024" t="str">
        <f t="shared" si="31"/>
        <v>11960 Washington St Wolcott, NY 14590</v>
      </c>
      <c r="J2024">
        <v>43.218122000000001</v>
      </c>
      <c r="K2024">
        <v>-76.816969999999998</v>
      </c>
      <c r="L2024" s="3">
        <v>-44.45</v>
      </c>
      <c r="M2024" s="3"/>
      <c r="N2024" s="3">
        <v>-44.45</v>
      </c>
      <c r="O2024" s="4"/>
      <c r="P2024" s="3">
        <v>0</v>
      </c>
      <c r="Q2024" s="3"/>
      <c r="R2024" s="3">
        <v>0</v>
      </c>
      <c r="S2024" s="4"/>
      <c r="T2024" s="2"/>
      <c r="U2024" s="5"/>
    </row>
    <row r="2025" spans="1:21">
      <c r="A2025" s="2">
        <v>213331</v>
      </c>
      <c r="B2025" t="s">
        <v>2249</v>
      </c>
      <c r="C2025" s="2">
        <v>466775</v>
      </c>
      <c r="D2025" t="s">
        <v>3714</v>
      </c>
      <c r="E2025" t="s">
        <v>3715</v>
      </c>
      <c r="F2025" t="s">
        <v>839</v>
      </c>
      <c r="G2025" t="s">
        <v>22</v>
      </c>
      <c r="H2025" t="s">
        <v>840</v>
      </c>
      <c r="I2025" t="str">
        <f t="shared" si="31"/>
        <v>11960 Washington St Wolcott, NY 14590</v>
      </c>
      <c r="J2025">
        <v>43.218122000000001</v>
      </c>
      <c r="K2025">
        <v>-76.816969999999998</v>
      </c>
      <c r="L2025" s="3">
        <v>540.70000000000005</v>
      </c>
      <c r="M2025" s="3"/>
      <c r="N2025" s="3">
        <v>540.70000000000005</v>
      </c>
      <c r="O2025" s="4"/>
      <c r="P2025" s="3">
        <v>1599.54</v>
      </c>
      <c r="Q2025" s="3"/>
      <c r="R2025" s="3">
        <v>1599.54</v>
      </c>
      <c r="S2025" s="4"/>
      <c r="T2025" s="2">
        <v>1</v>
      </c>
      <c r="U2025" s="5">
        <v>73.489999999999995</v>
      </c>
    </row>
    <row r="2026" spans="1:21">
      <c r="A2026" s="2">
        <v>213443</v>
      </c>
      <c r="B2026" t="s">
        <v>3716</v>
      </c>
      <c r="C2026" s="2">
        <v>213443</v>
      </c>
      <c r="D2026" t="s">
        <v>3716</v>
      </c>
      <c r="E2026" t="s">
        <v>3717</v>
      </c>
      <c r="F2026" t="s">
        <v>491</v>
      </c>
      <c r="G2026" t="s">
        <v>22</v>
      </c>
      <c r="H2026" t="s">
        <v>492</v>
      </c>
      <c r="I2026" t="str">
        <f t="shared" si="31"/>
        <v>199 Woodcliff Dr Fairport, NY 14450</v>
      </c>
      <c r="J2026">
        <v>43.045473000000001</v>
      </c>
      <c r="K2026">
        <v>-77.460008000000002</v>
      </c>
      <c r="L2026" s="3"/>
      <c r="M2026" s="3">
        <v>78.900000000000006</v>
      </c>
      <c r="N2026" s="3">
        <v>-78.900000000000006</v>
      </c>
      <c r="O2026" s="4"/>
      <c r="P2026" s="3"/>
      <c r="Q2026" s="3">
        <v>133</v>
      </c>
      <c r="R2026" s="3">
        <v>-133</v>
      </c>
      <c r="S2026" s="4"/>
      <c r="T2026" s="2"/>
      <c r="U2026" s="5"/>
    </row>
    <row r="2027" spans="1:21">
      <c r="A2027" s="2">
        <v>300778</v>
      </c>
      <c r="B2027" t="s">
        <v>1124</v>
      </c>
      <c r="C2027" s="2">
        <v>481680</v>
      </c>
      <c r="D2027" t="s">
        <v>3718</v>
      </c>
      <c r="E2027" t="s">
        <v>3719</v>
      </c>
      <c r="F2027" t="s">
        <v>1127</v>
      </c>
      <c r="G2027" t="s">
        <v>22</v>
      </c>
      <c r="H2027" t="s">
        <v>1128</v>
      </c>
      <c r="I2027" t="str">
        <f t="shared" si="31"/>
        <v>100 Spartan Way East Syracuse, NY 13057</v>
      </c>
      <c r="J2027">
        <v>43.076144999999997</v>
      </c>
      <c r="K2027">
        <v>-76.022835000000001</v>
      </c>
      <c r="L2027" s="3"/>
      <c r="M2027" s="3">
        <v>1279.05</v>
      </c>
      <c r="N2027" s="3">
        <v>-1279.05</v>
      </c>
      <c r="O2027" s="4"/>
      <c r="P2027" s="3"/>
      <c r="Q2027" s="3">
        <v>6325</v>
      </c>
      <c r="R2027" s="3">
        <v>-6325</v>
      </c>
      <c r="S2027" s="4"/>
      <c r="T2027" s="2"/>
      <c r="U2027" s="5"/>
    </row>
    <row r="2028" spans="1:21">
      <c r="A2028" s="2">
        <v>333971</v>
      </c>
      <c r="B2028" t="s">
        <v>3296</v>
      </c>
      <c r="C2028" s="2">
        <v>332344</v>
      </c>
      <c r="D2028" t="s">
        <v>3720</v>
      </c>
      <c r="E2028" t="s">
        <v>3297</v>
      </c>
      <c r="F2028" t="s">
        <v>21</v>
      </c>
      <c r="G2028" t="s">
        <v>22</v>
      </c>
      <c r="H2028" t="s">
        <v>75</v>
      </c>
      <c r="I2028" t="str">
        <f t="shared" si="31"/>
        <v>515 Lee Rd Rochester, NY 14606</v>
      </c>
      <c r="J2028">
        <v>43.174664</v>
      </c>
      <c r="K2028">
        <v>-77.681775000000002</v>
      </c>
      <c r="L2028" s="3"/>
      <c r="M2028" s="3">
        <v>112.64</v>
      </c>
      <c r="N2028" s="3">
        <v>-112.64</v>
      </c>
      <c r="O2028" s="4"/>
      <c r="P2028" s="3"/>
      <c r="Q2028" s="3">
        <v>204.96</v>
      </c>
      <c r="R2028" s="3">
        <v>-204.96</v>
      </c>
      <c r="S2028" s="4"/>
      <c r="T2028" s="2"/>
      <c r="U2028" s="5"/>
    </row>
    <row r="2029" spans="1:21">
      <c r="A2029" s="2">
        <v>306229</v>
      </c>
      <c r="B2029" t="s">
        <v>2315</v>
      </c>
      <c r="C2029" s="2">
        <v>479820</v>
      </c>
      <c r="D2029" t="s">
        <v>3721</v>
      </c>
      <c r="E2029" t="s">
        <v>3722</v>
      </c>
      <c r="F2029" t="s">
        <v>456</v>
      </c>
      <c r="G2029" t="s">
        <v>22</v>
      </c>
      <c r="H2029" t="s">
        <v>457</v>
      </c>
      <c r="I2029" t="str">
        <f t="shared" si="31"/>
        <v>1051 Dix Ave Hudson Falls, NY 12839</v>
      </c>
      <c r="J2029">
        <v>43.320616999999999</v>
      </c>
      <c r="K2029">
        <v>-73.593546000000003</v>
      </c>
      <c r="L2029" s="3">
        <v>855.88</v>
      </c>
      <c r="M2029" s="3">
        <v>3207.12</v>
      </c>
      <c r="N2029" s="3">
        <v>-2351.2399999999998</v>
      </c>
      <c r="O2029" s="4">
        <v>-0.73313128289555729</v>
      </c>
      <c r="P2029" s="3">
        <v>3890.45</v>
      </c>
      <c r="Q2029" s="3">
        <v>12651.81</v>
      </c>
      <c r="R2029" s="3">
        <v>-8761.36</v>
      </c>
      <c r="S2029" s="4">
        <v>-0.69249854368663466</v>
      </c>
      <c r="T2029" s="2"/>
      <c r="U2029" s="5"/>
    </row>
    <row r="2030" spans="1:21">
      <c r="A2030" s="2">
        <v>213627</v>
      </c>
      <c r="B2030" t="s">
        <v>3723</v>
      </c>
      <c r="C2030" s="2">
        <v>213627</v>
      </c>
      <c r="D2030" t="s">
        <v>3723</v>
      </c>
      <c r="E2030" t="s">
        <v>2784</v>
      </c>
      <c r="F2030" t="s">
        <v>2785</v>
      </c>
      <c r="G2030" t="s">
        <v>22</v>
      </c>
      <c r="H2030" t="s">
        <v>2786</v>
      </c>
      <c r="I2030" t="str">
        <f t="shared" si="31"/>
        <v>1225 State Route 19 WYOMING, NY 14591</v>
      </c>
      <c r="J2030">
        <v>42.821207000000001</v>
      </c>
      <c r="K2030">
        <v>-78.093332000000004</v>
      </c>
      <c r="L2030" s="3">
        <v>59.72</v>
      </c>
      <c r="M2030" s="3">
        <v>230.88</v>
      </c>
      <c r="N2030" s="3">
        <v>-171.16</v>
      </c>
      <c r="O2030" s="4">
        <v>-0.74133749133749138</v>
      </c>
      <c r="P2030" s="3">
        <v>93.31</v>
      </c>
      <c r="Q2030" s="3">
        <v>532.91</v>
      </c>
      <c r="R2030" s="3">
        <v>-439.59999999999997</v>
      </c>
      <c r="S2030" s="4">
        <v>-0.8249047681597268</v>
      </c>
      <c r="T2030" s="2"/>
      <c r="U2030" s="5"/>
    </row>
    <row r="2031" spans="1:21">
      <c r="A2031" s="2">
        <v>341653</v>
      </c>
      <c r="B2031" t="s">
        <v>3724</v>
      </c>
      <c r="C2031" s="2">
        <v>341653</v>
      </c>
      <c r="D2031" t="s">
        <v>3724</v>
      </c>
      <c r="E2031" t="s">
        <v>3725</v>
      </c>
      <c r="F2031" t="s">
        <v>287</v>
      </c>
      <c r="G2031" t="s">
        <v>22</v>
      </c>
      <c r="H2031" t="s">
        <v>288</v>
      </c>
      <c r="I2031" t="str">
        <f t="shared" si="31"/>
        <v>3203 Dunbar Rd Attica, NY 14011</v>
      </c>
      <c r="J2031">
        <v>42.848793000000001</v>
      </c>
      <c r="K2031">
        <v>-78.265152999999998</v>
      </c>
      <c r="L2031" s="3">
        <v>3728.02</v>
      </c>
      <c r="M2031" s="3">
        <v>2057.04</v>
      </c>
      <c r="N2031" s="3">
        <v>1670.98</v>
      </c>
      <c r="O2031" s="4">
        <v>0.8123225605724731</v>
      </c>
      <c r="P2031" s="3">
        <v>9543.68</v>
      </c>
      <c r="Q2031" s="3">
        <v>5727.54</v>
      </c>
      <c r="R2031" s="3">
        <v>3816.1400000000003</v>
      </c>
      <c r="S2031" s="4">
        <v>0.6662790657070925</v>
      </c>
      <c r="T2031" s="2">
        <v>1</v>
      </c>
      <c r="U2031" s="5">
        <v>630.72</v>
      </c>
    </row>
    <row r="2032" spans="1:21">
      <c r="A2032" s="2">
        <v>213416</v>
      </c>
      <c r="B2032" t="s">
        <v>3726</v>
      </c>
      <c r="C2032" s="2">
        <v>213416</v>
      </c>
      <c r="D2032" t="s">
        <v>3726</v>
      </c>
      <c r="E2032" t="s">
        <v>3727</v>
      </c>
      <c r="F2032" t="s">
        <v>370</v>
      </c>
      <c r="G2032" t="s">
        <v>22</v>
      </c>
      <c r="H2032" t="s">
        <v>371</v>
      </c>
      <c r="I2032" t="str">
        <f t="shared" si="31"/>
        <v>1209 Bay Rd Webster, NY 14580</v>
      </c>
      <c r="J2032">
        <v>43.192079999999997</v>
      </c>
      <c r="K2032">
        <v>-77.509388999999999</v>
      </c>
      <c r="L2032" s="3">
        <v>1834.68</v>
      </c>
      <c r="M2032" s="3">
        <v>2353.54</v>
      </c>
      <c r="N2032" s="3">
        <v>-518.8599999999999</v>
      </c>
      <c r="O2032" s="4">
        <v>-0.22045939308445997</v>
      </c>
      <c r="P2032" s="3">
        <v>7382.8</v>
      </c>
      <c r="Q2032" s="3">
        <v>9293.51</v>
      </c>
      <c r="R2032" s="3">
        <v>-1910.71</v>
      </c>
      <c r="S2032" s="4">
        <v>-0.20559616334409711</v>
      </c>
      <c r="T2032" s="2">
        <v>4</v>
      </c>
      <c r="U2032" s="5">
        <v>138.3075</v>
      </c>
    </row>
    <row r="2033" spans="1:21">
      <c r="A2033" s="2">
        <v>265766</v>
      </c>
      <c r="B2033" t="s">
        <v>3728</v>
      </c>
      <c r="C2033" s="2">
        <v>265766</v>
      </c>
      <c r="D2033" t="s">
        <v>3728</v>
      </c>
      <c r="E2033" t="s">
        <v>3729</v>
      </c>
      <c r="F2033" t="s">
        <v>3730</v>
      </c>
      <c r="G2033" t="s">
        <v>22</v>
      </c>
      <c r="H2033" t="s">
        <v>3731</v>
      </c>
      <c r="I2033" t="str">
        <f t="shared" si="31"/>
        <v>265 Darts Lake Rd Eagle Bay, NY 13331</v>
      </c>
      <c r="J2033">
        <v>43.792538999999998</v>
      </c>
      <c r="K2033">
        <v>-74.867649999999998</v>
      </c>
      <c r="L2033" s="3">
        <v>1274.98</v>
      </c>
      <c r="M2033" s="3">
        <v>981.76</v>
      </c>
      <c r="N2033" s="3">
        <v>293.22000000000003</v>
      </c>
      <c r="O2033" s="4">
        <v>0.29866769882659716</v>
      </c>
      <c r="P2033" s="3">
        <v>5382.66</v>
      </c>
      <c r="Q2033" s="3">
        <v>4716.9399999999996</v>
      </c>
      <c r="R2033" s="3">
        <v>665.72000000000025</v>
      </c>
      <c r="S2033" s="4">
        <v>0.14113387068735245</v>
      </c>
      <c r="T2033" s="2"/>
      <c r="U2033" s="5"/>
    </row>
    <row r="2034" spans="1:21">
      <c r="A2034" s="2">
        <v>212847</v>
      </c>
      <c r="B2034" t="s">
        <v>214</v>
      </c>
      <c r="C2034" s="2">
        <v>256851</v>
      </c>
      <c r="D2034" t="s">
        <v>977</v>
      </c>
      <c r="E2034" t="s">
        <v>3732</v>
      </c>
      <c r="F2034" t="s">
        <v>365</v>
      </c>
      <c r="G2034" t="s">
        <v>22</v>
      </c>
      <c r="H2034" t="s">
        <v>366</v>
      </c>
      <c r="I2034" t="str">
        <f t="shared" si="31"/>
        <v>1835 Fairport Nine Mile Point Rd Penfield, NY 14526</v>
      </c>
      <c r="J2034">
        <v>43.149698000000001</v>
      </c>
      <c r="K2034">
        <v>-77.437261000000007</v>
      </c>
      <c r="L2034" s="3"/>
      <c r="M2034" s="3">
        <v>-40.47</v>
      </c>
      <c r="N2034" s="3">
        <v>40.47</v>
      </c>
      <c r="O2034" s="4"/>
      <c r="P2034" s="3"/>
      <c r="Q2034" s="3">
        <v>0</v>
      </c>
      <c r="R2034" s="3">
        <v>0</v>
      </c>
      <c r="S2034" s="4"/>
      <c r="T2034" s="2"/>
      <c r="U2034" s="5"/>
    </row>
    <row r="2035" spans="1:21">
      <c r="A2035" s="2">
        <v>213630</v>
      </c>
      <c r="B2035" t="s">
        <v>3099</v>
      </c>
      <c r="C2035" s="2">
        <v>256851</v>
      </c>
      <c r="D2035" t="s">
        <v>977</v>
      </c>
      <c r="E2035" t="s">
        <v>3732</v>
      </c>
      <c r="F2035" t="s">
        <v>365</v>
      </c>
      <c r="G2035" t="s">
        <v>22</v>
      </c>
      <c r="H2035" t="s">
        <v>366</v>
      </c>
      <c r="I2035" t="str">
        <f t="shared" si="31"/>
        <v>1835 Fairport Nine Mile Point Rd Penfield, NY 14526</v>
      </c>
      <c r="J2035">
        <v>43.149698000000001</v>
      </c>
      <c r="K2035">
        <v>-77.437261000000007</v>
      </c>
      <c r="L2035" s="3"/>
      <c r="M2035" s="3">
        <v>943.1</v>
      </c>
      <c r="N2035" s="3">
        <v>-943.1</v>
      </c>
      <c r="O2035" s="4"/>
      <c r="P2035" s="3"/>
      <c r="Q2035" s="3">
        <v>4687.96</v>
      </c>
      <c r="R2035" s="3">
        <v>-4687.96</v>
      </c>
      <c r="S2035" s="4"/>
      <c r="T2035" s="2"/>
      <c r="U2035" s="5"/>
    </row>
    <row r="2036" spans="1:21">
      <c r="A2036" s="2">
        <v>256851</v>
      </c>
      <c r="B2036" t="s">
        <v>977</v>
      </c>
      <c r="C2036" s="2">
        <v>256851</v>
      </c>
      <c r="D2036" t="s">
        <v>977</v>
      </c>
      <c r="E2036" t="s">
        <v>3732</v>
      </c>
      <c r="F2036" t="s">
        <v>365</v>
      </c>
      <c r="G2036" t="s">
        <v>22</v>
      </c>
      <c r="H2036" t="s">
        <v>366</v>
      </c>
      <c r="I2036" t="str">
        <f t="shared" si="31"/>
        <v>1835 Fairport Nine Mile Point Rd Penfield, NY 14526</v>
      </c>
      <c r="J2036">
        <v>43.149698000000001</v>
      </c>
      <c r="K2036">
        <v>-77.437261000000007</v>
      </c>
      <c r="L2036" s="3">
        <v>14151.4</v>
      </c>
      <c r="M2036" s="3">
        <v>12803.38</v>
      </c>
      <c r="N2036" s="3">
        <v>1348.0200000000004</v>
      </c>
      <c r="O2036" s="4">
        <v>0.1052862603468772</v>
      </c>
      <c r="P2036" s="3">
        <v>66854.39</v>
      </c>
      <c r="Q2036" s="3">
        <v>58303.59</v>
      </c>
      <c r="R2036" s="3">
        <v>8550.8000000000029</v>
      </c>
      <c r="S2036" s="4">
        <v>0.14665992265656375</v>
      </c>
      <c r="T2036" s="2">
        <v>14</v>
      </c>
      <c r="U2036" s="5">
        <v>291.93428571428569</v>
      </c>
    </row>
    <row r="2037" spans="1:21">
      <c r="A2037" s="2">
        <v>301198</v>
      </c>
      <c r="B2037" t="s">
        <v>3733</v>
      </c>
      <c r="C2037" s="2">
        <v>301198</v>
      </c>
      <c r="D2037" t="s">
        <v>3733</v>
      </c>
      <c r="E2037" t="s">
        <v>3734</v>
      </c>
      <c r="F2037" t="s">
        <v>383</v>
      </c>
      <c r="G2037" t="s">
        <v>22</v>
      </c>
      <c r="H2037" t="s">
        <v>384</v>
      </c>
      <c r="I2037" t="str">
        <f t="shared" si="31"/>
        <v>50 Graham Rd W Ithaca, NY 14850</v>
      </c>
      <c r="J2037">
        <v>42.486533999999999</v>
      </c>
      <c r="K2037">
        <v>-76.490208999999993</v>
      </c>
      <c r="L2037" s="3">
        <v>1549.51</v>
      </c>
      <c r="M2037" s="3">
        <v>3682.24</v>
      </c>
      <c r="N2037" s="3">
        <v>-2132.7299999999996</v>
      </c>
      <c r="O2037" s="4">
        <v>-0.57919364299991305</v>
      </c>
      <c r="P2037" s="3">
        <v>4326.6099999999997</v>
      </c>
      <c r="Q2037" s="3">
        <v>10393.61</v>
      </c>
      <c r="R2037" s="3">
        <v>-6067.0000000000009</v>
      </c>
      <c r="S2037" s="4">
        <v>-0.58372403813496954</v>
      </c>
      <c r="T2037" s="2">
        <v>1</v>
      </c>
      <c r="U2037" s="5">
        <v>178.3</v>
      </c>
    </row>
    <row r="2038" spans="1:21">
      <c r="A2038" s="2">
        <v>213312</v>
      </c>
      <c r="B2038" t="s">
        <v>3735</v>
      </c>
      <c r="C2038" s="2">
        <v>213312</v>
      </c>
      <c r="D2038" t="s">
        <v>3735</v>
      </c>
      <c r="E2038" t="s">
        <v>3736</v>
      </c>
      <c r="F2038" t="s">
        <v>21</v>
      </c>
      <c r="G2038" t="s">
        <v>22</v>
      </c>
      <c r="H2038" t="s">
        <v>44</v>
      </c>
      <c r="I2038" t="str">
        <f t="shared" si="31"/>
        <v>53 Lewis St Rochester, NY 14605</v>
      </c>
      <c r="J2038">
        <v>43.165008</v>
      </c>
      <c r="K2038">
        <v>-77.596650999999994</v>
      </c>
      <c r="L2038" s="3">
        <v>328.67</v>
      </c>
      <c r="M2038" s="3">
        <v>232.02</v>
      </c>
      <c r="N2038" s="3">
        <v>96.65</v>
      </c>
      <c r="O2038" s="4">
        <v>0.41655891733471251</v>
      </c>
      <c r="P2038" s="3">
        <v>1647.19</v>
      </c>
      <c r="Q2038" s="3">
        <v>2252.62</v>
      </c>
      <c r="R2038" s="3">
        <v>-605.42999999999984</v>
      </c>
      <c r="S2038" s="4">
        <v>-0.26876703571840782</v>
      </c>
      <c r="T2038" s="2">
        <v>1</v>
      </c>
      <c r="U2038" s="5">
        <v>185.27</v>
      </c>
    </row>
    <row r="2039" spans="1:21">
      <c r="A2039" s="2">
        <v>213293</v>
      </c>
      <c r="B2039" t="s">
        <v>3737</v>
      </c>
      <c r="C2039" s="2">
        <v>213293</v>
      </c>
      <c r="D2039" t="s">
        <v>3737</v>
      </c>
      <c r="E2039" t="s">
        <v>3738</v>
      </c>
      <c r="F2039" t="s">
        <v>21</v>
      </c>
      <c r="G2039" t="s">
        <v>22</v>
      </c>
      <c r="H2039" t="s">
        <v>62</v>
      </c>
      <c r="I2039" t="str">
        <f t="shared" si="31"/>
        <v>2 Driving Park Ave Rochester, NY 14613</v>
      </c>
      <c r="J2039">
        <v>43.181007999999999</v>
      </c>
      <c r="K2039">
        <v>-77.628838000000002</v>
      </c>
      <c r="L2039" s="3">
        <v>3799.27</v>
      </c>
      <c r="M2039" s="3">
        <v>3615.07</v>
      </c>
      <c r="N2039" s="3">
        <v>184.19999999999982</v>
      </c>
      <c r="O2039" s="4">
        <v>5.095337019753416E-2</v>
      </c>
      <c r="P2039" s="3">
        <v>17574.39</v>
      </c>
      <c r="Q2039" s="3">
        <v>16727.2</v>
      </c>
      <c r="R2039" s="3">
        <v>847.18999999999869</v>
      </c>
      <c r="S2039" s="4">
        <v>5.0647448467167171E-2</v>
      </c>
      <c r="T2039" s="2">
        <v>6</v>
      </c>
      <c r="U2039" s="5">
        <v>296.03833333333336</v>
      </c>
    </row>
    <row r="2040" spans="1:21">
      <c r="A2040" s="2">
        <v>213375</v>
      </c>
      <c r="B2040" t="s">
        <v>3739</v>
      </c>
      <c r="C2040" s="2">
        <v>213375</v>
      </c>
      <c r="D2040" t="s">
        <v>3739</v>
      </c>
      <c r="E2040" t="s">
        <v>3740</v>
      </c>
      <c r="F2040" t="s">
        <v>21</v>
      </c>
      <c r="G2040" t="s">
        <v>22</v>
      </c>
      <c r="H2040" t="s">
        <v>1262</v>
      </c>
      <c r="I2040" t="str">
        <f t="shared" si="31"/>
        <v>444 E Main St Rochester, NY 14604</v>
      </c>
      <c r="J2040">
        <v>43.158672000000003</v>
      </c>
      <c r="K2040">
        <v>-77.600702999999996</v>
      </c>
      <c r="L2040" s="3">
        <v>1863.79</v>
      </c>
      <c r="M2040" s="3">
        <v>2227.9699999999998</v>
      </c>
      <c r="N2040" s="3">
        <v>-364.17999999999984</v>
      </c>
      <c r="O2040" s="4">
        <v>-0.16345821532605909</v>
      </c>
      <c r="P2040" s="3">
        <v>8964.06</v>
      </c>
      <c r="Q2040" s="3">
        <v>9329.58</v>
      </c>
      <c r="R2040" s="3">
        <v>-365.52000000000044</v>
      </c>
      <c r="S2040" s="4">
        <v>-3.9178612542043738E-2</v>
      </c>
      <c r="T2040" s="2">
        <v>5</v>
      </c>
      <c r="U2040" s="5">
        <v>98.201999999999998</v>
      </c>
    </row>
    <row r="2041" spans="1:21">
      <c r="A2041" s="2">
        <v>213412</v>
      </c>
      <c r="B2041" t="s">
        <v>3741</v>
      </c>
      <c r="C2041" s="2">
        <v>213412</v>
      </c>
      <c r="D2041" t="s">
        <v>3741</v>
      </c>
      <c r="E2041" t="s">
        <v>3742</v>
      </c>
      <c r="F2041" t="s">
        <v>21</v>
      </c>
      <c r="G2041" t="s">
        <v>22</v>
      </c>
      <c r="H2041" t="s">
        <v>72</v>
      </c>
      <c r="I2041" t="str">
        <f t="shared" si="31"/>
        <v>730 Long Pond Rd Rochester, NY 14612</v>
      </c>
      <c r="J2041">
        <v>43.249265999999999</v>
      </c>
      <c r="K2041">
        <v>-77.694711999999996</v>
      </c>
      <c r="L2041" s="3">
        <v>937.69</v>
      </c>
      <c r="M2041" s="3">
        <v>854.39</v>
      </c>
      <c r="N2041" s="3">
        <v>83.300000000000068</v>
      </c>
      <c r="O2041" s="4">
        <v>9.749645946230652E-2</v>
      </c>
      <c r="P2041" s="3">
        <v>3527.04</v>
      </c>
      <c r="Q2041" s="3">
        <v>2763.15</v>
      </c>
      <c r="R2041" s="3">
        <v>763.88999999999987</v>
      </c>
      <c r="S2041" s="4">
        <v>0.27645621844633839</v>
      </c>
      <c r="T2041" s="2"/>
      <c r="U2041" s="5"/>
    </row>
    <row r="2042" spans="1:21">
      <c r="A2042" s="2">
        <v>213030</v>
      </c>
      <c r="B2042" t="s">
        <v>474</v>
      </c>
      <c r="C2042" s="2">
        <v>213030</v>
      </c>
      <c r="D2042" t="s">
        <v>474</v>
      </c>
      <c r="E2042" t="s">
        <v>3743</v>
      </c>
      <c r="F2042" t="s">
        <v>207</v>
      </c>
      <c r="G2042" t="s">
        <v>22</v>
      </c>
      <c r="H2042" t="s">
        <v>208</v>
      </c>
      <c r="I2042" t="str">
        <f t="shared" si="31"/>
        <v>1101 Wayne St Olean, NY 14760</v>
      </c>
      <c r="J2042">
        <v>42.08455</v>
      </c>
      <c r="K2042">
        <v>-78.442770999999993</v>
      </c>
      <c r="L2042" s="3">
        <v>7114.05</v>
      </c>
      <c r="M2042" s="3">
        <v>2978.3</v>
      </c>
      <c r="N2042" s="3">
        <v>4135.75</v>
      </c>
      <c r="O2042" s="4">
        <v>1.3886277406574219</v>
      </c>
      <c r="P2042" s="3">
        <v>27476.6</v>
      </c>
      <c r="Q2042" s="3">
        <v>12988.67</v>
      </c>
      <c r="R2042" s="3">
        <v>14487.929999999998</v>
      </c>
      <c r="S2042" s="4">
        <v>1.1154282925041592</v>
      </c>
      <c r="T2042" s="2">
        <v>5</v>
      </c>
      <c r="U2042" s="5">
        <v>239.09200000000001</v>
      </c>
    </row>
    <row r="2043" spans="1:21">
      <c r="A2043" s="2">
        <v>330281</v>
      </c>
      <c r="B2043" t="s">
        <v>3111</v>
      </c>
      <c r="C2043" s="2">
        <v>330281</v>
      </c>
      <c r="D2043" t="s">
        <v>3111</v>
      </c>
      <c r="E2043" t="s">
        <v>3113</v>
      </c>
      <c r="F2043" t="s">
        <v>339</v>
      </c>
      <c r="G2043" t="s">
        <v>22</v>
      </c>
      <c r="H2043" t="s">
        <v>340</v>
      </c>
      <c r="I2043" t="str">
        <f t="shared" si="31"/>
        <v>2300 W Jefferson Rd Pittsford, NY 14534</v>
      </c>
      <c r="J2043">
        <v>43.088290000000001</v>
      </c>
      <c r="K2043">
        <v>-77.544409999999999</v>
      </c>
      <c r="L2043" s="3">
        <v>27773.919999999998</v>
      </c>
      <c r="M2043" s="3">
        <v>19790.64</v>
      </c>
      <c r="N2043" s="3">
        <v>7983.2799999999988</v>
      </c>
      <c r="O2043" s="4">
        <v>0.40338665146756242</v>
      </c>
      <c r="P2043" s="3">
        <v>119853.36</v>
      </c>
      <c r="Q2043" s="3">
        <v>86208</v>
      </c>
      <c r="R2043" s="3">
        <v>33645.360000000001</v>
      </c>
      <c r="S2043" s="4">
        <v>0.39028118040089088</v>
      </c>
      <c r="T2043" s="2">
        <v>16</v>
      </c>
      <c r="U2043" s="5">
        <v>547.93562499999996</v>
      </c>
    </row>
    <row r="2044" spans="1:21">
      <c r="A2044" s="2">
        <v>267633</v>
      </c>
      <c r="B2044" t="s">
        <v>3744</v>
      </c>
      <c r="C2044" s="2">
        <v>267633</v>
      </c>
      <c r="D2044" t="s">
        <v>3744</v>
      </c>
      <c r="E2044" t="s">
        <v>3745</v>
      </c>
      <c r="F2044" t="s">
        <v>21</v>
      </c>
      <c r="G2044" t="s">
        <v>22</v>
      </c>
      <c r="H2044" t="s">
        <v>32</v>
      </c>
      <c r="I2044" t="str">
        <f t="shared" si="31"/>
        <v>597 Thurston Rd Rochester, NY 14619</v>
      </c>
      <c r="J2044">
        <v>43.132795999999999</v>
      </c>
      <c r="K2044">
        <v>-77.651234000000002</v>
      </c>
      <c r="L2044" s="3">
        <v>457.09</v>
      </c>
      <c r="M2044" s="3">
        <v>245.08</v>
      </c>
      <c r="N2044" s="3">
        <v>212.00999999999996</v>
      </c>
      <c r="O2044" s="4">
        <v>0.8650644687448994</v>
      </c>
      <c r="P2044" s="3">
        <v>2182.16</v>
      </c>
      <c r="Q2044" s="3">
        <v>1776.95</v>
      </c>
      <c r="R2044" s="3">
        <v>405.20999999999981</v>
      </c>
      <c r="S2044" s="4">
        <v>0.22803680463715906</v>
      </c>
      <c r="T2044" s="2">
        <v>2</v>
      </c>
      <c r="U2044" s="5">
        <v>28.954999999999998</v>
      </c>
    </row>
    <row r="2045" spans="1:21">
      <c r="A2045" s="2">
        <v>254808</v>
      </c>
      <c r="B2045" t="s">
        <v>1216</v>
      </c>
      <c r="C2045" s="2">
        <v>229668</v>
      </c>
      <c r="D2045" t="s">
        <v>3746</v>
      </c>
      <c r="E2045" t="s">
        <v>3747</v>
      </c>
      <c r="F2045" t="s">
        <v>21</v>
      </c>
      <c r="G2045" t="s">
        <v>22</v>
      </c>
      <c r="H2045" t="s">
        <v>161</v>
      </c>
      <c r="I2045" t="str">
        <f t="shared" si="31"/>
        <v>920 Elmgrove Rd Rochester, NY 14624</v>
      </c>
      <c r="J2045">
        <v>43.151333999999999</v>
      </c>
      <c r="K2045">
        <v>-77.731161</v>
      </c>
      <c r="L2045" s="3"/>
      <c r="M2045" s="3">
        <v>-33.72</v>
      </c>
      <c r="N2045" s="3">
        <v>33.72</v>
      </c>
      <c r="O2045" s="4"/>
      <c r="P2045" s="3"/>
      <c r="Q2045" s="3">
        <v>0</v>
      </c>
      <c r="R2045" s="3">
        <v>0</v>
      </c>
      <c r="S2045" s="4"/>
      <c r="T2045" s="2"/>
      <c r="U2045" s="5"/>
    </row>
    <row r="2046" spans="1:21">
      <c r="A2046" s="2">
        <v>212847</v>
      </c>
      <c r="B2046" t="s">
        <v>214</v>
      </c>
      <c r="C2046" s="2">
        <v>229668</v>
      </c>
      <c r="D2046" t="s">
        <v>3746</v>
      </c>
      <c r="E2046" t="s">
        <v>3747</v>
      </c>
      <c r="F2046" t="s">
        <v>21</v>
      </c>
      <c r="G2046" t="s">
        <v>22</v>
      </c>
      <c r="H2046" t="s">
        <v>161</v>
      </c>
      <c r="I2046" t="str">
        <f t="shared" si="31"/>
        <v>920 Elmgrove Rd Rochester, NY 14624</v>
      </c>
      <c r="J2046">
        <v>43.151333999999999</v>
      </c>
      <c r="K2046">
        <v>-77.731161</v>
      </c>
      <c r="L2046" s="3"/>
      <c r="M2046" s="3">
        <v>-34.28</v>
      </c>
      <c r="N2046" s="3">
        <v>34.28</v>
      </c>
      <c r="O2046" s="4"/>
      <c r="P2046" s="3"/>
      <c r="Q2046" s="3">
        <v>0</v>
      </c>
      <c r="R2046" s="3">
        <v>0</v>
      </c>
      <c r="S2046" s="4"/>
      <c r="T2046" s="2"/>
      <c r="U2046" s="5"/>
    </row>
    <row r="2047" spans="1:21">
      <c r="A2047" s="2">
        <v>267111</v>
      </c>
      <c r="B2047" t="s">
        <v>3748</v>
      </c>
      <c r="C2047" s="2">
        <v>430833</v>
      </c>
      <c r="D2047" t="s">
        <v>3749</v>
      </c>
      <c r="E2047" t="s">
        <v>3750</v>
      </c>
      <c r="F2047" t="s">
        <v>825</v>
      </c>
      <c r="G2047" t="s">
        <v>22</v>
      </c>
      <c r="H2047" t="s">
        <v>826</v>
      </c>
      <c r="I2047" t="str">
        <f t="shared" si="31"/>
        <v>140 E Lake Rd Penn Yan, NY 14527</v>
      </c>
      <c r="J2047">
        <v>42.647390000000001</v>
      </c>
      <c r="K2047">
        <v>-77.062309999999997</v>
      </c>
      <c r="L2047" s="3">
        <v>1258.29</v>
      </c>
      <c r="M2047" s="3">
        <v>1815.4</v>
      </c>
      <c r="N2047" s="3">
        <v>-557.11000000000013</v>
      </c>
      <c r="O2047" s="4">
        <v>-0.30688002644045392</v>
      </c>
      <c r="P2047" s="3">
        <v>6085.14</v>
      </c>
      <c r="Q2047" s="3">
        <v>8065.88</v>
      </c>
      <c r="R2047" s="3">
        <v>-1980.7399999999998</v>
      </c>
      <c r="S2047" s="4">
        <v>-0.24557022916284396</v>
      </c>
      <c r="T2047" s="2"/>
      <c r="U2047" s="5"/>
    </row>
    <row r="2048" spans="1:21">
      <c r="A2048" s="2">
        <v>329458</v>
      </c>
      <c r="B2048" t="s">
        <v>1170</v>
      </c>
      <c r="C2048" s="2">
        <v>305970</v>
      </c>
      <c r="D2048" t="s">
        <v>900</v>
      </c>
      <c r="E2048" t="s">
        <v>902</v>
      </c>
      <c r="F2048" t="s">
        <v>903</v>
      </c>
      <c r="G2048" t="s">
        <v>22</v>
      </c>
      <c r="H2048" t="s">
        <v>904</v>
      </c>
      <c r="I2048" t="str">
        <f t="shared" si="31"/>
        <v>127 Center Way Corning, NY 14830</v>
      </c>
      <c r="J2048">
        <v>42.148197000000003</v>
      </c>
      <c r="K2048">
        <v>-77.054207000000005</v>
      </c>
      <c r="L2048" s="3">
        <v>-32.659999999999997</v>
      </c>
      <c r="M2048" s="3"/>
      <c r="N2048" s="3">
        <v>-32.659999999999997</v>
      </c>
      <c r="O2048" s="4"/>
      <c r="P2048" s="3">
        <v>0</v>
      </c>
      <c r="Q2048" s="3"/>
      <c r="R2048" s="3">
        <v>0</v>
      </c>
      <c r="S2048" s="4"/>
      <c r="T2048" s="2"/>
      <c r="U2048" s="5"/>
    </row>
    <row r="2049" spans="1:21">
      <c r="A2049" s="2">
        <v>212847</v>
      </c>
      <c r="B2049" t="s">
        <v>214</v>
      </c>
      <c r="C2049" s="2">
        <v>343592</v>
      </c>
      <c r="D2049" t="s">
        <v>3751</v>
      </c>
      <c r="E2049" t="s">
        <v>3752</v>
      </c>
      <c r="F2049" t="s">
        <v>21</v>
      </c>
      <c r="G2049" t="s">
        <v>22</v>
      </c>
      <c r="H2049" t="s">
        <v>1262</v>
      </c>
      <c r="I2049" t="str">
        <f t="shared" si="31"/>
        <v>100 S Clinton Ave Ste C250 Rochester, NY 14604</v>
      </c>
      <c r="J2049">
        <v>43.155265</v>
      </c>
      <c r="K2049">
        <v>-77.605271000000002</v>
      </c>
      <c r="L2049" s="3">
        <v>-65</v>
      </c>
      <c r="M2049" s="3"/>
      <c r="N2049" s="3">
        <v>-65</v>
      </c>
      <c r="O2049" s="4"/>
      <c r="P2049" s="3">
        <v>0</v>
      </c>
      <c r="Q2049" s="3"/>
      <c r="R2049" s="3">
        <v>0</v>
      </c>
      <c r="S2049" s="4"/>
      <c r="T2049" s="2"/>
      <c r="U2049" s="5"/>
    </row>
    <row r="2050" spans="1:21">
      <c r="A2050" s="2">
        <v>343592</v>
      </c>
      <c r="B2050" t="s">
        <v>3751</v>
      </c>
      <c r="C2050" s="2">
        <v>343592</v>
      </c>
      <c r="D2050" t="s">
        <v>3751</v>
      </c>
      <c r="E2050" t="s">
        <v>3752</v>
      </c>
      <c r="F2050" t="s">
        <v>21</v>
      </c>
      <c r="G2050" t="s">
        <v>22</v>
      </c>
      <c r="H2050" t="s">
        <v>1262</v>
      </c>
      <c r="I2050" t="str">
        <f t="shared" si="31"/>
        <v>100 S Clinton Ave Ste C250 Rochester, NY 14604</v>
      </c>
      <c r="J2050">
        <v>43.155265</v>
      </c>
      <c r="K2050">
        <v>-77.605271000000002</v>
      </c>
      <c r="L2050" s="3">
        <v>624.16</v>
      </c>
      <c r="M2050" s="3">
        <v>1976.89</v>
      </c>
      <c r="N2050" s="3">
        <v>-1352.73</v>
      </c>
      <c r="O2050" s="4">
        <v>-0.68427176018898372</v>
      </c>
      <c r="P2050" s="3">
        <v>3013.34</v>
      </c>
      <c r="Q2050" s="3">
        <v>6374.53</v>
      </c>
      <c r="R2050" s="3">
        <v>-3361.1899999999996</v>
      </c>
      <c r="S2050" s="4">
        <v>-0.52728436449432348</v>
      </c>
      <c r="T2050" s="2">
        <v>5</v>
      </c>
      <c r="U2050" s="5">
        <v>51.570000000000007</v>
      </c>
    </row>
    <row r="2051" spans="1:21">
      <c r="A2051" s="2">
        <v>229668</v>
      </c>
      <c r="B2051" t="s">
        <v>3746</v>
      </c>
      <c r="C2051" s="2">
        <v>405515</v>
      </c>
      <c r="D2051" t="s">
        <v>3753</v>
      </c>
      <c r="E2051" t="s">
        <v>3747</v>
      </c>
      <c r="F2051" t="s">
        <v>21</v>
      </c>
      <c r="G2051" t="s">
        <v>22</v>
      </c>
      <c r="H2051" t="s">
        <v>161</v>
      </c>
      <c r="I2051" t="str">
        <f t="shared" ref="I2051:I2054" si="32">E2051&amp;" "&amp;F2051&amp;","&amp;" "&amp;G2051&amp;" "&amp;TEXT(H2051, "00000")</f>
        <v>920 Elmgrove Rd Rochester, NY 14624</v>
      </c>
      <c r="J2051">
        <v>43.151333999999999</v>
      </c>
      <c r="K2051">
        <v>-77.731161</v>
      </c>
      <c r="L2051" s="3">
        <v>10581.8</v>
      </c>
      <c r="M2051" s="3">
        <v>9521.7900000000009</v>
      </c>
      <c r="N2051" s="3">
        <v>1060.0099999999984</v>
      </c>
      <c r="O2051" s="4">
        <v>0.11132465639338804</v>
      </c>
      <c r="P2051" s="3">
        <v>50048.24</v>
      </c>
      <c r="Q2051" s="3">
        <v>42634.74</v>
      </c>
      <c r="R2051" s="3">
        <v>7413.5</v>
      </c>
      <c r="S2051" s="4">
        <v>0.17388402040214154</v>
      </c>
      <c r="T2051" s="2">
        <v>17</v>
      </c>
      <c r="U2051" s="5">
        <v>186.53058823529412</v>
      </c>
    </row>
    <row r="2052" spans="1:21">
      <c r="A2052" s="2">
        <v>283132</v>
      </c>
      <c r="B2052" t="s">
        <v>2787</v>
      </c>
      <c r="C2052" s="2">
        <v>411762</v>
      </c>
      <c r="D2052" t="s">
        <v>3754</v>
      </c>
      <c r="E2052" t="s">
        <v>2788</v>
      </c>
      <c r="F2052" t="s">
        <v>3755</v>
      </c>
      <c r="G2052" t="s">
        <v>22</v>
      </c>
      <c r="H2052" t="s">
        <v>3756</v>
      </c>
      <c r="I2052" t="str">
        <f t="shared" si="32"/>
        <v>2578 Genesee St Piffard, NY 14533</v>
      </c>
      <c r="J2052">
        <v>42.830255000000001</v>
      </c>
      <c r="K2052">
        <v>-77.894082999999995</v>
      </c>
      <c r="L2052" s="3">
        <v>2045.09</v>
      </c>
      <c r="M2052" s="3"/>
      <c r="N2052" s="3">
        <v>2045.09</v>
      </c>
      <c r="O2052" s="4"/>
      <c r="P2052" s="3">
        <v>5854.75</v>
      </c>
      <c r="Q2052" s="3"/>
      <c r="R2052" s="3">
        <v>5854.75</v>
      </c>
      <c r="S2052" s="4"/>
      <c r="T2052" s="2"/>
      <c r="U2052" s="5"/>
    </row>
    <row r="2053" spans="1:21">
      <c r="A2053" s="2">
        <v>303135</v>
      </c>
      <c r="B2053" t="s">
        <v>3757</v>
      </c>
      <c r="C2053" s="2">
        <v>303135</v>
      </c>
      <c r="D2053" t="s">
        <v>3757</v>
      </c>
      <c r="E2053" t="s">
        <v>1070</v>
      </c>
      <c r="F2053" t="s">
        <v>21</v>
      </c>
      <c r="G2053" t="s">
        <v>22</v>
      </c>
      <c r="H2053" t="s">
        <v>23</v>
      </c>
      <c r="I2053" t="str">
        <f t="shared" si="32"/>
        <v>133 Hoover Dr Rochester, NY 14615</v>
      </c>
      <c r="J2053">
        <v>43.203184</v>
      </c>
      <c r="K2053">
        <v>-77.671097000000003</v>
      </c>
      <c r="L2053" s="3">
        <v>6478.93</v>
      </c>
      <c r="M2053" s="3">
        <v>6191.18</v>
      </c>
      <c r="N2053" s="3">
        <v>287.75</v>
      </c>
      <c r="O2053" s="4">
        <v>4.6477408183900323E-2</v>
      </c>
      <c r="P2053" s="3">
        <v>14580.22</v>
      </c>
      <c r="Q2053" s="3">
        <v>13363.81</v>
      </c>
      <c r="R2053" s="3">
        <v>1216.4099999999999</v>
      </c>
      <c r="S2053" s="4">
        <v>9.1022694875189034E-2</v>
      </c>
      <c r="T2053" s="2">
        <v>2</v>
      </c>
      <c r="U2053" s="5">
        <v>1587.48</v>
      </c>
    </row>
    <row r="2054" spans="1:21">
      <c r="A2054" s="2">
        <v>302043</v>
      </c>
      <c r="B2054" t="s">
        <v>3265</v>
      </c>
      <c r="C2054" s="2">
        <v>479286</v>
      </c>
      <c r="D2054" t="s">
        <v>3758</v>
      </c>
      <c r="E2054" t="s">
        <v>3759</v>
      </c>
      <c r="F2054" t="s">
        <v>397</v>
      </c>
      <c r="G2054" t="s">
        <v>22</v>
      </c>
      <c r="H2054" t="s">
        <v>3760</v>
      </c>
      <c r="I2054" t="str">
        <f t="shared" si="32"/>
        <v>810 E Ferry St Buffalo, NY 14211</v>
      </c>
      <c r="J2054">
        <v>42.915393999999999</v>
      </c>
      <c r="K2054">
        <v>-78.835297999999995</v>
      </c>
      <c r="L2054" s="3"/>
      <c r="M2054" s="3">
        <v>2136.48</v>
      </c>
      <c r="N2054" s="3">
        <v>-2136.48</v>
      </c>
      <c r="O2054" s="4"/>
      <c r="P2054" s="3"/>
      <c r="Q2054" s="3">
        <v>15453.71</v>
      </c>
      <c r="R2054" s="3">
        <v>-15453.71</v>
      </c>
      <c r="S2054" s="4"/>
      <c r="T2054" s="2"/>
      <c r="U205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Pointek</dc:creator>
  <cp:lastModifiedBy>Michael Pointek</cp:lastModifiedBy>
  <dcterms:created xsi:type="dcterms:W3CDTF">2024-04-04T13:57:37Z</dcterms:created>
  <dcterms:modified xsi:type="dcterms:W3CDTF">2024-04-04T15:29:43Z</dcterms:modified>
</cp:coreProperties>
</file>