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yhillyard-my.sharepoint.com/personal/mpointek_hillyard_com/Documents/Desktop/Routing Analysis/"/>
    </mc:Choice>
  </mc:AlternateContent>
  <xr:revisionPtr revIDLastSave="30" documentId="8_{F33B612E-76DE-4B95-884D-0ACD1869CBB6}" xr6:coauthVersionLast="47" xr6:coauthVersionMax="47" xr10:uidLastSave="{4BCC3473-61F1-4645-B58C-006B28DB1359}"/>
  <bookViews>
    <workbookView xWindow="28680" yWindow="-120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" i="1"/>
</calcChain>
</file>

<file path=xl/sharedStrings.xml><?xml version="1.0" encoding="utf-8"?>
<sst xmlns="http://schemas.openxmlformats.org/spreadsheetml/2006/main" count="16935" uniqueCount="6333">
  <si>
    <t>Sold To ID</t>
  </si>
  <si>
    <t>Sold To Customer</t>
  </si>
  <si>
    <t>Ship To ID</t>
  </si>
  <si>
    <t>Ship To Customer</t>
  </si>
  <si>
    <t>Ship To Address</t>
  </si>
  <si>
    <t>Ship To City</t>
  </si>
  <si>
    <t>Ship To State</t>
  </si>
  <si>
    <t>Ship To Zip</t>
  </si>
  <si>
    <t>GP CY</t>
  </si>
  <si>
    <t>GP PY TTD</t>
  </si>
  <si>
    <t>GP Var</t>
  </si>
  <si>
    <t>GP % Diff</t>
  </si>
  <si>
    <t>Revenue CY</t>
  </si>
  <si>
    <t>Revenue PY TTD</t>
  </si>
  <si>
    <t>Revenue Var</t>
  </si>
  <si>
    <t>Revenue % Diff</t>
  </si>
  <si>
    <t>Total Orders</t>
  </si>
  <si>
    <t>Avg. GP per Order</t>
  </si>
  <si>
    <t>Corvus Janitorial Systems of C</t>
  </si>
  <si>
    <t>#125  SPENCER JANITORIAL</t>
  </si>
  <si>
    <t>2114 Southwest Blvd</t>
  </si>
  <si>
    <t>Grove City</t>
  </si>
  <si>
    <t>OH</t>
  </si>
  <si>
    <t>43123</t>
  </si>
  <si>
    <t>#144 HD Janitorial Services</t>
  </si>
  <si>
    <t>JANI-KING OF KNOXVILLE</t>
  </si>
  <si>
    <t>#164 TOP NOTCH</t>
  </si>
  <si>
    <t>2185 Citygate Dr</t>
  </si>
  <si>
    <t>Columbus</t>
  </si>
  <si>
    <t>43219</t>
  </si>
  <si>
    <t>#298 MAJOR JAYDEN</t>
  </si>
  <si>
    <t>#303 N &amp; L Services LLC</t>
  </si>
  <si>
    <t>#305 ESSENTIAL PROFILE LLC</t>
  </si>
  <si>
    <t>#309 TTT SERVICES LLC</t>
  </si>
  <si>
    <t>#310 Abbie's Spotless Touch</t>
  </si>
  <si>
    <t>#317 C &amp; S and More LLC</t>
  </si>
  <si>
    <t>#321339 Rayford Solutions</t>
  </si>
  <si>
    <t>#325 James &amp; James Enterprise,</t>
  </si>
  <si>
    <t>#334 Maroon Hill LLC</t>
  </si>
  <si>
    <t>545 Stimmel Rd</t>
  </si>
  <si>
    <t>43223</t>
  </si>
  <si>
    <t>#ZZ0 JANI-KING of COLUMBUS</t>
  </si>
  <si>
    <t>10 WILMINGTON PLACE</t>
  </si>
  <si>
    <t>10 Wilmington Ave</t>
  </si>
  <si>
    <t>Dayton</t>
  </si>
  <si>
    <t>45420</t>
  </si>
  <si>
    <t>101 Smokehouse LLC</t>
  </si>
  <si>
    <t>169 Grove St</t>
  </si>
  <si>
    <t>MARYSVILLE</t>
  </si>
  <si>
    <t>43040</t>
  </si>
  <si>
    <t>1661 OLD HENDERSON LLC</t>
  </si>
  <si>
    <t>1661 Old Henderson Rd</t>
  </si>
  <si>
    <t>43220</t>
  </si>
  <si>
    <t>1925 Freedom LLC</t>
  </si>
  <si>
    <t>1925 E Dublin Granville Rd Suite 10</t>
  </si>
  <si>
    <t>43229</t>
  </si>
  <si>
    <t>1GPA Doddridge County Schools</t>
  </si>
  <si>
    <t>1GPA Doddridge Co Middle Schoo</t>
  </si>
  <si>
    <t>65 Doddridge County School Rd</t>
  </si>
  <si>
    <t>West Union</t>
  </si>
  <si>
    <t>WV</t>
  </si>
  <si>
    <t>26456</t>
  </si>
  <si>
    <t>1GPA Doddridge Co Preschool Cn</t>
  </si>
  <si>
    <t>2945 Smithton Rd</t>
  </si>
  <si>
    <t>1GPA Doddridge County Elem Sch</t>
  </si>
  <si>
    <t>Route 2 RR 2 Box 35-D</t>
  </si>
  <si>
    <t>1GPA Doddridge County High Sch</t>
  </si>
  <si>
    <t>79 Bulldog Dr</t>
  </si>
  <si>
    <t>268 Bulldog Drive</t>
  </si>
  <si>
    <t>1GPA RITCHIE COUNTY SCHOOLS</t>
  </si>
  <si>
    <t>134 S Penn Ave</t>
  </si>
  <si>
    <t>Harrisville</t>
  </si>
  <si>
    <t>26362</t>
  </si>
  <si>
    <t>1GPA Tyler Co Board of Educati</t>
  </si>
  <si>
    <t>1GPA Sistersville Elem School</t>
  </si>
  <si>
    <t>651 Terrace Cir</t>
  </si>
  <si>
    <t>Sistersville</t>
  </si>
  <si>
    <t>26175</t>
  </si>
  <si>
    <t>1GPA Tyler Consolidated High</t>
  </si>
  <si>
    <t>1993 Silver Knight Dr</t>
  </si>
  <si>
    <t>1GPA WIRT COUNTY BOARD OF EDUC</t>
  </si>
  <si>
    <t>389 Mulberry St</t>
  </si>
  <si>
    <t>ELIZABETH</t>
  </si>
  <si>
    <t>26143</t>
  </si>
  <si>
    <t>2021 Investment LLC</t>
  </si>
  <si>
    <t>2021 E Dublin Granville Rd Ste 240</t>
  </si>
  <si>
    <t>CC - Thirty-One Real Estate LL</t>
  </si>
  <si>
    <t>31 Real Estate</t>
  </si>
  <si>
    <t>8131 Smiths Mill Road</t>
  </si>
  <si>
    <t>New Albany</t>
  </si>
  <si>
    <t>43054</t>
  </si>
  <si>
    <t>PUTMAN PROPERTIES INC</t>
  </si>
  <si>
    <t>4111 BRADLEY CIRCLE</t>
  </si>
  <si>
    <t>4065 Fulton Dr NW</t>
  </si>
  <si>
    <t>Canton</t>
  </si>
  <si>
    <t>44718</t>
  </si>
  <si>
    <t>INTERNATIONAL SCHOOL-INDIANA</t>
  </si>
  <si>
    <t>49TH STREET BUILDING</t>
  </si>
  <si>
    <t>200 W 49th St</t>
  </si>
  <si>
    <t>Indianapolis</t>
  </si>
  <si>
    <t>IN</t>
  </si>
  <si>
    <t>46208</t>
  </si>
  <si>
    <t>4-H CAMP CLIFTON GORGE</t>
  </si>
  <si>
    <t>2256 Clifton Rd</t>
  </si>
  <si>
    <t>Yellow Springs</t>
  </si>
  <si>
    <t>45387</t>
  </si>
  <si>
    <t>A &amp; M MAINTENANCE</t>
  </si>
  <si>
    <t>3496 Royal Hill Dr</t>
  </si>
  <si>
    <t>ABBCO LLC</t>
  </si>
  <si>
    <t>4872 No Name Rd</t>
  </si>
  <si>
    <t>ANDERSON</t>
  </si>
  <si>
    <t>46017</t>
  </si>
  <si>
    <t>Abigail House</t>
  </si>
  <si>
    <t>1 Whitebarn Rd</t>
  </si>
  <si>
    <t>Dublin Local Schools</t>
  </si>
  <si>
    <t>Abraham Depp Elementary</t>
  </si>
  <si>
    <t>9001 Gardenia Dr</t>
  </si>
  <si>
    <t>Plain City</t>
  </si>
  <si>
    <t>43064</t>
  </si>
  <si>
    <t>ABSOLUTE CLEAN</t>
  </si>
  <si>
    <t>3219 E High St</t>
  </si>
  <si>
    <t>Springfield</t>
  </si>
  <si>
    <t>45505</t>
  </si>
  <si>
    <t>AC ENTERPRISES LLC</t>
  </si>
  <si>
    <t>6206 Harbridge Rd</t>
  </si>
  <si>
    <t>46220</t>
  </si>
  <si>
    <t>AC HOTEL COLUMBUS DOWNTOWN</t>
  </si>
  <si>
    <t>150 E BROAD ST</t>
  </si>
  <si>
    <t>43215</t>
  </si>
  <si>
    <t>Accufilm</t>
  </si>
  <si>
    <t>145 N High St</t>
  </si>
  <si>
    <t>Hebron</t>
  </si>
  <si>
    <t>43025</t>
  </si>
  <si>
    <t>ACESC Ohio Valley Schools</t>
  </si>
  <si>
    <t>ACESC North Bus Garage &amp; Wareh</t>
  </si>
  <si>
    <t>122 S Main St</t>
  </si>
  <si>
    <t>Peebles</t>
  </si>
  <si>
    <t>45660</t>
  </si>
  <si>
    <t>James Van Pelt</t>
  </si>
  <si>
    <t>141 Lloyd Rd</t>
  </si>
  <si>
    <t>45693</t>
  </si>
  <si>
    <t>ANDERSON COMMUNITY SCHOOLS</t>
  </si>
  <si>
    <t>ACS CENTRAL STORES</t>
  </si>
  <si>
    <t>1600 Hillcrest Ave</t>
  </si>
  <si>
    <t>46011</t>
  </si>
  <si>
    <t>ACS FOOD SERVICE DEPARTMENT</t>
  </si>
  <si>
    <t>ACSC ADMINISTRATION CENTER</t>
  </si>
  <si>
    <t>ACSC-FACILITIES SERVICES/MAINT</t>
  </si>
  <si>
    <t>Action Carpet Care</t>
  </si>
  <si>
    <t>5751 W Smiley Ave</t>
  </si>
  <si>
    <t>Shelby</t>
  </si>
  <si>
    <t>44875</t>
  </si>
  <si>
    <t>ADAM PURKEY SAMPLE ACCOUNT</t>
  </si>
  <si>
    <t>14317 W Painter Dr</t>
  </si>
  <si>
    <t>Daleville</t>
  </si>
  <si>
    <t>47334</t>
  </si>
  <si>
    <t>Adams County Board of Health</t>
  </si>
  <si>
    <t>923 Sunrise Ave</t>
  </si>
  <si>
    <t>ADAMS COUNTY CHILDREN SERVICES</t>
  </si>
  <si>
    <t>300 N Wilson Dr</t>
  </si>
  <si>
    <t>ADAMS COUNTY CHRISTIAN SCHOOL</t>
  </si>
  <si>
    <t>187 Willow Dr</t>
  </si>
  <si>
    <t>ADAMS MARKLEVILLE FIRE PROTECT</t>
  </si>
  <si>
    <t>7457 S 200 E</t>
  </si>
  <si>
    <t>MARKLEVILLE</t>
  </si>
  <si>
    <t>46056</t>
  </si>
  <si>
    <t>TRI-VALLEY SCHOOLS</t>
  </si>
  <si>
    <t>ADAMSVILLE ELEMENTARY</t>
  </si>
  <si>
    <t>7950 East St</t>
  </si>
  <si>
    <t>Adamsville</t>
  </si>
  <si>
    <t>43802</t>
  </si>
  <si>
    <t>Marysville School District</t>
  </si>
  <si>
    <t>Admin Building</t>
  </si>
  <si>
    <t>690 Amrine Mill Rd</t>
  </si>
  <si>
    <t>Coshocton City School District</t>
  </si>
  <si>
    <t>Administration Building</t>
  </si>
  <si>
    <t>1207 Cambridge Rd</t>
  </si>
  <si>
    <t>Coshocton</t>
  </si>
  <si>
    <t>43812</t>
  </si>
  <si>
    <t>Dayton Public Schools</t>
  </si>
  <si>
    <t>4280 N James H McGee Blvd</t>
  </si>
  <si>
    <t>45417</t>
  </si>
  <si>
    <t>Administration Office</t>
  </si>
  <si>
    <t>1000 Edgewood Dr</t>
  </si>
  <si>
    <t>Adventure Church</t>
  </si>
  <si>
    <t>5191 Cornerstone Dr</t>
  </si>
  <si>
    <t>Delaware</t>
  </si>
  <si>
    <t>43015</t>
  </si>
  <si>
    <t>AFC Cable Systems Inc</t>
  </si>
  <si>
    <t>AFC CABLE - MIDWEST</t>
  </si>
  <si>
    <t>60800 Leyshon Dr</t>
  </si>
  <si>
    <t>Byesville</t>
  </si>
  <si>
    <t>43723</t>
  </si>
  <si>
    <t>AGC Automotive</t>
  </si>
  <si>
    <t>1465 W Sandusky Ave</t>
  </si>
  <si>
    <t>Bellefontaine</t>
  </si>
  <si>
    <t>43311</t>
  </si>
  <si>
    <t>AHC INC</t>
  </si>
  <si>
    <t>1251 S Front St</t>
  </si>
  <si>
    <t>43206</t>
  </si>
  <si>
    <t>Airtron Columbus</t>
  </si>
  <si>
    <t>3021 International St</t>
  </si>
  <si>
    <t>43228</t>
  </si>
  <si>
    <t>Akron Area YMCA</t>
  </si>
  <si>
    <t>50 S MAIN ST</t>
  </si>
  <si>
    <t>Akron</t>
  </si>
  <si>
    <t>44308</t>
  </si>
  <si>
    <t>DELAWARE COMMUNITY SCHOOLS</t>
  </si>
  <si>
    <t>ALBANY ELEMENTARY SCHOOL</t>
  </si>
  <si>
    <t>700 W State St</t>
  </si>
  <si>
    <t>Albany</t>
  </si>
  <si>
    <t>47320</t>
  </si>
  <si>
    <t>ALD Precast Corp</t>
  </si>
  <si>
    <t>1600 Haul Rd</t>
  </si>
  <si>
    <t>43207</t>
  </si>
  <si>
    <t>ALEKS SYCHUK</t>
  </si>
  <si>
    <t>4631 Weatherwood Trl</t>
  </si>
  <si>
    <t>Erie</t>
  </si>
  <si>
    <t>PA</t>
  </si>
  <si>
    <t>16506</t>
  </si>
  <si>
    <t>Alexander Local Schools</t>
  </si>
  <si>
    <t>Alexander High School</t>
  </si>
  <si>
    <t>6125 Ayers Road</t>
  </si>
  <si>
    <t>45710</t>
  </si>
  <si>
    <t>6091 Ayers Rd</t>
  </si>
  <si>
    <t>ALEXANDRIA CHURCH OF THE NAZAR</t>
  </si>
  <si>
    <t>1401 S Harrison St</t>
  </si>
  <si>
    <t>Alexandria</t>
  </si>
  <si>
    <t>46001</t>
  </si>
  <si>
    <t>ALEXANDRIA COMMUNITY SCHOOLS</t>
  </si>
  <si>
    <t>800 N Central Ave</t>
  </si>
  <si>
    <t>ALEXANDRIA EAGLES #1771</t>
  </si>
  <si>
    <t>217 E Cleveland St</t>
  </si>
  <si>
    <t>SAMPLE  ADAM PURKEY</t>
  </si>
  <si>
    <t>ALEXANDRIA ELEMENTARY SCHOOL</t>
  </si>
  <si>
    <t>308 W 11th St</t>
  </si>
  <si>
    <t>ALEXANDRIA FIRST BAPTIST CHURC</t>
  </si>
  <si>
    <t>2107 S Park Ave</t>
  </si>
  <si>
    <t>MARZETTI DISTRIBUTING CENTER</t>
  </si>
  <si>
    <t>ALLEN DAIRY</t>
  </si>
  <si>
    <t>1709 Frank Rd</t>
  </si>
  <si>
    <t>MARION COMMUNITY SCHOOLS</t>
  </si>
  <si>
    <t>ALLEN ELEMENTARY SCHOOL</t>
  </si>
  <si>
    <t>1115 E Bradford St</t>
  </si>
  <si>
    <t>Marion</t>
  </si>
  <si>
    <t>46952</t>
  </si>
  <si>
    <t>ALLIED WHOLESALE ELECTRICAL SU</t>
  </si>
  <si>
    <t>710 Jackson St</t>
  </si>
  <si>
    <t>46016</t>
  </si>
  <si>
    <t>MSD OF WASHINGTON TOWNSHIP</t>
  </si>
  <si>
    <t>ALLISONVILLE ELEMENTARY SCHOOL</t>
  </si>
  <si>
    <t>4900 E 79th St</t>
  </si>
  <si>
    <t>46250</t>
  </si>
  <si>
    <t>MARQUIS COMMERICAL SOLUTIONS</t>
  </si>
  <si>
    <t>ALO PROPERTY MANAGEMENT</t>
  </si>
  <si>
    <t>211 W Main St</t>
  </si>
  <si>
    <t>Carmel</t>
  </si>
  <si>
    <t>46032</t>
  </si>
  <si>
    <t>ZOE FACILITY SERVICES</t>
  </si>
  <si>
    <t>ALPCO</t>
  </si>
  <si>
    <t>24460 Sperry Cir</t>
  </si>
  <si>
    <t>Westlake</t>
  </si>
  <si>
    <t>44145</t>
  </si>
  <si>
    <t>ALTEC INDIANAPOLIS OPERATIONS</t>
  </si>
  <si>
    <t>5201 W 84th St</t>
  </si>
  <si>
    <t>46268</t>
  </si>
  <si>
    <t>ALTERNATIVE CLEANING</t>
  </si>
  <si>
    <t>2019 Churchman Ave</t>
  </si>
  <si>
    <t>46203</t>
  </si>
  <si>
    <t>Lawrence Co Educational Svc Ce</t>
  </si>
  <si>
    <t>Alternative School</t>
  </si>
  <si>
    <t>4676 State Route 93</t>
  </si>
  <si>
    <t>Ironton</t>
  </si>
  <si>
    <t>45638</t>
  </si>
  <si>
    <t>ALTERNATIVES OF MADISON COUNTY</t>
  </si>
  <si>
    <t>1309 Monticello Dr</t>
  </si>
  <si>
    <t>ALTIVIA Petrochemicals LLC</t>
  </si>
  <si>
    <t>1019 Haverhill-Ohio Furnace Rd</t>
  </si>
  <si>
    <t>Haverhill</t>
  </si>
  <si>
    <t>45636</t>
  </si>
  <si>
    <t>Olentangy Local Schools</t>
  </si>
  <si>
    <t>ALUM CREEK</t>
  </si>
  <si>
    <t>2515 PARKLAWN DR</t>
  </si>
  <si>
    <t>Lewis Center</t>
  </si>
  <si>
    <t>43035</t>
  </si>
  <si>
    <t>ALUMINUM COILS INC.</t>
  </si>
  <si>
    <t>864 Miller Rd</t>
  </si>
  <si>
    <t>Avon</t>
  </si>
  <si>
    <t>44011</t>
  </si>
  <si>
    <t>AMAZING GRACE CHRISTIAN CHURCH</t>
  </si>
  <si>
    <t>2255 Quail Creek Blvd</t>
  </si>
  <si>
    <t>AMBASSADOR LAUNDRIES INC</t>
  </si>
  <si>
    <t>15 W Stimson Ave</t>
  </si>
  <si>
    <t>Athens</t>
  </si>
  <si>
    <t>45701</t>
  </si>
  <si>
    <t>AMERICANA APARTMENTS</t>
  </si>
  <si>
    <t>American Apartments</t>
  </si>
  <si>
    <t>400 S 5th St</t>
  </si>
  <si>
    <t>American Classic Snack Company</t>
  </si>
  <si>
    <t>322 GRANDVIEW AVE</t>
  </si>
  <si>
    <t>Wadsworth</t>
  </si>
  <si>
    <t>44281</t>
  </si>
  <si>
    <t>AMERICAN CLEAN STEAM</t>
  </si>
  <si>
    <t>63932 Ridgeway Rd</t>
  </si>
  <si>
    <t>Cambridge</t>
  </si>
  <si>
    <t>43725</t>
  </si>
  <si>
    <t>AMERICAN HEALTH PACKAGING</t>
  </si>
  <si>
    <t>2550 John Glenn Ave Ste A</t>
  </si>
  <si>
    <t>43217</t>
  </si>
  <si>
    <t>AMERICAN LEGION HOME POST 65</t>
  </si>
  <si>
    <t>652 Main St</t>
  </si>
  <si>
    <t>370 S 5th St</t>
  </si>
  <si>
    <t>Federal Hocking Local Schools</t>
  </si>
  <si>
    <t>Amesville Elementary</t>
  </si>
  <si>
    <t>23 Main St</t>
  </si>
  <si>
    <t>Amesville</t>
  </si>
  <si>
    <t>45711</t>
  </si>
  <si>
    <t>AMSBURG VALLEY REG SURGERY CEN</t>
  </si>
  <si>
    <t>283 Looney Rd</t>
  </si>
  <si>
    <t>Piqua</t>
  </si>
  <si>
    <t>45356</t>
  </si>
  <si>
    <t>ANDERSON CONCRETE COMPANY</t>
  </si>
  <si>
    <t>400 Frank Rd</t>
  </si>
  <si>
    <t>ANDERSON EASTVIEW CHURCH OF TH</t>
  </si>
  <si>
    <t>2552 E 200 S</t>
  </si>
  <si>
    <t>ANDERSON ELEMENTARY SCHOOL</t>
  </si>
  <si>
    <t>2035 Raible Ave</t>
  </si>
  <si>
    <t>ANDERSON HIGH SCHOOL</t>
  </si>
  <si>
    <t>4610 S Madison Ave</t>
  </si>
  <si>
    <t>46013</t>
  </si>
  <si>
    <t>ANDERSON HOUSING AUTHORITY</t>
  </si>
  <si>
    <t>528 W 11th St</t>
  </si>
  <si>
    <t>ANDERSON INTERMEDIATE SCHOOL</t>
  </si>
  <si>
    <t>2300 Lindberg Rd</t>
  </si>
  <si>
    <t>46012</t>
  </si>
  <si>
    <t>ANDERSON PROPERTIES</t>
  </si>
  <si>
    <t>1106 Meridian St Ste 211</t>
  </si>
  <si>
    <t>ANDERSON PUBLIC LIBRARY</t>
  </si>
  <si>
    <t>111 E 12th St</t>
  </si>
  <si>
    <t>ANDERSON TOWNSHIP TRUSTEE OFFI</t>
  </si>
  <si>
    <t>2828 S Madison Ave</t>
  </si>
  <si>
    <t>ANDERSON UNIVERSITY</t>
  </si>
  <si>
    <t>1303 W 5th St</t>
  </si>
  <si>
    <t>ANDREAS FURNITURE</t>
  </si>
  <si>
    <t>580 BELDEN PKWY NE</t>
  </si>
  <si>
    <t>SUGARCREEK</t>
  </si>
  <si>
    <t>44681</t>
  </si>
  <si>
    <t>Beavercreek City Schools</t>
  </si>
  <si>
    <t>Ankeney Middle School</t>
  </si>
  <si>
    <t>4085 Shakertown Rd</t>
  </si>
  <si>
    <t>Beavercreek</t>
  </si>
  <si>
    <t>45430</t>
  </si>
  <si>
    <t>ANNIN &amp; COMPANY</t>
  </si>
  <si>
    <t>700 S 3rd St</t>
  </si>
  <si>
    <t>ANTHONY THOMAS CANDY</t>
  </si>
  <si>
    <t>1777 Arlingate Ln</t>
  </si>
  <si>
    <t>Apostolic Lighthouse Church</t>
  </si>
  <si>
    <t>2221 Harshman Rd</t>
  </si>
  <si>
    <t>45424</t>
  </si>
  <si>
    <t>Applied Medical Technology, In</t>
  </si>
  <si>
    <t>8006 KATHERINE BLVD</t>
  </si>
  <si>
    <t>BRECKSVILLE</t>
  </si>
  <si>
    <t>44141</t>
  </si>
  <si>
    <t>Aqua Science Inc</t>
  </si>
  <si>
    <t>1877 E 17th Ave</t>
  </si>
  <si>
    <t>ARC INDUSTRIES</t>
  </si>
  <si>
    <t>3705 Marlane Dr</t>
  </si>
  <si>
    <t>Archbishop Carroll High School</t>
  </si>
  <si>
    <t>ARCHBISHOP CARROLL HIGH SCHOOL</t>
  </si>
  <si>
    <t>4524 Linden Ave</t>
  </si>
  <si>
    <t>45432</t>
  </si>
  <si>
    <t>Archway Marketing Services, In</t>
  </si>
  <si>
    <t>ARCHWAY</t>
  </si>
  <si>
    <t>20770 Westwood Dr</t>
  </si>
  <si>
    <t>Strongsville</t>
  </si>
  <si>
    <t>44149</t>
  </si>
  <si>
    <t>Armory Smokehouse Check Custom</t>
  </si>
  <si>
    <t>920 Vernon St</t>
  </si>
  <si>
    <t>ARROWHEAD</t>
  </si>
  <si>
    <t>2385 HOLLENBACK RD</t>
  </si>
  <si>
    <t>Copley-Fairlawn City School Di</t>
  </si>
  <si>
    <t>Arrowhead Primary School</t>
  </si>
  <si>
    <t>1600 RALEIGH BLVD</t>
  </si>
  <si>
    <t>Copley</t>
  </si>
  <si>
    <t>44321</t>
  </si>
  <si>
    <t>Tyler County Board of Educatio</t>
  </si>
  <si>
    <t>Arthur I. Boreman Elementary</t>
  </si>
  <si>
    <t>51 Boreman School Road</t>
  </si>
  <si>
    <t>Middlebourne</t>
  </si>
  <si>
    <t>26149</t>
  </si>
  <si>
    <t>ARTS CENTER OF WORTHINGTON</t>
  </si>
  <si>
    <t>777 Evening St</t>
  </si>
  <si>
    <t>Worthington</t>
  </si>
  <si>
    <t>43085</t>
  </si>
  <si>
    <t>Asbury United Methodist Church</t>
  </si>
  <si>
    <t>1586 Clifton Ave</t>
  </si>
  <si>
    <t>43203</t>
  </si>
  <si>
    <t>ASCENSION LUTHERAN CHURCH</t>
  </si>
  <si>
    <t>1479 Morse Rd</t>
  </si>
  <si>
    <t>ASHLAND RAILWAY</t>
  </si>
  <si>
    <t>803 N MAIN ST</t>
  </si>
  <si>
    <t>Mansfield</t>
  </si>
  <si>
    <t>44902</t>
  </si>
  <si>
    <t>ASHLAND TRAINING CENTER</t>
  </si>
  <si>
    <t>228 MAPLE ST</t>
  </si>
  <si>
    <t>Ashland</t>
  </si>
  <si>
    <t>44805</t>
  </si>
  <si>
    <t>Athens City School District</t>
  </si>
  <si>
    <t>ATHENS CHAUNCEY ELEMENTARY</t>
  </si>
  <si>
    <t>21 Birge Dr</t>
  </si>
  <si>
    <t>Chauncey</t>
  </si>
  <si>
    <t>45719</t>
  </si>
  <si>
    <t>City of Athens City Hall</t>
  </si>
  <si>
    <t>Athens City Hall</t>
  </si>
  <si>
    <t>8 E Washington St</t>
  </si>
  <si>
    <t>Athens Co Emergency Med Servic</t>
  </si>
  <si>
    <t>ATHENS CO EMS-ATHENS STATION 5</t>
  </si>
  <si>
    <t>21 Kenny Dr</t>
  </si>
  <si>
    <t>ATHENS CO PUBLIC LIBRARIES</t>
  </si>
  <si>
    <t>95 W Washington St</t>
  </si>
  <si>
    <t>Nelsonville</t>
  </si>
  <si>
    <t>45764</t>
  </si>
  <si>
    <t>Athens Co. Job &amp; Family Servic</t>
  </si>
  <si>
    <t>13183 State Route 13</t>
  </si>
  <si>
    <t>Millfield</t>
  </si>
  <si>
    <t>45761</t>
  </si>
  <si>
    <t>Athens County Commissioners</t>
  </si>
  <si>
    <t>15 S Court St</t>
  </si>
  <si>
    <t>ATHENS COUNTY HEALTH DEPT</t>
  </si>
  <si>
    <t>278 W Union St</t>
  </si>
  <si>
    <t>Athens County Library</t>
  </si>
  <si>
    <t>30 Home St</t>
  </si>
  <si>
    <t>ATHENS EAST ELEMENTARY</t>
  </si>
  <si>
    <t>3 Wallace Dr</t>
  </si>
  <si>
    <t>ATHENS HIGH SCHOOL</t>
  </si>
  <si>
    <t>1 High School Rd</t>
  </si>
  <si>
    <t>The Plains</t>
  </si>
  <si>
    <t>45780</t>
  </si>
  <si>
    <t>ATHENS MAINTENANCE SHOP</t>
  </si>
  <si>
    <t>23 S Lancaster St</t>
  </si>
  <si>
    <t>ATHENS METRO HOUSING AUTHORITY</t>
  </si>
  <si>
    <t>10 Hope Dr</t>
  </si>
  <si>
    <t>ATHENS MIDDLE SCHOOL</t>
  </si>
  <si>
    <t>51 W State St Apt 55</t>
  </si>
  <si>
    <t>ATHENS MORRISON ELEMENTARY</t>
  </si>
  <si>
    <t>793 W Union St</t>
  </si>
  <si>
    <t>Athens Parks &amp; Recreation</t>
  </si>
  <si>
    <t>701 E State St</t>
  </si>
  <si>
    <t>ATHENS TRANSPORTATION</t>
  </si>
  <si>
    <t>50 E 1st St</t>
  </si>
  <si>
    <t>ATHENS WEST ELEMENTARY</t>
  </si>
  <si>
    <t>41 Central Ave</t>
  </si>
  <si>
    <t>Lake Local School District</t>
  </si>
  <si>
    <t>Athletic Complex</t>
  </si>
  <si>
    <t>436 KING CHURCH AVE SW</t>
  </si>
  <si>
    <t>UNIONTOWN</t>
  </si>
  <si>
    <t>44685</t>
  </si>
  <si>
    <t>Valley Local Board of Educatio</t>
  </si>
  <si>
    <t>ATHLETICS DEPARTMENT</t>
  </si>
  <si>
    <t>1821 State Route 728</t>
  </si>
  <si>
    <t>Lucasville</t>
  </si>
  <si>
    <t>45648</t>
  </si>
  <si>
    <t>ATS OHIO</t>
  </si>
  <si>
    <t>425 Enterprise Dr</t>
  </si>
  <si>
    <t>7115 Green Meadows Dr</t>
  </si>
  <si>
    <t>535 Enterprise Dr</t>
  </si>
  <si>
    <t>BUCYRUS COMMUNITY HOSPITAL</t>
  </si>
  <si>
    <t>Avita Distribution</t>
  </si>
  <si>
    <t>100 E Main St</t>
  </si>
  <si>
    <t>Crestline</t>
  </si>
  <si>
    <t>44827</t>
  </si>
  <si>
    <t>GALION COMMUNITY HOSPITAL</t>
  </si>
  <si>
    <t>AVITA ONTARIO</t>
  </si>
  <si>
    <t>715 Richland Mall</t>
  </si>
  <si>
    <t>Ontario</t>
  </si>
  <si>
    <t>44906</t>
  </si>
  <si>
    <t>AYA MAINTENANCE LLC - COD</t>
  </si>
  <si>
    <t>6633 Maple Glen Dr</t>
  </si>
  <si>
    <t>B &amp; C COMMUNICATIONS</t>
  </si>
  <si>
    <t>1740 Harmon Ave Ste F</t>
  </si>
  <si>
    <t>Back to Health LLC</t>
  </si>
  <si>
    <t>3845 Trueman Ct</t>
  </si>
  <si>
    <t>Hilliard</t>
  </si>
  <si>
    <t>43026</t>
  </si>
  <si>
    <t>Bailey Elementary</t>
  </si>
  <si>
    <t>4900 Brandonway Dr</t>
  </si>
  <si>
    <t>Dublin</t>
  </si>
  <si>
    <t>43017</t>
  </si>
  <si>
    <t>BALL CHEMICAL &amp; EQUIP- do not</t>
  </si>
  <si>
    <t>4536 Renaissance Pkwy</t>
  </si>
  <si>
    <t>Warrensville Heights</t>
  </si>
  <si>
    <t>44128</t>
  </si>
  <si>
    <t>BALL STATE SPORTS FACILITY</t>
  </si>
  <si>
    <t>BALL STATE CENTRAL RECEIVING</t>
  </si>
  <si>
    <t>3401 N Tillotson Ave</t>
  </si>
  <si>
    <t>Muncie</t>
  </si>
  <si>
    <t>47306</t>
  </si>
  <si>
    <t>BALL STATE UNIVERSITY</t>
  </si>
  <si>
    <t>2000 W University Ave</t>
  </si>
  <si>
    <t>Garaway Local Schools</t>
  </si>
  <si>
    <t>Baltic Elementary</t>
  </si>
  <si>
    <t>300 E Main St</t>
  </si>
  <si>
    <t>Baltic</t>
  </si>
  <si>
    <t>43804</t>
  </si>
  <si>
    <t>Barnesville Exempted Village S</t>
  </si>
  <si>
    <t>Barnesville Elementary School</t>
  </si>
  <si>
    <t>210 W Church St</t>
  </si>
  <si>
    <t>Barnesville</t>
  </si>
  <si>
    <t>43713</t>
  </si>
  <si>
    <t>Barnesville High School</t>
  </si>
  <si>
    <t>910 Shamrock Dr</t>
  </si>
  <si>
    <t>Barnesville Middle School</t>
  </si>
  <si>
    <t>970 Shamrock Dr</t>
  </si>
  <si>
    <t>Barnesville VFW</t>
  </si>
  <si>
    <t>129 S CHESTNUT ST</t>
  </si>
  <si>
    <t>Upper Arlington Schools</t>
  </si>
  <si>
    <t>BARRINGTON</t>
  </si>
  <si>
    <t>1780 Barrington Rd</t>
  </si>
  <si>
    <t>43221</t>
  </si>
  <si>
    <t>BARTHOLOMEW COUNTY SHERIFF</t>
  </si>
  <si>
    <t>543 2nd St</t>
  </si>
  <si>
    <t>47201</t>
  </si>
  <si>
    <t>BASELINE FLOOR CARE</t>
  </si>
  <si>
    <t>2325 S Main, Unit 3</t>
  </si>
  <si>
    <t>Lombard</t>
  </si>
  <si>
    <t>IL</t>
  </si>
  <si>
    <t>60148</t>
  </si>
  <si>
    <t>BASELINE GYM FLOORS AND MORE L</t>
  </si>
  <si>
    <t>BASELINE GYM  - 135019</t>
  </si>
  <si>
    <t>6706 Double Eagle Dr Apt 203</t>
  </si>
  <si>
    <t>Woodridge</t>
  </si>
  <si>
    <t>60517</t>
  </si>
  <si>
    <t>2325 S Main St Apt 3A</t>
  </si>
  <si>
    <t>Bassett House - Health Recover</t>
  </si>
  <si>
    <t>224 Columbus Rd</t>
  </si>
  <si>
    <t>10050 Bassett Rd</t>
  </si>
  <si>
    <t>BATES METAL</t>
  </si>
  <si>
    <t>403 E MAIN ST</t>
  </si>
  <si>
    <t>PORT WASHINGTON</t>
  </si>
  <si>
    <t>43837</t>
  </si>
  <si>
    <t>BATESVILLE COMMUNITY SCHOOL CO</t>
  </si>
  <si>
    <t>BATESVILLE HIGH SCHOOL</t>
  </si>
  <si>
    <t>1 Bulldog Blvd</t>
  </si>
  <si>
    <t>Batesville</t>
  </si>
  <si>
    <t>47006</t>
  </si>
  <si>
    <t>BATESVILLE INTERMEDIATE SCHOOL</t>
  </si>
  <si>
    <t>707 Columbus Ave</t>
  </si>
  <si>
    <t>BATESVILLE MEMORIAL PUBLIC LIB</t>
  </si>
  <si>
    <t>131 N Walnut St</t>
  </si>
  <si>
    <t>CC - THE SIMONS COMPANY</t>
  </si>
  <si>
    <t>BATESVILLE PRIMARY SCHOOL</t>
  </si>
  <si>
    <t>760 State Road 46 W</t>
  </si>
  <si>
    <t>Battelle Memorial Institute</t>
  </si>
  <si>
    <t>1425 Plain City Georgesville Rd</t>
  </si>
  <si>
    <t>West Jefferson</t>
  </si>
  <si>
    <t>43162</t>
  </si>
  <si>
    <t>TIPPECANOE SCHOOL CORPORATION</t>
  </si>
  <si>
    <t>BATTLE GROUND INTERMEDIATE SCH</t>
  </si>
  <si>
    <t>511 Main St</t>
  </si>
  <si>
    <t>Battle Ground</t>
  </si>
  <si>
    <t>47920</t>
  </si>
  <si>
    <t>BATTLE GROUND MIDDLE SCHOOL</t>
  </si>
  <si>
    <t>6100 N 50 W</t>
  </si>
  <si>
    <t>West Lafayette</t>
  </si>
  <si>
    <t>47906</t>
  </si>
  <si>
    <t>YMCA OF GREATER INDIANAPOLIS</t>
  </si>
  <si>
    <t>BAXTER YMCA</t>
  </si>
  <si>
    <t>7900 Shelby St</t>
  </si>
  <si>
    <t>46227</t>
  </si>
  <si>
    <t>BCSD Building &amp; Grounds Depart</t>
  </si>
  <si>
    <t>1258 Hickory Dr</t>
  </si>
  <si>
    <t>45434</t>
  </si>
  <si>
    <t>BD OF CLARK CO COMMISSIONERS</t>
  </si>
  <si>
    <t>3130 E National Rd</t>
  </si>
  <si>
    <t>3040 Kemp Rd</t>
  </si>
  <si>
    <t>45431</t>
  </si>
  <si>
    <t>Floor Care Concepts of Kentuck</t>
  </si>
  <si>
    <t>Beavercreek High School</t>
  </si>
  <si>
    <t>2660 Dayton Xenia Rd</t>
  </si>
  <si>
    <t>BECKENHORST PRESS INC</t>
  </si>
  <si>
    <t>960 Old Henderson Rd</t>
  </si>
  <si>
    <t>Whitehall City School District</t>
  </si>
  <si>
    <t>Beechwood Elementary School</t>
  </si>
  <si>
    <t>455 Beechwood Rd</t>
  </si>
  <si>
    <t>WHITEHALL</t>
  </si>
  <si>
    <t>43213</t>
  </si>
  <si>
    <t>Belden Center - Field House</t>
  </si>
  <si>
    <t>146 DOVER RD NE</t>
  </si>
  <si>
    <t>Bellefontaine City Schools</t>
  </si>
  <si>
    <t>Bellefontaine Bus Garage</t>
  </si>
  <si>
    <t>302 E Lake Ave</t>
  </si>
  <si>
    <t>820 Ludlow Rd</t>
  </si>
  <si>
    <t>Bellefontaine Intermediate Sch</t>
  </si>
  <si>
    <t>Pleasants County Bd of Educati</t>
  </si>
  <si>
    <t>BELMONT ELEMENTARY</t>
  </si>
  <si>
    <t>512 Riverview Dr</t>
  </si>
  <si>
    <t>Belmont</t>
  </si>
  <si>
    <t>26134</t>
  </si>
  <si>
    <t>BELMONT HIGH SCHOOL</t>
  </si>
  <si>
    <t>BELMONT UNITED METHODIST CHURC</t>
  </si>
  <si>
    <t>2701 S Smithville Rd</t>
  </si>
  <si>
    <t>BELPRE CITY SCHOOLS</t>
  </si>
  <si>
    <t>Belpre Admin Building</t>
  </si>
  <si>
    <t>2014 Rockland Ave</t>
  </si>
  <si>
    <t>Belpre</t>
  </si>
  <si>
    <t>45714</t>
  </si>
  <si>
    <t>Belpre Bus Garage</t>
  </si>
  <si>
    <t>612 3rd St</t>
  </si>
  <si>
    <t>BELPRE CHURCH OF CHRIST</t>
  </si>
  <si>
    <t>2932 Washington Blvd</t>
  </si>
  <si>
    <t>Belpre Elementary School</t>
  </si>
  <si>
    <t>2000 Rockland Ave</t>
  </si>
  <si>
    <t>Belpre High School</t>
  </si>
  <si>
    <t>Belpre Middle School</t>
  </si>
  <si>
    <t>Marion City Schools</t>
  </si>
  <si>
    <t>Benjamin Harrison Elementary</t>
  </si>
  <si>
    <t>625 Brightwood Dr</t>
  </si>
  <si>
    <t>43302</t>
  </si>
  <si>
    <t>Council on Rural Services</t>
  </si>
  <si>
    <t>Benjamin Logan Elementary Scho</t>
  </si>
  <si>
    <t>4560 County Road 26</t>
  </si>
  <si>
    <t>BEREAN BIBLE CHURCH</t>
  </si>
  <si>
    <t>7541 Dublin Rd</t>
  </si>
  <si>
    <t>BERKSHIRE MIDDLE SCHOOL</t>
  </si>
  <si>
    <t>2869 S 3 BS AND K RD</t>
  </si>
  <si>
    <t>GALENA</t>
  </si>
  <si>
    <t>43021</t>
  </si>
  <si>
    <t>BERLIN HIGH SCHOOL</t>
  </si>
  <si>
    <t>3200 BERLIN STATION RD</t>
  </si>
  <si>
    <t>Berlin Middle School</t>
  </si>
  <si>
    <t>2500 Piatt Rd</t>
  </si>
  <si>
    <t>Zimmerman School Equipment</t>
  </si>
  <si>
    <t>BERNE UNION SCHOOL DISTRICT</t>
  </si>
  <si>
    <t>506 N Main St</t>
  </si>
  <si>
    <t>Sugar Grove</t>
  </si>
  <si>
    <t>43155</t>
  </si>
  <si>
    <t>BEST CLEANING SERVICES</t>
  </si>
  <si>
    <t>947 E Johnstown Rd</t>
  </si>
  <si>
    <t>GAHANNA</t>
  </si>
  <si>
    <t>43230</t>
  </si>
  <si>
    <t>BEST SUPPLY</t>
  </si>
  <si>
    <t>1885 Obrien Rd</t>
  </si>
  <si>
    <t>BETHANY EARLY LEARNING MINISTR</t>
  </si>
  <si>
    <t>4702 S East St</t>
  </si>
  <si>
    <t>BETHANY LUTHERAN CHURCH</t>
  </si>
  <si>
    <t>1000 Noe Bixby Rd</t>
  </si>
  <si>
    <t>Bethel A M E Church</t>
  </si>
  <si>
    <t>2021 Cleveland Ave</t>
  </si>
  <si>
    <t>43211</t>
  </si>
  <si>
    <t>BETHEL BAPTIST CHURCH</t>
  </si>
  <si>
    <t>3308 S State Road 13</t>
  </si>
  <si>
    <t>Lapel</t>
  </si>
  <si>
    <t>46051</t>
  </si>
  <si>
    <t>Bethel Church</t>
  </si>
  <si>
    <t>39782 State Route 7</t>
  </si>
  <si>
    <t>Reedsville</t>
  </si>
  <si>
    <t>45772</t>
  </si>
  <si>
    <t>BETHEL PRESBYTERIAN CHURCH</t>
  </si>
  <si>
    <t>1735 Bethel Rd</t>
  </si>
  <si>
    <t>BETHEL UNITED METHODIST CHURCH</t>
  </si>
  <si>
    <t>1220 Bethel Rd</t>
  </si>
  <si>
    <t>BETHESDA MISS BAPTIST CHURCH</t>
  </si>
  <si>
    <t>2124 Cedar St</t>
  </si>
  <si>
    <t>Bexley City School District</t>
  </si>
  <si>
    <t>348 S Cassingham Rd</t>
  </si>
  <si>
    <t>Bexley</t>
  </si>
  <si>
    <t>43209</t>
  </si>
  <si>
    <t>Bexley High School</t>
  </si>
  <si>
    <t>326 S Cassingham Rd</t>
  </si>
  <si>
    <t>BEXLEY PUBLIC LIBRARY</t>
  </si>
  <si>
    <t>2411 E Main St</t>
  </si>
  <si>
    <t>Bexley Warehouse</t>
  </si>
  <si>
    <t>372 Centab Dr</t>
  </si>
  <si>
    <t>CITY WIDE - FT. WAYNE</t>
  </si>
  <si>
    <t>BIERMAN AUTISM CENTERS</t>
  </si>
  <si>
    <t>12912 Coldwater Rd</t>
  </si>
  <si>
    <t>Fort Wayne</t>
  </si>
  <si>
    <t>46845</t>
  </si>
  <si>
    <t>BIG ASS FANS</t>
  </si>
  <si>
    <t>315 N Madison St Bldg 400</t>
  </si>
  <si>
    <t>Fortville</t>
  </si>
  <si>
    <t>46040</t>
  </si>
  <si>
    <t>BILCO COMPANY</t>
  </si>
  <si>
    <t>3400 Jim Granger Dr</t>
  </si>
  <si>
    <t>Zanesville</t>
  </si>
  <si>
    <t>43701</t>
  </si>
  <si>
    <t>Bill Dunigan Employee</t>
  </si>
  <si>
    <t>2775 E Ridgewood Circle</t>
  </si>
  <si>
    <t>BILL DUNIGAN Sample Account</t>
  </si>
  <si>
    <t>BIMBO QSR Ohio LLC</t>
  </si>
  <si>
    <t>750 Airport Rd</t>
  </si>
  <si>
    <t>3005 E Pointe Dr</t>
  </si>
  <si>
    <t>BLACKFORD COUNTY JAIL</t>
  </si>
  <si>
    <t>64 N 500 E</t>
  </si>
  <si>
    <t>Hartford City</t>
  </si>
  <si>
    <t>47348</t>
  </si>
  <si>
    <t>Gahanna Jefferson Public Schoo</t>
  </si>
  <si>
    <t>Blacklick Elementary</t>
  </si>
  <si>
    <t>6540 HAVENS CORNERS RD</t>
  </si>
  <si>
    <t>Blacklick</t>
  </si>
  <si>
    <t>43004</t>
  </si>
  <si>
    <t>Wood County Schools 1GPA</t>
  </si>
  <si>
    <t>Blennerhassett Elementary</t>
  </si>
  <si>
    <t>448 Jewell Rd</t>
  </si>
  <si>
    <t>Parkersburg</t>
  </si>
  <si>
    <t>26101</t>
  </si>
  <si>
    <t>Blennerhassett Middle</t>
  </si>
  <si>
    <t>444 Jewell Rd</t>
  </si>
  <si>
    <t>BLESSED TRINITY</t>
  </si>
  <si>
    <t>300 E Tallmadge Ave</t>
  </si>
  <si>
    <t>44310</t>
  </si>
  <si>
    <t>Blessed Trinity Parish</t>
  </si>
  <si>
    <t>14040 Puritas Ave</t>
  </si>
  <si>
    <t>Cleveland</t>
  </si>
  <si>
    <t>44135</t>
  </si>
  <si>
    <t>BLOOM BAPTIST CHURCH</t>
  </si>
  <si>
    <t>4210 Cedar Hill Rd NW</t>
  </si>
  <si>
    <t>Canal Winchester</t>
  </si>
  <si>
    <t>43110</t>
  </si>
  <si>
    <t>BLOOM FREE WILL BAPTIST CHURCH</t>
  </si>
  <si>
    <t>7788 State Route 140</t>
  </si>
  <si>
    <t>Wheelersburg</t>
  </si>
  <si>
    <t>45694</t>
  </si>
  <si>
    <t>BLOOM TOWNSHIP TRUSTEES</t>
  </si>
  <si>
    <t>8490 Lithopolis Rd</t>
  </si>
  <si>
    <t>Carroll</t>
  </si>
  <si>
    <t>43112</t>
  </si>
  <si>
    <t>BLOOM UNITED PRESBYTERIAN CHUR</t>
  </si>
  <si>
    <t>75 E South St</t>
  </si>
  <si>
    <t>Lithopolis</t>
  </si>
  <si>
    <t>43136</t>
  </si>
  <si>
    <t>JAY SCHOOL CORPORATION</t>
  </si>
  <si>
    <t>BLOOMFIELD ELEMENTARY SCHOOL</t>
  </si>
  <si>
    <t>350 E 500 N</t>
  </si>
  <si>
    <t>Bryant</t>
  </si>
  <si>
    <t>47326</t>
  </si>
  <si>
    <t>BLOOM-VERNON LOCAL SCHOOL DIST</t>
  </si>
  <si>
    <t>10529 Main St A</t>
  </si>
  <si>
    <t>SOUTH WEBSTER</t>
  </si>
  <si>
    <t>45682</t>
  </si>
  <si>
    <t>JIM WOLOSCHEK Sample Account</t>
  </si>
  <si>
    <t>COMMUNITY SCHOOLS OF FRANKFORT</t>
  </si>
  <si>
    <t>BLUE RIDGE ELEMENTARY SCHOOL</t>
  </si>
  <si>
    <t>1910 S Jackson St</t>
  </si>
  <si>
    <t>Frankfort</t>
  </si>
  <si>
    <t>46041</t>
  </si>
  <si>
    <t>BLUE RIVER VALLEY SCHOOLS</t>
  </si>
  <si>
    <t>BLUE RIVER VALLEY SCHOOL CORP.</t>
  </si>
  <si>
    <t>4741 N Hillsboro Rd</t>
  </si>
  <si>
    <t>New Castle</t>
  </si>
  <si>
    <t>47361</t>
  </si>
  <si>
    <t>3038 US Highway 36 E</t>
  </si>
  <si>
    <t>47362</t>
  </si>
  <si>
    <t>Bluebird Retirement Community</t>
  </si>
  <si>
    <t>2260 State Route 56 SW</t>
  </si>
  <si>
    <t>London</t>
  </si>
  <si>
    <t>43140</t>
  </si>
  <si>
    <t>Boardmann Arts Park Inc CC</t>
  </si>
  <si>
    <t>154 W William St</t>
  </si>
  <si>
    <t>Notre Dame Schools</t>
  </si>
  <si>
    <t>Bob Boldman AD</t>
  </si>
  <si>
    <t>2220 Sunrise Ave</t>
  </si>
  <si>
    <t>Portsmouth</t>
  </si>
  <si>
    <t>45662</t>
  </si>
  <si>
    <t>Bob Caldwell Chrysler</t>
  </si>
  <si>
    <t>1888 MORSE RD</t>
  </si>
  <si>
    <t>Bob Williams Employee</t>
  </si>
  <si>
    <t>10745 Killaloe Dr</t>
  </si>
  <si>
    <t>BOBBY SMITH - CC</t>
  </si>
  <si>
    <t>5803 Braymoore Dr</t>
  </si>
  <si>
    <t>BOLTARON PERFORMANCE PRODUCTS</t>
  </si>
  <si>
    <t>1 GENERAL ST</t>
  </si>
  <si>
    <t>NEWCOMERSTOWN</t>
  </si>
  <si>
    <t>43832</t>
  </si>
  <si>
    <t>BOSCH REXROTH CORPORATION</t>
  </si>
  <si>
    <t>3940 GANTZ RD</t>
  </si>
  <si>
    <t>BOSTON HOLINESS CHURCH</t>
  </si>
  <si>
    <t>2352 SOUTH ST</t>
  </si>
  <si>
    <t>47335</t>
  </si>
  <si>
    <t>BOULEVARD PRESBYTERIAN CHURCH</t>
  </si>
  <si>
    <t>1235 Northwest Blvd</t>
  </si>
  <si>
    <t>43212</t>
  </si>
  <si>
    <t>TAYLOR UNIVERSITY</t>
  </si>
  <si>
    <t>BOYD FACILITIES SERVICES</t>
  </si>
  <si>
    <t>2096 S 8th St</t>
  </si>
  <si>
    <t>Upland</t>
  </si>
  <si>
    <t>46989</t>
  </si>
  <si>
    <t>BOYZO CLEANING SERVICES LLC</t>
  </si>
  <si>
    <t>911 N Livingston Ave</t>
  </si>
  <si>
    <t>46222</t>
  </si>
  <si>
    <t>Brad Hamrick</t>
  </si>
  <si>
    <t>7859 Bluefield St NW</t>
  </si>
  <si>
    <t>BRAD HESTER Sample Account</t>
  </si>
  <si>
    <t>BRANDI SULLIVAN SAMPLE ACCOUNT</t>
  </si>
  <si>
    <t>BRANDON SPENCE - CC</t>
  </si>
  <si>
    <t>6513 Rosalind Ln</t>
  </si>
  <si>
    <t>SOUTHERN HANCOCK COMMUNITY SCH</t>
  </si>
  <si>
    <t>BRANDYWINE ELEMENTARY SCHOOL</t>
  </si>
  <si>
    <t>413 E 400 S</t>
  </si>
  <si>
    <t>Greenfield</t>
  </si>
  <si>
    <t>46140</t>
  </si>
  <si>
    <t>CLARK PLEASANT COMMUNITY SCHOO</t>
  </si>
  <si>
    <t>BREAK-O-DAY SCHOOL</t>
  </si>
  <si>
    <t>900 Sawmill Rd</t>
  </si>
  <si>
    <t>Whiteland</t>
  </si>
  <si>
    <t>46184</t>
  </si>
  <si>
    <t>BREWERS YARD APARTMENTS</t>
  </si>
  <si>
    <t>100 Frankfort Sq</t>
  </si>
  <si>
    <t>Brian Pancake Credit Card</t>
  </si>
  <si>
    <t>9356 County Road 5</t>
  </si>
  <si>
    <t>Pedro</t>
  </si>
  <si>
    <t>45659</t>
  </si>
  <si>
    <t>Bricker &amp; Eckler Building Comp</t>
  </si>
  <si>
    <t>100 S Third Street</t>
  </si>
  <si>
    <t>BRICKYARD CROSSING GOLF COURSE</t>
  </si>
  <si>
    <t>4790 W 16th St</t>
  </si>
  <si>
    <t>BRISTOL ACTIVITY CENTER</t>
  </si>
  <si>
    <t>625 E 5th St</t>
  </si>
  <si>
    <t>Waverly</t>
  </si>
  <si>
    <t>45690</t>
  </si>
  <si>
    <t>Broadview Elford Asset Managem</t>
  </si>
  <si>
    <t>Broadview</t>
  </si>
  <si>
    <t>1414 Broadview Ave</t>
  </si>
  <si>
    <t>BROADWAY UNITED METHODIST CHUR</t>
  </si>
  <si>
    <t>120 Church Ave SE</t>
  </si>
  <si>
    <t>New Philadelphia</t>
  </si>
  <si>
    <t>44663</t>
  </si>
  <si>
    <t>Brookdale Fox Run Senior Livin</t>
  </si>
  <si>
    <t>7800 Dayton Springfield Rd</t>
  </si>
  <si>
    <t>Fairborn</t>
  </si>
  <si>
    <t>45324</t>
  </si>
  <si>
    <t>HAMILTON SOUTHEASTERN SCHOOLS</t>
  </si>
  <si>
    <t>BROOKS SCHOOL ELEMENTARY</t>
  </si>
  <si>
    <t>12451 Brooks School Rd</t>
  </si>
  <si>
    <t>Fishers</t>
  </si>
  <si>
    <t>46037</t>
  </si>
  <si>
    <t>BROOKSHIRE FOODLINER</t>
  </si>
  <si>
    <t>2781 Eakin Rd</t>
  </si>
  <si>
    <t>43204</t>
  </si>
  <si>
    <t>BROWN COUNTY SCHOOL CORPORATIO</t>
  </si>
  <si>
    <t>BROWN COUNTY MAINT BUILDING</t>
  </si>
  <si>
    <t>130 School House Ln</t>
  </si>
  <si>
    <t>Nashville</t>
  </si>
  <si>
    <t>47448</t>
  </si>
  <si>
    <t>357 E Main St</t>
  </si>
  <si>
    <t>Echoing Hills Campus</t>
  </si>
  <si>
    <t>BROWN HOME</t>
  </si>
  <si>
    <t>890 Terra Ln</t>
  </si>
  <si>
    <t>Amherst</t>
  </si>
  <si>
    <t>44001</t>
  </si>
  <si>
    <t>ECHOING LAKES</t>
  </si>
  <si>
    <t>BROWN LOCAL SCHOOLS</t>
  </si>
  <si>
    <t>3242 Coral Rd NW</t>
  </si>
  <si>
    <t>Malvern</t>
  </si>
  <si>
    <t>44644</t>
  </si>
  <si>
    <t>Brown Road Community Church</t>
  </si>
  <si>
    <t>1553 Brown Rd</t>
  </si>
  <si>
    <t>TOWN OF PENDLETON FALLS PARK</t>
  </si>
  <si>
    <t>BROWN'S POOL</t>
  </si>
  <si>
    <t>591 E Water St</t>
  </si>
  <si>
    <t>Pendleton</t>
  </si>
  <si>
    <t>46064</t>
  </si>
  <si>
    <t>BS INCORPORATED</t>
  </si>
  <si>
    <t>3295 S 380 E</t>
  </si>
  <si>
    <t>BUCKEYE CARPET CARE INC</t>
  </si>
  <si>
    <t>1132 Hill Rd N</t>
  </si>
  <si>
    <t>Pickerington</t>
  </si>
  <si>
    <t>43147</t>
  </si>
  <si>
    <t>BUCKEYE LAKE VILLAGE HALL</t>
  </si>
  <si>
    <t>BUCKEYE LAKE FIRE DEPT</t>
  </si>
  <si>
    <t>10920 Hebron Rd</t>
  </si>
  <si>
    <t>Buckeye Lake</t>
  </si>
  <si>
    <t>43008</t>
  </si>
  <si>
    <t>Buckeye Local Schools</t>
  </si>
  <si>
    <t>3044 Columbia Rd</t>
  </si>
  <si>
    <t>Medina</t>
  </si>
  <si>
    <t>44256</t>
  </si>
  <si>
    <t>BUCKEYE POWER INC</t>
  </si>
  <si>
    <t>6677 BUSCH BLVD</t>
  </si>
  <si>
    <t>East Guernsey Local Schools</t>
  </si>
  <si>
    <t>Buckeye Trail High School</t>
  </si>
  <si>
    <t>65555 Wintergreen Rd</t>
  </si>
  <si>
    <t>Lore City</t>
  </si>
  <si>
    <t>43755</t>
  </si>
  <si>
    <t>269 Portland Way S</t>
  </si>
  <si>
    <t>Galion</t>
  </si>
  <si>
    <t>44833</t>
  </si>
  <si>
    <t>Bucyrus Hospital</t>
  </si>
  <si>
    <t>629 N Sandusky Ave</t>
  </si>
  <si>
    <t>Bucyrus</t>
  </si>
  <si>
    <t>44820</t>
  </si>
  <si>
    <t>BUDENHEIM USA INC</t>
  </si>
  <si>
    <t>889 W Longview Ave</t>
  </si>
  <si>
    <t>Clark State Community College</t>
  </si>
  <si>
    <t>BUILDING &amp; GROUNDS</t>
  </si>
  <si>
    <t>570 E Leffel Ln</t>
  </si>
  <si>
    <t>Building &amp; Grounds - Chris Fos</t>
  </si>
  <si>
    <t>Building &amp; Grounds Department</t>
  </si>
  <si>
    <t>KROESCHELL FACILITY SERVICES</t>
  </si>
  <si>
    <t>Building 840 Room W342</t>
  </si>
  <si>
    <t>2510 5th St</t>
  </si>
  <si>
    <t>Wright Patterson AFB</t>
  </si>
  <si>
    <t>45433</t>
  </si>
  <si>
    <t>PK IND PARTNERS LLC</t>
  </si>
  <si>
    <t>Bulldog Cleaning Services</t>
  </si>
  <si>
    <t>7661 N. Perimeter Road</t>
  </si>
  <si>
    <t>46241</t>
  </si>
  <si>
    <t>Wellston City Schools</t>
  </si>
  <si>
    <t>Bundy Elementary School</t>
  </si>
  <si>
    <t>525 W 7th St</t>
  </si>
  <si>
    <t>Wellston</t>
  </si>
  <si>
    <t>45692</t>
  </si>
  <si>
    <t>BUNDY RUSSEL T ASSOCIATES INC</t>
  </si>
  <si>
    <t>417 E Water St</t>
  </si>
  <si>
    <t>Urbana</t>
  </si>
  <si>
    <t>43078</t>
  </si>
  <si>
    <t>720 S Edgewood Ave</t>
  </si>
  <si>
    <t>Bunsold Middle School</t>
  </si>
  <si>
    <t>14198 State Route 4</t>
  </si>
  <si>
    <t>BURBANK ELEMENTARY SCHOOL</t>
  </si>
  <si>
    <t>4770 Burbank Dr</t>
  </si>
  <si>
    <t>South Point Local School Distr</t>
  </si>
  <si>
    <t>BURLINGTON ELEMENTARY</t>
  </si>
  <si>
    <t>8781 County Road 1</t>
  </si>
  <si>
    <t>South Point</t>
  </si>
  <si>
    <t>45680</t>
  </si>
  <si>
    <t>DANVILLE COMMUNITY SCHOOL CORP</t>
  </si>
  <si>
    <t>Bus Garage</t>
  </si>
  <si>
    <t>1380 W Lincoln St</t>
  </si>
  <si>
    <t>Danville</t>
  </si>
  <si>
    <t>46122</t>
  </si>
  <si>
    <t>901 S Pennsylvania Ave</t>
  </si>
  <si>
    <t>Jefferson Local School Distric</t>
  </si>
  <si>
    <t>Bus Garage Rear Building</t>
  </si>
  <si>
    <t>906 West Main St</t>
  </si>
  <si>
    <t>FAYETTE COUNTY SCHOOL CORPORAT</t>
  </si>
  <si>
    <t>BUS GARAGE/SPARTAN LEARNING</t>
  </si>
  <si>
    <t>1501 Spartan Dr</t>
  </si>
  <si>
    <t>Connersville</t>
  </si>
  <si>
    <t>47331</t>
  </si>
  <si>
    <t>Meigs Local School District</t>
  </si>
  <si>
    <t>Bus Garage-Meigs Local Schools</t>
  </si>
  <si>
    <t>36895 State Route 124</t>
  </si>
  <si>
    <t>Middleport</t>
  </si>
  <si>
    <t>45760</t>
  </si>
  <si>
    <t>Bus/Maint Facility</t>
  </si>
  <si>
    <t>BUTLER UNIVERSITY</t>
  </si>
  <si>
    <t>BUTLER HRC Health &amp; Rec Center</t>
  </si>
  <si>
    <t>530 W 49th St</t>
  </si>
  <si>
    <t>Butler Science Bldg Holcomb Do</t>
  </si>
  <si>
    <t>740 W 46th St</t>
  </si>
  <si>
    <t>Pepper Construction Co of Indi</t>
  </si>
  <si>
    <t>BUTLER UNIVERSITY-HINKLE FIELD</t>
  </si>
  <si>
    <t>JACK LAURIE FLOORS LLC</t>
  </si>
  <si>
    <t>BWI INDIANA</t>
  </si>
  <si>
    <t>989 OPPORTUNITY PARKWAY</t>
  </si>
  <si>
    <t>BYERS IMPORTS LLC</t>
  </si>
  <si>
    <t>Byers Dublin Subaru</t>
  </si>
  <si>
    <t>2455 Billingsley Rd</t>
  </si>
  <si>
    <t>43235</t>
  </si>
  <si>
    <t>427 S Hamilton Rd</t>
  </si>
  <si>
    <t>BYERS MAZDA</t>
  </si>
  <si>
    <t>2435 Billingsley Rd</t>
  </si>
  <si>
    <t>C NORRIS MANUFACTURING LLC</t>
  </si>
  <si>
    <t>1500 HENRY AVE SW</t>
  </si>
  <si>
    <t>44706</t>
  </si>
  <si>
    <t>C.O.M.P.A.S.S.</t>
  </si>
  <si>
    <t>2010 Brentwood Dr</t>
  </si>
  <si>
    <t>CADIZ CHRISTIAN CHURCH</t>
  </si>
  <si>
    <t>4894 W State Road 38</t>
  </si>
  <si>
    <t>East Knox Local Schools</t>
  </si>
  <si>
    <t>Cafeteria - MS/HS School</t>
  </si>
  <si>
    <t>23227 Coshocton Rd</t>
  </si>
  <si>
    <t>Howard</t>
  </si>
  <si>
    <t>43028</t>
  </si>
  <si>
    <t>CALICO PRECISION MOLDING LLC</t>
  </si>
  <si>
    <t>1211 Progress Rd</t>
  </si>
  <si>
    <t>46808</t>
  </si>
  <si>
    <t>CALVARY BAPTIST CHURCH</t>
  </si>
  <si>
    <t>1450 W Main St</t>
  </si>
  <si>
    <t>CAMBRIDGE CITY SCHOOL DISTRICT</t>
  </si>
  <si>
    <t>CAMBRIDGE BUS GARAGE</t>
  </si>
  <si>
    <t>1431 Wills Creek Valley Dr</t>
  </si>
  <si>
    <t>CAMBRIDGE CENTRAL ELEMENTARY F</t>
  </si>
  <si>
    <t>1115 Clairmont Ave</t>
  </si>
  <si>
    <t>CAMBRIDGE CENTRAL ELEMENTARY S</t>
  </si>
  <si>
    <t>Cambridge City Market</t>
  </si>
  <si>
    <t>100 N Foote St</t>
  </si>
  <si>
    <t>Cambridge City</t>
  </si>
  <si>
    <t>47327</t>
  </si>
  <si>
    <t>518 S 8th St</t>
  </si>
  <si>
    <t>CAMBRIDGE HEALTH CARE CENTER</t>
  </si>
  <si>
    <t>1471 Wills Creek Valley Dr</t>
  </si>
  <si>
    <t>CAMBRIDGE HIGH SCHOOL</t>
  </si>
  <si>
    <t>65328 Creek Rd</t>
  </si>
  <si>
    <t>CAMBRIDGE HIGH SCHOOL FOOD SER</t>
  </si>
  <si>
    <t>Cambridge Metro Housing Author</t>
  </si>
  <si>
    <t>1100 Maple Ct</t>
  </si>
  <si>
    <t>CAMBRIDGE MIDDLE SCHOOL</t>
  </si>
  <si>
    <t>1400 Deerpath Dr</t>
  </si>
  <si>
    <t>CAMBRIDGE MIDDLE SCHOOL FOOD S</t>
  </si>
  <si>
    <t>CAMBRIDGE MUNICIPLE AIRPORT</t>
  </si>
  <si>
    <t>9732 Brick Church Rd</t>
  </si>
  <si>
    <t>CAMBRIDGE NORTH ELEM FOOD SERV</t>
  </si>
  <si>
    <t>1451 Deerpath Dr</t>
  </si>
  <si>
    <t>CAMBRIDGE NORTH ELEMENTARY</t>
  </si>
  <si>
    <t>CAMBRIDGE PACKAGING INC</t>
  </si>
  <si>
    <t>60794 Southgate Rd</t>
  </si>
  <si>
    <t>Cambridge Estates</t>
  </si>
  <si>
    <t>CAMBRIDGE PLACE</t>
  </si>
  <si>
    <t>1480 Deerpath Dr</t>
  </si>
  <si>
    <t>CAMBRIDGE SOUTH ELEM FOOD SERV</t>
  </si>
  <si>
    <t>CAMBRIDGE SOUTH ELEMENTARY</t>
  </si>
  <si>
    <t>Preferred Living</t>
  </si>
  <si>
    <t>CAMDEN</t>
  </si>
  <si>
    <t>6480 Alexander Clay</t>
  </si>
  <si>
    <t>DELPHI COMMUNITY SCHOOLS</t>
  </si>
  <si>
    <t>CAMDEN EARLY CHILDHOOD CENTER</t>
  </si>
  <si>
    <t>205 E Cumberland St</t>
  </si>
  <si>
    <t>Camden</t>
  </si>
  <si>
    <t>46917</t>
  </si>
  <si>
    <t>CAMP  OHIO 4-H</t>
  </si>
  <si>
    <t>11461 Camp Ohio Rd</t>
  </si>
  <si>
    <t>Saint Louisville</t>
  </si>
  <si>
    <t>43071</t>
  </si>
  <si>
    <t>YMCA - LICKING CO</t>
  </si>
  <si>
    <t>Camp - YMCA Licking Co</t>
  </si>
  <si>
    <t>470 W Church St</t>
  </si>
  <si>
    <t>NEWARK</t>
  </si>
  <si>
    <t>43055</t>
  </si>
  <si>
    <t>Camp Y-Noah</t>
  </si>
  <si>
    <t>815 MOUNT PLEASANT RD</t>
  </si>
  <si>
    <t>CLINTON</t>
  </si>
  <si>
    <t>44216</t>
  </si>
  <si>
    <t>CANAAN LAND CHURCH</t>
  </si>
  <si>
    <t>2777 Gantz Rd</t>
  </si>
  <si>
    <t>Jonathan Alder Local School Di</t>
  </si>
  <si>
    <t>Canaan Middle School</t>
  </si>
  <si>
    <t>7055 US Highway 42 S</t>
  </si>
  <si>
    <t>Canal Lewisville Methodist Chu</t>
  </si>
  <si>
    <t>198 E Church St</t>
  </si>
  <si>
    <t>Valor Christian College</t>
  </si>
  <si>
    <t>Canfield Hall</t>
  </si>
  <si>
    <t>4595 GENDER RD</t>
  </si>
  <si>
    <t>CANPACK US</t>
  </si>
  <si>
    <t>1400 E Lackawanna St</t>
  </si>
  <si>
    <t>Olyphant</t>
  </si>
  <si>
    <t>18447</t>
  </si>
  <si>
    <t>Canpack US  Muncie</t>
  </si>
  <si>
    <t>2451 W Fuson Rd</t>
  </si>
  <si>
    <t>47302</t>
  </si>
  <si>
    <t>Canton Christian Home</t>
  </si>
  <si>
    <t>2550 CLEVELAND AVE NW</t>
  </si>
  <si>
    <t>44709</t>
  </si>
  <si>
    <t>CANTON LOCAL SCHOOL DISTRICT</t>
  </si>
  <si>
    <t>600 Faircrest St SE</t>
  </si>
  <si>
    <t>44707</t>
  </si>
  <si>
    <t>CANTON LOCAL SCHOOLS - MAINTEN</t>
  </si>
  <si>
    <t>4526 Ridge Ave SE</t>
  </si>
  <si>
    <t>CAP CITY DENTAL LABS</t>
  </si>
  <si>
    <t>1252 S High St</t>
  </si>
  <si>
    <t>Capital Auto Body</t>
  </si>
  <si>
    <t>5885 Chantry Dr</t>
  </si>
  <si>
    <t>43232</t>
  </si>
  <si>
    <t>CAPITAL FOODS INC</t>
  </si>
  <si>
    <t>Capital University</t>
  </si>
  <si>
    <t>1 College Ave</t>
  </si>
  <si>
    <t>Capitol Square Review and Advi</t>
  </si>
  <si>
    <t>1 Capitol Sq</t>
  </si>
  <si>
    <t>Captain Steamer</t>
  </si>
  <si>
    <t>145 Watt St</t>
  </si>
  <si>
    <t>Circleville</t>
  </si>
  <si>
    <t>43113</t>
  </si>
  <si>
    <t>CARBIDE PROBES</t>
  </si>
  <si>
    <t>1328 Research Park Dr</t>
  </si>
  <si>
    <t>Cardington Lincoln Local Schoo</t>
  </si>
  <si>
    <t>Cardington Lincoln High School</t>
  </si>
  <si>
    <t>349 Chesterville Ave</t>
  </si>
  <si>
    <t>Cardington</t>
  </si>
  <si>
    <t>43315</t>
  </si>
  <si>
    <t>121 NICHOLS ST</t>
  </si>
  <si>
    <t>CARDINGTON YUTAKA TECH INC</t>
  </si>
  <si>
    <t>575 W Main St</t>
  </si>
  <si>
    <t>Cardington-Lincoln High School</t>
  </si>
  <si>
    <t>CARLISLE LOCAL SCHOOL</t>
  </si>
  <si>
    <t>230 Jamaica Rd</t>
  </si>
  <si>
    <t>Carlisle</t>
  </si>
  <si>
    <t>45005</t>
  </si>
  <si>
    <t>CARMEL CLAY PARKS &amp; RECREATION</t>
  </si>
  <si>
    <t>1411 E 116th St</t>
  </si>
  <si>
    <t>CARMEL CLAY PARKS/RECREATION-M</t>
  </si>
  <si>
    <t>1427 E 116th St</t>
  </si>
  <si>
    <t>CARMEL CLAY SCHOOLS</t>
  </si>
  <si>
    <t>5201 E Main St</t>
  </si>
  <si>
    <t>46033</t>
  </si>
  <si>
    <t>CARMEL EDUCATIONAL SERVICES CE</t>
  </si>
  <si>
    <t>CARMEL ELEMENTARY SCHOOL</t>
  </si>
  <si>
    <t>101 S Richland Ave</t>
  </si>
  <si>
    <t>CARMEL HIGH SCHOOL</t>
  </si>
  <si>
    <t>520 E Main St</t>
  </si>
  <si>
    <t>CARMEL MIDDLE SCHOOL</t>
  </si>
  <si>
    <t>300 S Guilford Rd</t>
  </si>
  <si>
    <t>CARMEL TOTAL FITNESS</t>
  </si>
  <si>
    <t>820 City Center Dr</t>
  </si>
  <si>
    <t>CARPENTERS LOCAL 200</t>
  </si>
  <si>
    <t>1545 Alum Creek Dr</t>
  </si>
  <si>
    <t>Carpetman Custom Cleaning</t>
  </si>
  <si>
    <t>998 Louise Ave</t>
  </si>
  <si>
    <t>Logan</t>
  </si>
  <si>
    <t>43138</t>
  </si>
  <si>
    <t>CARRIAGE HOUSE APARTMENTS</t>
  </si>
  <si>
    <t>3535 DERBYSHIRE DR</t>
  </si>
  <si>
    <t>43224</t>
  </si>
  <si>
    <t>Carroll Co Board of DD</t>
  </si>
  <si>
    <t>540 High St NW</t>
  </si>
  <si>
    <t>Carrollton</t>
  </si>
  <si>
    <t>44615</t>
  </si>
  <si>
    <t>Carroll Hills Industries</t>
  </si>
  <si>
    <t>1182 Roswell Rd SW</t>
  </si>
  <si>
    <t>Carrollton Exempted Village Sc</t>
  </si>
  <si>
    <t>205 Scio Rd SE</t>
  </si>
  <si>
    <t>Carrollton High School</t>
  </si>
  <si>
    <t>209 Scio Rd SE</t>
  </si>
  <si>
    <t>CASTON SCHOOL CORPORATION</t>
  </si>
  <si>
    <t>9815 S State Road 25</t>
  </si>
  <si>
    <t>Rochester</t>
  </si>
  <si>
    <t>46975</t>
  </si>
  <si>
    <t>CASWELL &amp; SONS CLEANING SERVIC</t>
  </si>
  <si>
    <t>3573 E State Road 236</t>
  </si>
  <si>
    <t>CC - 22 Caliber Tattoo Studio</t>
  </si>
  <si>
    <t>3501 Parsons Ave</t>
  </si>
  <si>
    <t>CC - AAIGWEBUIKI</t>
  </si>
  <si>
    <t>1933 E Dublin Granville Rd</t>
  </si>
  <si>
    <t>CC - ABOVE &amp; BEYOND CLEANING</t>
  </si>
  <si>
    <t>1615 Greenway Dr</t>
  </si>
  <si>
    <t>CC - ADAM M PURKEY</t>
  </si>
  <si>
    <t>4816 Dietzen Blvd</t>
  </si>
  <si>
    <t>CC - Bonnie Speed Delivery, In</t>
  </si>
  <si>
    <t>2501 Saint Clair Ave NE</t>
  </si>
  <si>
    <t>44114</t>
  </si>
  <si>
    <t>CC - Capital Towing &amp; Recovery</t>
  </si>
  <si>
    <t>1306 Harmon Ave</t>
  </si>
  <si>
    <t>CC - Central Ohio CPR LLC</t>
  </si>
  <si>
    <t>8185 Linden Leaf Cir</t>
  </si>
  <si>
    <t>CC - CONNECTION POINTE CHURCH</t>
  </si>
  <si>
    <t>1800 N Green St</t>
  </si>
  <si>
    <t>Brownsburg</t>
  </si>
  <si>
    <t>46112</t>
  </si>
  <si>
    <t>CC - Crossfit Future</t>
  </si>
  <si>
    <t>1065 Heritage St</t>
  </si>
  <si>
    <t>CC - Diamond Janitorial Servic</t>
  </si>
  <si>
    <t>3705 Snodgrass Rd</t>
  </si>
  <si>
    <t>44903</t>
  </si>
  <si>
    <t>CC - EVAN JACKSON RACING</t>
  </si>
  <si>
    <t>205 W Maple St</t>
  </si>
  <si>
    <t>Gaston</t>
  </si>
  <si>
    <t>47342</t>
  </si>
  <si>
    <t>CC - FIRST CHURCH OF THE NAZAR</t>
  </si>
  <si>
    <t>2324 Jackson St</t>
  </si>
  <si>
    <t>CC - Fraternal Order of Eagles</t>
  </si>
  <si>
    <t>18 6th St</t>
  </si>
  <si>
    <t>JACKSONVILLE</t>
  </si>
  <si>
    <t>45740</t>
  </si>
  <si>
    <t>CC - FUTURE GYMASTICS ACADEMY</t>
  </si>
  <si>
    <t>6640 Taylor Rd</t>
  </si>
  <si>
    <t>CC - GRACE APOSTOLIC FAITH CHU</t>
  </si>
  <si>
    <t>1743 E Lakeview Ave</t>
  </si>
  <si>
    <t>CC - HANNIGAN AND LEE SERVICES</t>
  </si>
  <si>
    <t>1558 Coshocton Ave</t>
  </si>
  <si>
    <t>Mount Vernon</t>
  </si>
  <si>
    <t>43050</t>
  </si>
  <si>
    <t>CC - JANTON COMPANY</t>
  </si>
  <si>
    <t>3636 Lacon Rd</t>
  </si>
  <si>
    <t>CC - Jones and Sons</t>
  </si>
  <si>
    <t>668 Raab St</t>
  </si>
  <si>
    <t>Pickerton</t>
  </si>
  <si>
    <t>43417</t>
  </si>
  <si>
    <t>CC - JOSSYS AUTOS INC</t>
  </si>
  <si>
    <t>2910 Main St</t>
  </si>
  <si>
    <t>CC - MARK NIESE</t>
  </si>
  <si>
    <t>1010 Heritage Trl</t>
  </si>
  <si>
    <t>Ottawa</t>
  </si>
  <si>
    <t>45875</t>
  </si>
  <si>
    <t>CC - Mary Jane Burkey</t>
  </si>
  <si>
    <t>130 Rita Ct</t>
  </si>
  <si>
    <t>CC - Michael Warren Holyfield</t>
  </si>
  <si>
    <t>398 Delaware Ave</t>
  </si>
  <si>
    <t>Clarksburg</t>
  </si>
  <si>
    <t>26301</t>
  </si>
  <si>
    <t>CC - Neal Hatcher Real Estate</t>
  </si>
  <si>
    <t>902 8th St</t>
  </si>
  <si>
    <t>CC - New Phil. First Church of</t>
  </si>
  <si>
    <t>233 Fair Ave NE</t>
  </si>
  <si>
    <t>CC - OAKLEY BROTHERS DISTILLER</t>
  </si>
  <si>
    <t>34 W 8th St</t>
  </si>
  <si>
    <t>CC - PURPOSE HOME HEALTH</t>
  </si>
  <si>
    <t>5455 Harrison Park Ln</t>
  </si>
  <si>
    <t>46216</t>
  </si>
  <si>
    <t>CC - R &amp; R ENGINEERING COMPANY</t>
  </si>
  <si>
    <t>801 S Main St</t>
  </si>
  <si>
    <t>Summitville</t>
  </si>
  <si>
    <t>46070</t>
  </si>
  <si>
    <t>CC - RAMOS CLEANING SERVICES L</t>
  </si>
  <si>
    <t>3150 Sutherland Ave</t>
  </si>
  <si>
    <t>46205</t>
  </si>
  <si>
    <t>CC - REAL PROPERTY MANAGEMENT</t>
  </si>
  <si>
    <t>5550 Blazer Pkwy Ste 175</t>
  </si>
  <si>
    <t>CC - ROBY SERVICES</t>
  </si>
  <si>
    <t>42 N Torrence St</t>
  </si>
  <si>
    <t>45403</t>
  </si>
  <si>
    <t>CC - SHORT NORTH MUAY THAI</t>
  </si>
  <si>
    <t>855 W 5th Ave</t>
  </si>
  <si>
    <t>CC - Spooney's IGA</t>
  </si>
  <si>
    <t>411 5th St</t>
  </si>
  <si>
    <t>Beverly</t>
  </si>
  <si>
    <t>45715</t>
  </si>
  <si>
    <t>CC - THE TREE CHURCH</t>
  </si>
  <si>
    <t>721 N MEMORIAL DR</t>
  </si>
  <si>
    <t>Lancaster</t>
  </si>
  <si>
    <t>43130</t>
  </si>
  <si>
    <t>1010 Jackson Hole Dr Ste 100</t>
  </si>
  <si>
    <t>CC - TONI MILLER - EMPLOYEE</t>
  </si>
  <si>
    <t>551 Horton Ct</t>
  </si>
  <si>
    <t>Lexington</t>
  </si>
  <si>
    <t>KY</t>
  </si>
  <si>
    <t>40511</t>
  </si>
  <si>
    <t>CC - TRIPLE B RANCH INC</t>
  </si>
  <si>
    <t>18381 Thompson Ridge Rd</t>
  </si>
  <si>
    <t>Laurelville</t>
  </si>
  <si>
    <t>43135</t>
  </si>
  <si>
    <t>CC - WILLYS CLEANING P&amp;O LLC</t>
  </si>
  <si>
    <t>1721 E 10th St</t>
  </si>
  <si>
    <t>CC- EMPLOYEE AMY CLARK</t>
  </si>
  <si>
    <t>14000 E 113th St</t>
  </si>
  <si>
    <t>CC -EVERCLEAN AERATION SERVICE</t>
  </si>
  <si>
    <t>6479 Seeds Rd</t>
  </si>
  <si>
    <t>CC -Hobart Services</t>
  </si>
  <si>
    <t>1740 Harmon Ave Ste A</t>
  </si>
  <si>
    <t>CC- TED J GOODMAN</t>
  </si>
  <si>
    <t>5065 Sand Ct</t>
  </si>
  <si>
    <t>Groveport</t>
  </si>
  <si>
    <t>43125</t>
  </si>
  <si>
    <t>CC- Thomas Patterson</t>
  </si>
  <si>
    <t>4698 Julian Dr</t>
  </si>
  <si>
    <t>43227</t>
  </si>
  <si>
    <t>CC-Cardinal Transportation</t>
  </si>
  <si>
    <t>700 Harrison Dr</t>
  </si>
  <si>
    <t>CC-NORTHWEST FIRE &amp; AMBULANCE</t>
  </si>
  <si>
    <t>135 N Washington St</t>
  </si>
  <si>
    <t>New Paris</t>
  </si>
  <si>
    <t>45347</t>
  </si>
  <si>
    <t>CC-RUH CONSTRUCTION SERVICES</t>
  </si>
  <si>
    <t>9331 ASHVILLE PIKE</t>
  </si>
  <si>
    <t>Lockbourne</t>
  </si>
  <si>
    <t>43137</t>
  </si>
  <si>
    <t>CCS FACILITIES &amp; TRANSPORTATIO</t>
  </si>
  <si>
    <t>5185 E Main St</t>
  </si>
  <si>
    <t>CCUH UNION HOSPITAL</t>
  </si>
  <si>
    <t>6801 Brecksville Rd</t>
  </si>
  <si>
    <t>Independence</t>
  </si>
  <si>
    <t>44131</t>
  </si>
  <si>
    <t>Cedia</t>
  </si>
  <si>
    <t>8475 Nightfall Ln</t>
  </si>
  <si>
    <t>Celebration Center of Marietta</t>
  </si>
  <si>
    <t>822 Front St</t>
  </si>
  <si>
    <t>Marietta</t>
  </si>
  <si>
    <t>45750</t>
  </si>
  <si>
    <t>Center for Individual &amp; Family</t>
  </si>
  <si>
    <t>741 Scholl Rd</t>
  </si>
  <si>
    <t>44907</t>
  </si>
  <si>
    <t>270 Sterkel Blvd</t>
  </si>
  <si>
    <t>REBECCA BURRISS Sample Account</t>
  </si>
  <si>
    <t>CENTER GROVE COMMUNITY SCHOOL</t>
  </si>
  <si>
    <t>3653 W Whiteland Rd</t>
  </si>
  <si>
    <t>Bargersville</t>
  </si>
  <si>
    <t>46106</t>
  </si>
  <si>
    <t>First Western Equipment Financ</t>
  </si>
  <si>
    <t>CENTER GROVE HIGH SCHOOL</t>
  </si>
  <si>
    <t>2717 S Morgantown Rd</t>
  </si>
  <si>
    <t>Greenwood</t>
  </si>
  <si>
    <t>46143</t>
  </si>
  <si>
    <t>CENTER GROVE OPERATIONS CENTER</t>
  </si>
  <si>
    <t>Centerburg Local Schools</t>
  </si>
  <si>
    <t>119 S Preston St</t>
  </si>
  <si>
    <t>Centerburg</t>
  </si>
  <si>
    <t>43011</t>
  </si>
  <si>
    <t>Centerpointe Church</t>
  </si>
  <si>
    <t>CENTERPOINTE CHURCH</t>
  </si>
  <si>
    <t>2505 Hyde Rd</t>
  </si>
  <si>
    <t>CENTERVILLE ABINGTON COMMUNITY</t>
  </si>
  <si>
    <t>115 W South St</t>
  </si>
  <si>
    <t>Centerville</t>
  </si>
  <si>
    <t>47330</t>
  </si>
  <si>
    <t>CENTERVILLE ANTIQUE MALL LLC</t>
  </si>
  <si>
    <t>200 Union St</t>
  </si>
  <si>
    <t>Central Baptist Church</t>
  </si>
  <si>
    <t>1955 Frank Rd</t>
  </si>
  <si>
    <t>CENTRAL CHRISTIAN CHURCH</t>
  </si>
  <si>
    <t>587 Mount Vernon Rd</t>
  </si>
  <si>
    <t>Central College Presbyterian C</t>
  </si>
  <si>
    <t>975 S Sunbury Rd</t>
  </si>
  <si>
    <t>Westerville</t>
  </si>
  <si>
    <t>43081</t>
  </si>
  <si>
    <t>Southwestern City Schools</t>
  </si>
  <si>
    <t>Central Crossing High School</t>
  </si>
  <si>
    <t>4500 Big Run South Rd</t>
  </si>
  <si>
    <t>CENTRAL INDIANA MAINTENANCE EX</t>
  </si>
  <si>
    <t>5723 Birtz Rd</t>
  </si>
  <si>
    <t>Licking Heights Local Schools</t>
  </si>
  <si>
    <t>Central Intermediate</t>
  </si>
  <si>
    <t>6565 SUMMIT RD SW</t>
  </si>
  <si>
    <t>Pataskala</t>
  </si>
  <si>
    <t>43062</t>
  </si>
  <si>
    <t>CENTRAL OFFICE</t>
  </si>
  <si>
    <t>Central Office/TRI</t>
  </si>
  <si>
    <t>212 CHESTNUT ST</t>
  </si>
  <si>
    <t>Central Ohio Technical College</t>
  </si>
  <si>
    <t>1179 University Dr</t>
  </si>
  <si>
    <t>CENTRAL TOWNSHIPS JOINT FIRE D</t>
  </si>
  <si>
    <t>6770 State Route 38 SW</t>
  </si>
  <si>
    <t>Sandy Valley Local Schools</t>
  </si>
  <si>
    <t>CENTRAL WAREHOUSE</t>
  </si>
  <si>
    <t>5362 State Route 183 NE</t>
  </si>
  <si>
    <t>Magnolia</t>
  </si>
  <si>
    <t>44643</t>
  </si>
  <si>
    <t>CESCO I INC</t>
  </si>
  <si>
    <t>416 Maple Ave</t>
  </si>
  <si>
    <t>Crooksville</t>
  </si>
  <si>
    <t>43731</t>
  </si>
  <si>
    <t>Chalmers P. Wylie VA ACC</t>
  </si>
  <si>
    <t>420 N JAMES RD</t>
  </si>
  <si>
    <t>Champaign Family YMCA</t>
  </si>
  <si>
    <t>191 Community Dr</t>
  </si>
  <si>
    <t>Champaign Residential Services</t>
  </si>
  <si>
    <t>1150 Scioto St Ste 100</t>
  </si>
  <si>
    <t>Chapelfield Elementary</t>
  </si>
  <si>
    <t>280 CHAPELFIELD RD</t>
  </si>
  <si>
    <t>Chapman Elementary</t>
  </si>
  <si>
    <t>8450 Sawmill Rd</t>
  </si>
  <si>
    <t>Powell</t>
  </si>
  <si>
    <t>43065</t>
  </si>
  <si>
    <t>Lancaster City Parks</t>
  </si>
  <si>
    <t>Charles Alley Nature Park</t>
  </si>
  <si>
    <t>2805 Old Logan Rd SE</t>
  </si>
  <si>
    <t>Charles Baird</t>
  </si>
  <si>
    <t>18877 Putney Ridge Rd</t>
  </si>
  <si>
    <t>Salesville</t>
  </si>
  <si>
    <t>43778</t>
  </si>
  <si>
    <t>East Holmes Local Schools</t>
  </si>
  <si>
    <t>Charm Elementary School</t>
  </si>
  <si>
    <t>4416 OH-557</t>
  </si>
  <si>
    <t>MILLERSBURG</t>
  </si>
  <si>
    <t>44654</t>
  </si>
  <si>
    <t>Charm Marketplace</t>
  </si>
  <si>
    <t>4456 OHIO 557</t>
  </si>
  <si>
    <t>Charm</t>
  </si>
  <si>
    <t>44617</t>
  </si>
  <si>
    <t>Charm Out Door Living</t>
  </si>
  <si>
    <t>4432 State Route 557</t>
  </si>
  <si>
    <t>CHERRY TREE ELEMENTARY SCHOOL</t>
  </si>
  <si>
    <t>13989 Hazel Dell Pkwy</t>
  </si>
  <si>
    <t>CHESAPEAKE UNION EXEMPTED VILL</t>
  </si>
  <si>
    <t>10183 County Road 1</t>
  </si>
  <si>
    <t>Chesapeake</t>
  </si>
  <si>
    <t>45619</t>
  </si>
  <si>
    <t>CHESHIRE</t>
  </si>
  <si>
    <t>2681 GREGORY RD</t>
  </si>
  <si>
    <t>Chestnut Hill Senior Living</t>
  </si>
  <si>
    <t>5055 Thompson Rd</t>
  </si>
  <si>
    <t>CHEYENNE RIDGE SIGNATURE LODGE</t>
  </si>
  <si>
    <t>101 Ridge Rd</t>
  </si>
  <si>
    <t>Pierre</t>
  </si>
  <si>
    <t>SD</t>
  </si>
  <si>
    <t>57501</t>
  </si>
  <si>
    <t>CHICAGO PIZZA - DE &amp; DE PARKER</t>
  </si>
  <si>
    <t>1031 N State St</t>
  </si>
  <si>
    <t>Child Nutrition Department</t>
  </si>
  <si>
    <t>4701 Camden Ave</t>
  </si>
  <si>
    <t>Chris Martensen</t>
  </si>
  <si>
    <t>1225 Gilbert St</t>
  </si>
  <si>
    <t>CHRIST LUTHERAN CHURCH</t>
  </si>
  <si>
    <t>2314 E Main St</t>
  </si>
  <si>
    <t>CHRIST OUR LIGHT PARISH</t>
  </si>
  <si>
    <t>701 Gomber Ave</t>
  </si>
  <si>
    <t>CHRIST THE KING UNIV PARISH</t>
  </si>
  <si>
    <t>75 Stewart St</t>
  </si>
  <si>
    <t>Christ United Methodist Church</t>
  </si>
  <si>
    <t>CHRIST UNITED METHODIST CHURCH</t>
  </si>
  <si>
    <t>1140 Claremont Ave</t>
  </si>
  <si>
    <t>150 Portsmouth St</t>
  </si>
  <si>
    <t>Jackson</t>
  </si>
  <si>
    <t>45640</t>
  </si>
  <si>
    <t>648 OAK ST</t>
  </si>
  <si>
    <t>8540 US 31 S</t>
  </si>
  <si>
    <t>Christal Clean</t>
  </si>
  <si>
    <t>4746 Hayden Blvd</t>
  </si>
  <si>
    <t>CHRISTIAN ASSEMBLY</t>
  </si>
  <si>
    <t>4099 Karl Rd</t>
  </si>
  <si>
    <t>CHRISTINE'S CLEAN SWEEP CLEAN</t>
  </si>
  <si>
    <t>3293 E Tuscarawas Ext</t>
  </si>
  <si>
    <t>BARBERTON</t>
  </si>
  <si>
    <t>44203</t>
  </si>
  <si>
    <t>CHUCK'S SEPTIC</t>
  </si>
  <si>
    <t>2136 Hardy Parkway St</t>
  </si>
  <si>
    <t>Chugach Government Solutions L</t>
  </si>
  <si>
    <t>13421 COIT RD</t>
  </si>
  <si>
    <t>44110</t>
  </si>
  <si>
    <t>OUR LADY OF PERPETUAL HELP</t>
  </si>
  <si>
    <t>Church</t>
  </si>
  <si>
    <t>3730 Broadway</t>
  </si>
  <si>
    <t>Church 180 Campus</t>
  </si>
  <si>
    <t>2556 MOORES RD</t>
  </si>
  <si>
    <t>Seaman</t>
  </si>
  <si>
    <t>45679</t>
  </si>
  <si>
    <t>Church of Christ of the Aposto</t>
  </si>
  <si>
    <t>1200 Brentnell Ave</t>
  </si>
  <si>
    <t>CHURCH OF THE BRETHREN</t>
  </si>
  <si>
    <t>741 N Scatterfield Rd</t>
  </si>
  <si>
    <t>CHURCH OF THE SAVIOUR UNITED M</t>
  </si>
  <si>
    <t>2537 Lee Rd</t>
  </si>
  <si>
    <t>Cleveland Heights</t>
  </si>
  <si>
    <t>44118</t>
  </si>
  <si>
    <t>CIM - ELLISON BAKERY</t>
  </si>
  <si>
    <t>4108 W Ferguson Rd</t>
  </si>
  <si>
    <t>46809</t>
  </si>
  <si>
    <t>CIM  EMP TECHNICAL GROUP</t>
  </si>
  <si>
    <t>17450 Tiller Ct</t>
  </si>
  <si>
    <t>Westfield</t>
  </si>
  <si>
    <t>46074</t>
  </si>
  <si>
    <t>CIM - TRIPHASE</t>
  </si>
  <si>
    <t>10960 Bennett Pkwy</t>
  </si>
  <si>
    <t>Zionsville</t>
  </si>
  <si>
    <t>46077</t>
  </si>
  <si>
    <t>CIM AFDENT DENTAL SERVICES INC</t>
  </si>
  <si>
    <t>4041 Parnell Ave</t>
  </si>
  <si>
    <t>46805</t>
  </si>
  <si>
    <t>CIM AMERICAN HEALTH NETWORK</t>
  </si>
  <si>
    <t>3570 N Briarwood Ln</t>
  </si>
  <si>
    <t>47304</t>
  </si>
  <si>
    <t>CIM American Health Ntwork Dal</t>
  </si>
  <si>
    <t>14745 W Commerce Rd</t>
  </si>
  <si>
    <t>CIM CEVA LOGISTICS</t>
  </si>
  <si>
    <t>2151 Airwest Blvd</t>
  </si>
  <si>
    <t>Plainfield</t>
  </si>
  <si>
    <t>46168</t>
  </si>
  <si>
    <t>CIM DREYER AND REINBOLD BMW</t>
  </si>
  <si>
    <t>9375 Whitley Dr</t>
  </si>
  <si>
    <t>46240</t>
  </si>
  <si>
    <t>CIM ECHO ENGINEERING PROD</t>
  </si>
  <si>
    <t>7150 Winton Dr Ste 300</t>
  </si>
  <si>
    <t>CIM ED MARTIN AUTO CREDIT</t>
  </si>
  <si>
    <t>2109 E 53rd St</t>
  </si>
  <si>
    <t>CIM ED MARTIN CHEVY/CADILLAC</t>
  </si>
  <si>
    <t>5400 S Scatterfield Rd</t>
  </si>
  <si>
    <t>CIM ED MARTIN CHRYSLER/DODGE</t>
  </si>
  <si>
    <t>5500 S Scatterfield Rd</t>
  </si>
  <si>
    <t>CIM ED MARTIN TOYOTA NOBLESVIL</t>
  </si>
  <si>
    <t>9230 E 141st St</t>
  </si>
  <si>
    <t>46038</t>
  </si>
  <si>
    <t>CIM Energizer</t>
  </si>
  <si>
    <t>180 Bartram Pkwy</t>
  </si>
  <si>
    <t>Franklin</t>
  </si>
  <si>
    <t>46131</t>
  </si>
  <si>
    <t>CIM ESTRIDGE HOMES</t>
  </si>
  <si>
    <t>12965 Old Meridian St</t>
  </si>
  <si>
    <t>CIM FAIRVIEW PRESBYTERIAN CHUR</t>
  </si>
  <si>
    <t>4609 N Capitol Ave</t>
  </si>
  <si>
    <t>CIM FED EX SUPPLY CHAIN</t>
  </si>
  <si>
    <t>1551 Perry Rd</t>
  </si>
  <si>
    <t>CIM GENCO</t>
  </si>
  <si>
    <t>445 Airtech Pkwy</t>
  </si>
  <si>
    <t>CIM HAVEL SHAMBAUGH AND SONS</t>
  </si>
  <si>
    <t>5610 W 82nd St</t>
  </si>
  <si>
    <t>46278</t>
  </si>
  <si>
    <t>CIM HIRON'S AND COMPANY</t>
  </si>
  <si>
    <t>422 E New York St</t>
  </si>
  <si>
    <t>46202</t>
  </si>
  <si>
    <t>CIM INDIANA STEEL FABRICATING</t>
  </si>
  <si>
    <t>4545 W Bradbury Ave</t>
  </si>
  <si>
    <t>CIM INTERNATIONAL PAPER</t>
  </si>
  <si>
    <t>2135 Stout Field East Dr</t>
  </si>
  <si>
    <t>CIM JOHNSON CONTROLS</t>
  </si>
  <si>
    <t>11955 Exit 5 Pkwy</t>
  </si>
  <si>
    <t>CIM New Bath Today</t>
  </si>
  <si>
    <t>5520 W 76th St</t>
  </si>
  <si>
    <t>CIM NORTHSIDE GASTROENTEROLOGY</t>
  </si>
  <si>
    <t>8424 Naab Rd</t>
  </si>
  <si>
    <t>46260</t>
  </si>
  <si>
    <t>CIM -NORTHWEST RADIOLOGY BREAS</t>
  </si>
  <si>
    <t>11450 N Meridian St</t>
  </si>
  <si>
    <t>CIM OSSIP</t>
  </si>
  <si>
    <t>9795 Crosspoint Blvd</t>
  </si>
  <si>
    <t>46256</t>
  </si>
  <si>
    <t>CIM PARR RICHEY OBREMSKEY</t>
  </si>
  <si>
    <t>225 W Main St</t>
  </si>
  <si>
    <t>Lebanon</t>
  </si>
  <si>
    <t>46052</t>
  </si>
  <si>
    <t>CIM PEPPER CONSTRUCTION</t>
  </si>
  <si>
    <t>1850 W 15th St</t>
  </si>
  <si>
    <t>CIM PREFERRED GLOBAL INC</t>
  </si>
  <si>
    <t>1360 S 10th St</t>
  </si>
  <si>
    <t>Noblesville</t>
  </si>
  <si>
    <t>46060</t>
  </si>
  <si>
    <t>CIM RAY SKILLMAN AVON HYUNDAI</t>
  </si>
  <si>
    <t>8775 E US Highway 36</t>
  </si>
  <si>
    <t>46123</t>
  </si>
  <si>
    <t>CIM RAY SKILLMAN CHEVROLET</t>
  </si>
  <si>
    <t>3891 S Post Rd</t>
  </si>
  <si>
    <t>46239</t>
  </si>
  <si>
    <t>CIM St Joseph Institute for De</t>
  </si>
  <si>
    <t>9192 Waldemar Rd</t>
  </si>
  <si>
    <t>CIM STOOPS ANDERSON</t>
  </si>
  <si>
    <t>6105 COLUMBUS AVE</t>
  </si>
  <si>
    <t>CIM STOOPS FREIGHTLINER</t>
  </si>
  <si>
    <t>CIM THE GUYER INSTITUTE</t>
  </si>
  <si>
    <t>836 E 86th St</t>
  </si>
  <si>
    <t>CIM TOM WOOD HONDA</t>
  </si>
  <si>
    <t>5920 S Scatterfield Rd</t>
  </si>
  <si>
    <t>CIM TONN AND BLANK CONSTRUCTIO</t>
  </si>
  <si>
    <t>5721 Progress Rd</t>
  </si>
  <si>
    <t>CIM TRACTOR SUPPLY</t>
  </si>
  <si>
    <t>320 Enterprise Dr</t>
  </si>
  <si>
    <t>CIM TRANSTEX</t>
  </si>
  <si>
    <t>8219 Northwest Blvd</t>
  </si>
  <si>
    <t>CIM WEST CLARITY MD OFFICE</t>
  </si>
  <si>
    <t>1200 W Carmel Dr</t>
  </si>
  <si>
    <t>CIM WEST PROFESSIONAL BDG LOBB</t>
  </si>
  <si>
    <t>CIM ZIONSVILLE CHRISTIAN CHURC</t>
  </si>
  <si>
    <t>120 N 9th St</t>
  </si>
  <si>
    <t>Circleville City Schools</t>
  </si>
  <si>
    <t>388 Clark Dr</t>
  </si>
  <si>
    <t>CIRCLEVILLE ELEMENTARY SCHOOL</t>
  </si>
  <si>
    <t>100 Tiger Dr</t>
  </si>
  <si>
    <t>Circleville High School</t>
  </si>
  <si>
    <t>380 Clark Dr</t>
  </si>
  <si>
    <t>Circleville Middle School</t>
  </si>
  <si>
    <t>360 Clark Dr</t>
  </si>
  <si>
    <t>City of Ashland Fire Division</t>
  </si>
  <si>
    <t>274 Cleveland Ave</t>
  </si>
  <si>
    <t>387 W State St</t>
  </si>
  <si>
    <t>City of Athens Community Cente</t>
  </si>
  <si>
    <t>CITY OF BRECKSVILLE</t>
  </si>
  <si>
    <t>1 Community Dr</t>
  </si>
  <si>
    <t>CITY OF CANAL FULTON</t>
  </si>
  <si>
    <t>155 Market St E</t>
  </si>
  <si>
    <t>Canal Fulton</t>
  </si>
  <si>
    <t>44614</t>
  </si>
  <si>
    <t>City of Canal Winchester</t>
  </si>
  <si>
    <t>45 E Waterloo St Apt E</t>
  </si>
  <si>
    <t>City of Columbus Facilities Mg</t>
  </si>
  <si>
    <t>City of Columbus</t>
  </si>
  <si>
    <t>5600 Parsons Ave</t>
  </si>
  <si>
    <t>CITY OF COLUMBUS DIVISION OF F</t>
  </si>
  <si>
    <t>4252 GROVES RD</t>
  </si>
  <si>
    <t>DPS, Division of Fire</t>
  </si>
  <si>
    <t>90 W Broad St</t>
  </si>
  <si>
    <t>City of Coshocton</t>
  </si>
  <si>
    <t>760 Chestnut St</t>
  </si>
  <si>
    <t>City of Gahanna</t>
  </si>
  <si>
    <t>200 S Hamilton Rd</t>
  </si>
  <si>
    <t>City Of Grandview Heights</t>
  </si>
  <si>
    <t>1016 Grandview Ave</t>
  </si>
  <si>
    <t>CITY OF GREENFIELD POWER &amp; LIG</t>
  </si>
  <si>
    <t>333 S Franklin St</t>
  </si>
  <si>
    <t>CITY OF LANCASTER SANITATION</t>
  </si>
  <si>
    <t>743 S Ewing St</t>
  </si>
  <si>
    <t>City of Powell Dept Parks &amp; Re</t>
  </si>
  <si>
    <t>47 Hall St</t>
  </si>
  <si>
    <t>CITY OF RICHMOND</t>
  </si>
  <si>
    <t>50 N 5th St</t>
  </si>
  <si>
    <t>Richmond</t>
  </si>
  <si>
    <t>47374</t>
  </si>
  <si>
    <t>CITY OF UNION FIRE DEPARTMENT</t>
  </si>
  <si>
    <t>109 W Martindale Rd</t>
  </si>
  <si>
    <t>Union</t>
  </si>
  <si>
    <t>45322</t>
  </si>
  <si>
    <t>City Of Upper Arlington</t>
  </si>
  <si>
    <t>3600 Tremont Rd</t>
  </si>
  <si>
    <t>Upper Arlington</t>
  </si>
  <si>
    <t>CITY OF VIENNA</t>
  </si>
  <si>
    <t>609 29th St</t>
  </si>
  <si>
    <t>Vienna</t>
  </si>
  <si>
    <t>26105</t>
  </si>
  <si>
    <t>CITY OF VIENNA FIRE DEPT</t>
  </si>
  <si>
    <t>609 28th St</t>
  </si>
  <si>
    <t>City of Westlake</t>
  </si>
  <si>
    <t>27700 Hilliard Blvd</t>
  </si>
  <si>
    <t>City of Whitehall</t>
  </si>
  <si>
    <t>360 S YEARLING RD</t>
  </si>
  <si>
    <t>CITY WIDE MAINTENANCE TAXABLE</t>
  </si>
  <si>
    <t>CJ'S LAWN CARE</t>
  </si>
  <si>
    <t>5055 Greensboro Ct</t>
  </si>
  <si>
    <t>Clark Co Developmental Disabil</t>
  </si>
  <si>
    <t>2535 Kenton St</t>
  </si>
  <si>
    <t>CLARK ELEMENTARY SCHOOL</t>
  </si>
  <si>
    <t>5764 E 700 N</t>
  </si>
  <si>
    <t>Clark Hall</t>
  </si>
  <si>
    <t>380 GRANVILLE ST</t>
  </si>
  <si>
    <t>CLARK PLEASANT MIDDLE SCHOOL</t>
  </si>
  <si>
    <t>1354 E Worthsville Rd</t>
  </si>
  <si>
    <t>CLARK PLEASANT OPERATIONS CENT</t>
  </si>
  <si>
    <t>999 N Front St</t>
  </si>
  <si>
    <t>Springfield City Schools</t>
  </si>
  <si>
    <t>CLARK PRE-SCHOOL</t>
  </si>
  <si>
    <t>1500 W Jefferson St</t>
  </si>
  <si>
    <t>45506</t>
  </si>
  <si>
    <t>CLARK-SHAWNEE LOCAL SCHOOLS</t>
  </si>
  <si>
    <t>Clark-Shawnee Elementary</t>
  </si>
  <si>
    <t>841 E Possum Rd</t>
  </si>
  <si>
    <t>45502</t>
  </si>
  <si>
    <t>3680 Selma Rd</t>
  </si>
  <si>
    <t>CLARY TRUCKING</t>
  </si>
  <si>
    <t>1177 Eastern Ave</t>
  </si>
  <si>
    <t>Chillicothe</t>
  </si>
  <si>
    <t>45601</t>
  </si>
  <si>
    <t>CLAY CENTER ELEMENTARY SCHOOL</t>
  </si>
  <si>
    <t>12025 Clay Center Rd</t>
  </si>
  <si>
    <t>CLAY COMMUNITY SCHOOLS</t>
  </si>
  <si>
    <t>CLAY COMMUNITY SCHOOL</t>
  </si>
  <si>
    <t>236 N Depot St</t>
  </si>
  <si>
    <t>Brazil</t>
  </si>
  <si>
    <t>47834</t>
  </si>
  <si>
    <t>1013 S Forest Ave</t>
  </si>
  <si>
    <t>CLAY MIDDLE SCHOOL</t>
  </si>
  <si>
    <t>5150 E 126th St</t>
  </si>
  <si>
    <t>CLAYMONT CITY SCHOOL DISTRICT</t>
  </si>
  <si>
    <t>201 N 3rd St</t>
  </si>
  <si>
    <t>Dennison</t>
  </si>
  <si>
    <t>44621</t>
  </si>
  <si>
    <t>CLAYMONT ELEMENTARY</t>
  </si>
  <si>
    <t>320 Trenton Ave</t>
  </si>
  <si>
    <t>Uhrichsville</t>
  </si>
  <si>
    <t>44683</t>
  </si>
  <si>
    <t>CLAYMONT HIGH SCHOOL</t>
  </si>
  <si>
    <t>4205 Indian Hill Rd SE</t>
  </si>
  <si>
    <t>CLAYMONT INTERMEDIATE BUILDING</t>
  </si>
  <si>
    <t>220 N 3rd St</t>
  </si>
  <si>
    <t>CLAYMONT MIDDLE SCHOOL</t>
  </si>
  <si>
    <t>215 E 6th St</t>
  </si>
  <si>
    <t>CLAYMONT PRIMARY</t>
  </si>
  <si>
    <t>1200 Eastport Ave</t>
  </si>
  <si>
    <t>Claymont Stadium</t>
  </si>
  <si>
    <t>Clean Right Building Services</t>
  </si>
  <si>
    <t>7210 Georgetown Rd Ste 200</t>
  </si>
  <si>
    <t>CLEANING ENGINEERS</t>
  </si>
  <si>
    <t>7202 E 14th St</t>
  </si>
  <si>
    <t>46219</t>
  </si>
  <si>
    <t>Clear Fork Valley Local School</t>
  </si>
  <si>
    <t>Clear Fork Maintenance Departm</t>
  </si>
  <si>
    <t>195 School St</t>
  </si>
  <si>
    <t>Bellville</t>
  </si>
  <si>
    <t>44813</t>
  </si>
  <si>
    <t>92 Hines Ave</t>
  </si>
  <si>
    <t>NORTH CANTON CITY SCHOOLS</t>
  </si>
  <si>
    <t>Clearmount Elementary</t>
  </si>
  <si>
    <t>150 Clearmount Ave SE</t>
  </si>
  <si>
    <t>North Canton</t>
  </si>
  <si>
    <t>44720</t>
  </si>
  <si>
    <t>CLEARWATER ELEMENTARY SCHOOL</t>
  </si>
  <si>
    <t>3575 E 79th St</t>
  </si>
  <si>
    <t>CLEVELAND CARPET CARE LTD</t>
  </si>
  <si>
    <t>184 TAMARACK DR</t>
  </si>
  <si>
    <t>Berea</t>
  </si>
  <si>
    <t>44017</t>
  </si>
  <si>
    <t>CAMBRIA COMPANY LLC.</t>
  </si>
  <si>
    <t>CLEVELAND FABSHOP</t>
  </si>
  <si>
    <t>1510 Saint Clair Ave</t>
  </si>
  <si>
    <t>Kent</t>
  </si>
  <si>
    <t>44240</t>
  </si>
  <si>
    <t>CLEVELAND LUTHERAN HIGH SCHOOL</t>
  </si>
  <si>
    <t>3850 Linden Rd</t>
  </si>
  <si>
    <t>Rocky River</t>
  </si>
  <si>
    <t>44116</t>
  </si>
  <si>
    <t>Cleveland PreK - 6 Building</t>
  </si>
  <si>
    <t>CLEVELAND PUBLIC LIBRARY</t>
  </si>
  <si>
    <t>17001 Lake Shore Blvd</t>
  </si>
  <si>
    <t>CLINTONVILLE ACADEMY</t>
  </si>
  <si>
    <t>3916 Indianola Ave</t>
  </si>
  <si>
    <t>43214</t>
  </si>
  <si>
    <t>Cloverleaf Local School Distri</t>
  </si>
  <si>
    <t>Cloverleaf Bus Garage</t>
  </si>
  <si>
    <t>109 MAPLE GROVE ST</t>
  </si>
  <si>
    <t>Lodi</t>
  </si>
  <si>
    <t>44254</t>
  </si>
  <si>
    <t>Cloverleaf Elementary School</t>
  </si>
  <si>
    <t>8337 FRIENDSVILLE RD</t>
  </si>
  <si>
    <t>SEVILLE</t>
  </si>
  <si>
    <t>44273</t>
  </si>
  <si>
    <t>Cloverleaf High School</t>
  </si>
  <si>
    <t>8525 FRIENDSVILLE RD</t>
  </si>
  <si>
    <t>Cloverleaf Middle School</t>
  </si>
  <si>
    <t>7500 BUFFHAM RD</t>
  </si>
  <si>
    <t>Cloverleaf Rec Center</t>
  </si>
  <si>
    <t>Hilliard City School District</t>
  </si>
  <si>
    <t>COA District Supply</t>
  </si>
  <si>
    <t>2140 Atlas St</t>
  </si>
  <si>
    <t>Coburn United Methodist Church</t>
  </si>
  <si>
    <t>3618 Maple Ave</t>
  </si>
  <si>
    <t>Coffman High School</t>
  </si>
  <si>
    <t>6780 Coffman Rd</t>
  </si>
  <si>
    <t>COLE ELEMENTARY SCHOOL</t>
  </si>
  <si>
    <t>6418 E 900 S</t>
  </si>
  <si>
    <t>Lafayette</t>
  </si>
  <si>
    <t>47909</t>
  </si>
  <si>
    <t>COLLEGE WOOD ELEMENTARY SCHOOL</t>
  </si>
  <si>
    <t>12415 Shelborne Rd</t>
  </si>
  <si>
    <t>COLLINS CAREER CENTER</t>
  </si>
  <si>
    <t>11627 State Route 243</t>
  </si>
  <si>
    <t>Colonel Crawford Local Schools</t>
  </si>
  <si>
    <t>5444 Crestline Rd</t>
  </si>
  <si>
    <t>Colony Investments LTD</t>
  </si>
  <si>
    <t>735 Ceramic Pl</t>
  </si>
  <si>
    <t>COLONY SQUARE MALL</t>
  </si>
  <si>
    <t>3575 Maple Ave</t>
  </si>
  <si>
    <t>COLT CLEAN TEAM      CC</t>
  </si>
  <si>
    <t>1310 W State Road 32</t>
  </si>
  <si>
    <t>18505 Little Chicago Rd</t>
  </si>
  <si>
    <t>46062</t>
  </si>
  <si>
    <t>Columbiana County Jail</t>
  </si>
  <si>
    <t>8473 County Home Rd</t>
  </si>
  <si>
    <t>Lisbon</t>
  </si>
  <si>
    <t>44432</t>
  </si>
  <si>
    <t>COLUMBUS COMPRESSOR &amp; MACHINE</t>
  </si>
  <si>
    <t>2150 Hardy Parkway St</t>
  </si>
  <si>
    <t>COLUMBUS PIPE &amp; EQUIPMENT CO.</t>
  </si>
  <si>
    <t>773 E Markison Ave</t>
  </si>
  <si>
    <t>COLUMBUS PRIMARY ACADEMY</t>
  </si>
  <si>
    <t>1126 Thornbury Dr</t>
  </si>
  <si>
    <t>Parrish</t>
  </si>
  <si>
    <t>FL</t>
  </si>
  <si>
    <t>34219</t>
  </si>
  <si>
    <t>4656 Heaton Pl</t>
  </si>
  <si>
    <t>COLUMBUS SPEECH &amp; HEARING CNTR</t>
  </si>
  <si>
    <t>510 E North Broadway St</t>
  </si>
  <si>
    <t>Columbus State Vet Tech</t>
  </si>
  <si>
    <t>384 N 6th St</t>
  </si>
  <si>
    <t>Commercial Cutting</t>
  </si>
  <si>
    <t>208 Central Ave</t>
  </si>
  <si>
    <t>44905</t>
  </si>
  <si>
    <t>COMMUNITY CHURCH OF GREENWOOD</t>
  </si>
  <si>
    <t>1477 W Main St</t>
  </si>
  <si>
    <t>46142</t>
  </si>
  <si>
    <t>Community Connections</t>
  </si>
  <si>
    <t>2381 Locust St S Unit 7</t>
  </si>
  <si>
    <t>COMMUNITY DEV FOR ALL PEOPLE</t>
  </si>
  <si>
    <t>946 Parsons Ave</t>
  </si>
  <si>
    <t>Community Education Center</t>
  </si>
  <si>
    <t>8550 Woodfield Crossing Blvd</t>
  </si>
  <si>
    <t>COMMUNITY SCHOOL CORP. OF EAST</t>
  </si>
  <si>
    <t>10370 E County Road 250 N</t>
  </si>
  <si>
    <t>Charlottesville</t>
  </si>
  <si>
    <t>46117</t>
  </si>
  <si>
    <t>2400 E Wabash St</t>
  </si>
  <si>
    <t>COMMUNITY UNITED METHODIST</t>
  </si>
  <si>
    <t>120 N Pickaway St</t>
  </si>
  <si>
    <t>RICHMOND COMMUNITY SCHOOLS</t>
  </si>
  <si>
    <t>COMMUNITY YOUTH SERVICES</t>
  </si>
  <si>
    <t>315 NW 3rd St</t>
  </si>
  <si>
    <t>R J Boll Realty Ltd</t>
  </si>
  <si>
    <t>COMO</t>
  </si>
  <si>
    <t>4030 Henderson Rd</t>
  </si>
  <si>
    <t>COMSONICS INC</t>
  </si>
  <si>
    <t>68 S Park Blvd</t>
  </si>
  <si>
    <t>CONCORD COUNSELING SERVICES</t>
  </si>
  <si>
    <t>1203 E Broad St</t>
  </si>
  <si>
    <t>43205</t>
  </si>
  <si>
    <t>Congregation Ahavas Sholom</t>
  </si>
  <si>
    <t>2568 E Broad St</t>
  </si>
  <si>
    <t>CONNERSVILLE HIGH SCHOOL</t>
  </si>
  <si>
    <t>1100 Spartan Dr</t>
  </si>
  <si>
    <t>CONNERSVILLE MIDDLE SCHOOL</t>
  </si>
  <si>
    <t>1900 N Grand Ave</t>
  </si>
  <si>
    <t>Coolville Elementary</t>
  </si>
  <si>
    <t>26461 Main St</t>
  </si>
  <si>
    <t>Coolville</t>
  </si>
  <si>
    <t>45723</t>
  </si>
  <si>
    <t>COPEY'S BUTCHER SHOP</t>
  </si>
  <si>
    <t>10988 Gerlaugh Rd</t>
  </si>
  <si>
    <t>Medway</t>
  </si>
  <si>
    <t>45341</t>
  </si>
  <si>
    <t>Copley Fairlawn Bus Garage</t>
  </si>
  <si>
    <t>3369 Trumbull Ave</t>
  </si>
  <si>
    <t>Copley High School</t>
  </si>
  <si>
    <t>3807 RIDGEWOOD RD</t>
  </si>
  <si>
    <t>Copley Middle School</t>
  </si>
  <si>
    <t>1531 S CLEVELAND MASSILLON RD</t>
  </si>
  <si>
    <t>3797 RIDGEWOOD RD</t>
  </si>
  <si>
    <t>PURDUE TECHNOLOGY CENTER</t>
  </si>
  <si>
    <t>CORDOVA RECREATIONAL SPORTS CE</t>
  </si>
  <si>
    <t>355 N MARTIN JISCHKE DR</t>
  </si>
  <si>
    <t>47907</t>
  </si>
  <si>
    <t>Cornerstone Academy Annex</t>
  </si>
  <si>
    <t>4877 Central College Rd</t>
  </si>
  <si>
    <t>WOOSTER CITY SCHOOLS</t>
  </si>
  <si>
    <t>CORNERSTONE ELEMENTARY SCHOOL</t>
  </si>
  <si>
    <t>1494 OLD MANSFIELD RD</t>
  </si>
  <si>
    <t>WOOSTER</t>
  </si>
  <si>
    <t>44691</t>
  </si>
  <si>
    <t>CORPAD COMPANY</t>
  </si>
  <si>
    <t>555 Park Ave E</t>
  </si>
  <si>
    <t>CORPUS CHRISTI CHURCH</t>
  </si>
  <si>
    <t>1111 Stewart Ave</t>
  </si>
  <si>
    <t>CORS Head Start - Greenville</t>
  </si>
  <si>
    <t>1170 Sweitzer St</t>
  </si>
  <si>
    <t>GREENVILLE</t>
  </si>
  <si>
    <t>45331</t>
  </si>
  <si>
    <t>CORS Head Start- Union Station</t>
  </si>
  <si>
    <t>613 Hamilton St</t>
  </si>
  <si>
    <t>2055 Stringtown Rd</t>
  </si>
  <si>
    <t>Coschocton Elementary</t>
  </si>
  <si>
    <t>1203 Cambridge Road</t>
  </si>
  <si>
    <t>COSHOCTON CO CAREER CENTER</t>
  </si>
  <si>
    <t>23640 AIRPORT RD</t>
  </si>
  <si>
    <t>COSHOCTON CO EMS</t>
  </si>
  <si>
    <t>513 Chestnut St</t>
  </si>
  <si>
    <t>COSHOCTON CO HEAD START</t>
  </si>
  <si>
    <t>3201 County Road 16</t>
  </si>
  <si>
    <t>COSHOCTON CO. ENGINEER DEPT.</t>
  </si>
  <si>
    <t>23194 COUNTY ROAD 621</t>
  </si>
  <si>
    <t>Coshocton County Building Main</t>
  </si>
  <si>
    <t>Coshocton County Fair BD</t>
  </si>
  <si>
    <t>707 Kenilworth Ave</t>
  </si>
  <si>
    <t>COSHOCTON HEAD START SOUTH LAW</t>
  </si>
  <si>
    <t>753 S Lawn Ave</t>
  </si>
  <si>
    <t>Coshocton High School</t>
  </si>
  <si>
    <t>1205 Cambridge Rd</t>
  </si>
  <si>
    <t>COSHOCTON SENIOR CENTER</t>
  </si>
  <si>
    <t>201 Browns Ln</t>
  </si>
  <si>
    <t>Council on Rural Service Progr</t>
  </si>
  <si>
    <t>5105 COUNTY HOME RD</t>
  </si>
  <si>
    <t>201 Robert M Davis Pkwy</t>
  </si>
  <si>
    <t>Country Club at Muirfield</t>
  </si>
  <si>
    <t>8715 Muirfield Dr</t>
  </si>
  <si>
    <t>Country Lane Gardens Rehab</t>
  </si>
  <si>
    <t>7820 Pleasantville Rd NE</t>
  </si>
  <si>
    <t>Thornville</t>
  </si>
  <si>
    <t>43076</t>
  </si>
  <si>
    <t>Country Yorkies Credit Card</t>
  </si>
  <si>
    <t>19313 West Rd</t>
  </si>
  <si>
    <t>Pleasant City</t>
  </si>
  <si>
    <t>43772</t>
  </si>
  <si>
    <t>OSU Accounts Payable</t>
  </si>
  <si>
    <t>Covelli Center</t>
  </si>
  <si>
    <t>2640 Fred Taylor Drive</t>
  </si>
  <si>
    <t>43210</t>
  </si>
  <si>
    <t>COVENANT PRESBYTERIAN CHURCH</t>
  </si>
  <si>
    <t>2070 Ridgecliff Rd</t>
  </si>
  <si>
    <t>Coy Middle School</t>
  </si>
  <si>
    <t>1786 Dayton Xenia Rd</t>
  </si>
  <si>
    <t>Xenia</t>
  </si>
  <si>
    <t>45385</t>
  </si>
  <si>
    <t>CRAFTS AMERICANA GROUP INC</t>
  </si>
  <si>
    <t>1250 Boltonfield St</t>
  </si>
  <si>
    <t>SHOPS AT CRAWFORDSVILLE LLC</t>
  </si>
  <si>
    <t>CRAWFORDSVILLE SQUARE</t>
  </si>
  <si>
    <t>1630 Crawfordsville Square Dr</t>
  </si>
  <si>
    <t>CRAWFORDSVILLE</t>
  </si>
  <si>
    <t>47933</t>
  </si>
  <si>
    <t>EGAP CRAWFORDSVILLE I, LLC</t>
  </si>
  <si>
    <t>1628 CRAWFORDSVILLE SQUARE</t>
  </si>
  <si>
    <t>CREATIVE FLOORING OHIO</t>
  </si>
  <si>
    <t>80 State Route 56 NW</t>
  </si>
  <si>
    <t>CREATIVE PALETTE</t>
  </si>
  <si>
    <t>310 N Yearling Rd</t>
  </si>
  <si>
    <t>Creed Collins's Elementary</t>
  </si>
  <si>
    <t>512 Collins Ave</t>
  </si>
  <si>
    <t>Pennsboro</t>
  </si>
  <si>
    <t>26415</t>
  </si>
  <si>
    <t>CREEKSIDE MIDDLE SCHOOL</t>
  </si>
  <si>
    <t>3525 W 126th St</t>
  </si>
  <si>
    <t>Creekview Intermediate</t>
  </si>
  <si>
    <t>2000 Creekview Dr</t>
  </si>
  <si>
    <t>CREW CAR WASH HQ</t>
  </si>
  <si>
    <t>11700 Exit 5 Pkwy</t>
  </si>
  <si>
    <t>Criss Elementary</t>
  </si>
  <si>
    <t>2800 22nd St</t>
  </si>
  <si>
    <t>CROOKED CREEK ELEMENTARY SCHOO</t>
  </si>
  <si>
    <t>2150 Kessler Boulevard West Dr</t>
  </si>
  <si>
    <t>46228</t>
  </si>
  <si>
    <t>CROOKSVILLE EXEMPTED SCHOOL DI</t>
  </si>
  <si>
    <t>4065 Old School Dr</t>
  </si>
  <si>
    <t>CROOKSVILLE HIGH SCHOOL</t>
  </si>
  <si>
    <t>4075 Ceramic Way</t>
  </si>
  <si>
    <t>CROOKSVILLE K-8 SCHOOL</t>
  </si>
  <si>
    <t>12400 Tunnel Hill Rd</t>
  </si>
  <si>
    <t>CROSS ROADS COMMUNITY CHURCH</t>
  </si>
  <si>
    <t>2262 State Route 56 SW</t>
  </si>
  <si>
    <t>CROSS ROADS GLOBAL METHODIST C</t>
  </si>
  <si>
    <t>2000 N Scatterfield Rd</t>
  </si>
  <si>
    <t>Crossfit Future</t>
  </si>
  <si>
    <t>6788 Kilowatt Cir</t>
  </si>
  <si>
    <t>CROWN EQUIPMENT CORPORATION</t>
  </si>
  <si>
    <t>CROWN EQUIPMENT</t>
  </si>
  <si>
    <t>1817 I Ave</t>
  </si>
  <si>
    <t>Groveport Madison Schools</t>
  </si>
  <si>
    <t>Cruiser Academy</t>
  </si>
  <si>
    <t>4400 Marketing Pl Ste A</t>
  </si>
  <si>
    <t>CRYSTAL CLEAN JANITORIAL SERVI</t>
  </si>
  <si>
    <t>622 W Edgewood Ave</t>
  </si>
  <si>
    <t>46217</t>
  </si>
  <si>
    <t>CSCSHC MAINTENANCE BLDG</t>
  </si>
  <si>
    <t>4480 S Victory Dr</t>
  </si>
  <si>
    <t>New Palestine</t>
  </si>
  <si>
    <t>46163</t>
  </si>
  <si>
    <t>CULLIGAN</t>
  </si>
  <si>
    <t>935 W 8th St</t>
  </si>
  <si>
    <t>CUMBERLAND ROAD ELEMENTARY SCH</t>
  </si>
  <si>
    <t>13535 Cumberland Rd</t>
  </si>
  <si>
    <t>Cunningham Hall</t>
  </si>
  <si>
    <t>Custom Cleaning Pros LLC</t>
  </si>
  <si>
    <t>4295 Fox Ridge Dr</t>
  </si>
  <si>
    <t>Batavia</t>
  </si>
  <si>
    <t>45103</t>
  </si>
  <si>
    <t>CUYAHOGA VALLEY CHURCH</t>
  </si>
  <si>
    <t>5055 E Wallings Rd</t>
  </si>
  <si>
    <t>Broadview Heights</t>
  </si>
  <si>
    <t>44147</t>
  </si>
  <si>
    <t>VILLAGE OF NEWCOMERSTOWN</t>
  </si>
  <si>
    <t>Cy Young Memorial Park</t>
  </si>
  <si>
    <t>591 N COLLEGE ST</t>
  </si>
  <si>
    <t>CYS BAXTER BUILDING</t>
  </si>
  <si>
    <t>D1 MOLD &amp; TOOL</t>
  </si>
  <si>
    <t>8201 N State Road 9</t>
  </si>
  <si>
    <t>D26 CAREER CENTER</t>
  </si>
  <si>
    <t>325 W 38th St</t>
  </si>
  <si>
    <t>DA ROBERS FLOORS</t>
  </si>
  <si>
    <t>13831 Nickel Plate Rd</t>
  </si>
  <si>
    <t>DALEVILLE COMMUNITY SCHOOL COR</t>
  </si>
  <si>
    <t>DALEVILLE JR/SR HIGH SCHOOL</t>
  </si>
  <si>
    <t>8400 S Bronco Dr</t>
  </si>
  <si>
    <t>DANA TRANSPORT</t>
  </si>
  <si>
    <t>1795 Feddern Ave</t>
  </si>
  <si>
    <t>DANITE SIGN COMPANY</t>
  </si>
  <si>
    <t>1640 Harmon Ave</t>
  </si>
  <si>
    <t>DARIN MILLER Sample Account</t>
  </si>
  <si>
    <t>516 S Broadway St</t>
  </si>
  <si>
    <t>David H. Ponitz Career Tech</t>
  </si>
  <si>
    <t>DAVID'S UNITED CHURCH OF CHRIS</t>
  </si>
  <si>
    <t>80 W Columbus St</t>
  </si>
  <si>
    <t>DAVIS DRUGS</t>
  </si>
  <si>
    <t>109 West S</t>
  </si>
  <si>
    <t>Caldwell</t>
  </si>
  <si>
    <t>43724</t>
  </si>
  <si>
    <t>Davis Middle School</t>
  </si>
  <si>
    <t>2400 Sutter Pkwy</t>
  </si>
  <si>
    <t>43016</t>
  </si>
  <si>
    <t>DAWN JOHNSON</t>
  </si>
  <si>
    <t>9698 Short Stone Pl</t>
  </si>
  <si>
    <t>McCordsville</t>
  </si>
  <si>
    <t>46055</t>
  </si>
  <si>
    <t>Dawson-Bryant Local Schools</t>
  </si>
  <si>
    <t>Dawson Bryant HS School</t>
  </si>
  <si>
    <t>1 Hornet Ln</t>
  </si>
  <si>
    <t>Coal Grove</t>
  </si>
  <si>
    <t>Dawson Bryant Middle School</t>
  </si>
  <si>
    <t>222 Lane St</t>
  </si>
  <si>
    <t>Daycare - YMCA Licking Co</t>
  </si>
  <si>
    <t>Daycare West  - YMCA LICKING C</t>
  </si>
  <si>
    <t>355 W Broad St</t>
  </si>
  <si>
    <t>DAYTON ELEMENTARY SCHOOL</t>
  </si>
  <si>
    <t>730 E College St</t>
  </si>
  <si>
    <t>47941</t>
  </si>
  <si>
    <t>136 S LUDLOW ST</t>
  </si>
  <si>
    <t>45402</t>
  </si>
  <si>
    <t>Dayton Welcome Stadium</t>
  </si>
  <si>
    <t>HOUSE OF PRAYER CHURCH</t>
  </si>
  <si>
    <t>Debra Young</t>
  </si>
  <si>
    <t>1831 YORK ST</t>
  </si>
  <si>
    <t>DEEM CONSTRUCTION</t>
  </si>
  <si>
    <t>11201 USA Pkwy</t>
  </si>
  <si>
    <t>Deer Creek Elementary</t>
  </si>
  <si>
    <t>12698 East 156th St</t>
  </si>
  <si>
    <t>Deer Run Elementary</t>
  </si>
  <si>
    <t>8815 Avery Rd</t>
  </si>
  <si>
    <t>Deering Elementary</t>
  </si>
  <si>
    <t>4503 State Route 243</t>
  </si>
  <si>
    <t>Delaware City Schools</t>
  </si>
  <si>
    <t>Delaware Carlisle Elementary</t>
  </si>
  <si>
    <t>746 W Central Ave</t>
  </si>
  <si>
    <t>74 W William St</t>
  </si>
  <si>
    <t>DELAWARE CO DISTRICT LIBRARY</t>
  </si>
  <si>
    <t>84 E Winter St</t>
  </si>
  <si>
    <t>Delaware Conger Elementary</t>
  </si>
  <si>
    <t>10 Channing St</t>
  </si>
  <si>
    <t>Delaware County District Libra</t>
  </si>
  <si>
    <t>7468 Steitz Rd</t>
  </si>
  <si>
    <t>Delaware Dempsey Middle School</t>
  </si>
  <si>
    <t>599 Pennsylvania Ave</t>
  </si>
  <si>
    <t>Delaware Dynamics</t>
  </si>
  <si>
    <t>700 S Mulberry St</t>
  </si>
  <si>
    <t>Delaware Hayes High School</t>
  </si>
  <si>
    <t>289 Euclid Ave</t>
  </si>
  <si>
    <t>Delaware Schultz Elementary</t>
  </si>
  <si>
    <t>499 Applegate Ln</t>
  </si>
  <si>
    <t>Delaware Smith Elementary</t>
  </si>
  <si>
    <t>355 N Liberty St</t>
  </si>
  <si>
    <t>DELAWARE TOWNSHIP FISCAL OFFIC</t>
  </si>
  <si>
    <t>2590 Liberty Rd</t>
  </si>
  <si>
    <t>Delaware Transportation Center</t>
  </si>
  <si>
    <t>2462 Liberty Rd</t>
  </si>
  <si>
    <t>Delaware Willis Middle School</t>
  </si>
  <si>
    <t>Delaware Woodward Elementary</t>
  </si>
  <si>
    <t>200 S Washington St</t>
  </si>
  <si>
    <t>Deliveries Only - Jeff Sole</t>
  </si>
  <si>
    <t>1009 Maple St</t>
  </si>
  <si>
    <t>Saint Marys</t>
  </si>
  <si>
    <t>26170</t>
  </si>
  <si>
    <t>DELPHI COMMUNITY ELEMENTARY SC</t>
  </si>
  <si>
    <t>300 W Vine St</t>
  </si>
  <si>
    <t>Delphi</t>
  </si>
  <si>
    <t>46923</t>
  </si>
  <si>
    <t>DELPHI COMMUNITY HIGH SCHOOL</t>
  </si>
  <si>
    <t>501 Armory Rd</t>
  </si>
  <si>
    <t>DELPHI COMMUNITY MIDDLE SCHOOL</t>
  </si>
  <si>
    <t>401 Armory Rd</t>
  </si>
  <si>
    <t>DELTA HIGH SCHOOL</t>
  </si>
  <si>
    <t>3400 E State Road 28</t>
  </si>
  <si>
    <t>47303</t>
  </si>
  <si>
    <t>DELTA MIDDLE SCHOOL</t>
  </si>
  <si>
    <t>9800 North County Road 200 E</t>
  </si>
  <si>
    <t>DEMARRT BUILDING SERVICES</t>
  </si>
  <si>
    <t>5980 Wilcox Pl Ste A</t>
  </si>
  <si>
    <t>DEMO ACCOUNT</t>
  </si>
  <si>
    <t>DENNIS DAVID WORTH SCHOOL</t>
  </si>
  <si>
    <t>222 NW 7th St</t>
  </si>
  <si>
    <t>DIAMONITE PLANT</t>
  </si>
  <si>
    <t>DIAMONITE MAINTENANCE</t>
  </si>
  <si>
    <t>453 W MCCONKEY ST</t>
  </si>
  <si>
    <t>Shreve</t>
  </si>
  <si>
    <t>44676</t>
  </si>
  <si>
    <t>Dirtbusters Janitorial Service</t>
  </si>
  <si>
    <t>6433 US Route 60 E Ste 100</t>
  </si>
  <si>
    <t>Barboursville</t>
  </si>
  <si>
    <t>25504</t>
  </si>
  <si>
    <t>Discovery School Inc.</t>
  </si>
  <si>
    <t>855 Millsboro Rd</t>
  </si>
  <si>
    <t>DIVERSIFIED BUILDING GROUP</t>
  </si>
  <si>
    <t>8070 Castleton Rd Ste 200</t>
  </si>
  <si>
    <t>DIVERSIFIED BUILDING SERVICES</t>
  </si>
  <si>
    <t>678 Walnut Woods Dr</t>
  </si>
  <si>
    <t>Diverzify LLC</t>
  </si>
  <si>
    <t>865 W Irving Park Rd</t>
  </si>
  <si>
    <t>Itasca</t>
  </si>
  <si>
    <t>60143</t>
  </si>
  <si>
    <t>DMV CORPORATION</t>
  </si>
  <si>
    <t>1024 Military Rd</t>
  </si>
  <si>
    <t>Do Not Use CIM ED MARTIN NISSA</t>
  </si>
  <si>
    <t>2115 E 53rd St</t>
  </si>
  <si>
    <t>Do Not Use CIM ED MARTIN TOYOT</t>
  </si>
  <si>
    <t>Doddridge County Schools</t>
  </si>
  <si>
    <t>Doddridge County Elementary Sc</t>
  </si>
  <si>
    <t>182 Doddridge County School Rd</t>
  </si>
  <si>
    <t>Doddridge County Middle School</t>
  </si>
  <si>
    <t>DOLLAR GENERAL CORPORATION</t>
  </si>
  <si>
    <t>DOLLAR GENERAL DISTRIBUTION</t>
  </si>
  <si>
    <t>5575 Dollar General Way</t>
  </si>
  <si>
    <t>Dominican Learning Center</t>
  </si>
  <si>
    <t>Don Edwards Ball Park</t>
  </si>
  <si>
    <t>429 Ohio St</t>
  </si>
  <si>
    <t>DONALD FOUKAL</t>
  </si>
  <si>
    <t>11652 E Ride Dr</t>
  </si>
  <si>
    <t>32223</t>
  </si>
  <si>
    <t>DONATOS PIZZERIA LLC</t>
  </si>
  <si>
    <t>935 Taylor Station Rd</t>
  </si>
  <si>
    <t>DONNA R. HARMON</t>
  </si>
  <si>
    <t>1003 Sunset Dr</t>
  </si>
  <si>
    <t>DOO DAH SEPTIC AND PORTABLE -</t>
  </si>
  <si>
    <t>4445 E County Road 425 N</t>
  </si>
  <si>
    <t>Mooreland</t>
  </si>
  <si>
    <t>47360</t>
  </si>
  <si>
    <t>Dover City Schools</t>
  </si>
  <si>
    <t>Dover Ave Elementary</t>
  </si>
  <si>
    <t>125 W 13th St</t>
  </si>
  <si>
    <t>Dover</t>
  </si>
  <si>
    <t>44622</t>
  </si>
  <si>
    <t>Dover City High School</t>
  </si>
  <si>
    <t>520 N Walnut St</t>
  </si>
  <si>
    <t>Dover City Middle School</t>
  </si>
  <si>
    <t>2131 N Wooster Ave</t>
  </si>
  <si>
    <t>Dover East Elementary</t>
  </si>
  <si>
    <t>325 Betscher Ave</t>
  </si>
  <si>
    <t>Dover South Elementary</t>
  </si>
  <si>
    <t>280 E Shafer Ave</t>
  </si>
  <si>
    <t>DOWNTOWN TIANO III</t>
  </si>
  <si>
    <t>175 S 3rd St</t>
  </si>
  <si>
    <t>3675 PARSONS AVE, Room 105</t>
  </si>
  <si>
    <t>Dr. Harold A. Gillespie</t>
  </si>
  <si>
    <t>313 North Dr</t>
  </si>
  <si>
    <t>SOMERSET</t>
  </si>
  <si>
    <t>43783</t>
  </si>
  <si>
    <t>DRESDEN ELEMENTARY</t>
  </si>
  <si>
    <t>1318 Main St</t>
  </si>
  <si>
    <t>Dresden</t>
  </si>
  <si>
    <t>43821</t>
  </si>
  <si>
    <t>DTE TELEPHONE</t>
  </si>
  <si>
    <t>110 Baird Pkwy</t>
  </si>
  <si>
    <t>Dublin Central Office</t>
  </si>
  <si>
    <t>5175 Emerald Parkway</t>
  </si>
  <si>
    <t>5175 Emerald Pkwy</t>
  </si>
  <si>
    <t>Dublin Schools Emerald Campus</t>
  </si>
  <si>
    <t>Dublin Schools Transportation</t>
  </si>
  <si>
    <t>6371 Shier Rings Rd</t>
  </si>
  <si>
    <t>Dundee Elementary</t>
  </si>
  <si>
    <t>8072 School St</t>
  </si>
  <si>
    <t>Dundee</t>
  </si>
  <si>
    <t>44624</t>
  </si>
  <si>
    <t>DUNHAM - OFFICE</t>
  </si>
  <si>
    <t>3295 LEAVITT RD</t>
  </si>
  <si>
    <t>LORAIN</t>
  </si>
  <si>
    <t>44053</t>
  </si>
  <si>
    <t>Dunloe Elementary</t>
  </si>
  <si>
    <t>3200 Dunloe Rd</t>
  </si>
  <si>
    <t>LAFAYETTE SCHOOL CORPORATION</t>
  </si>
  <si>
    <t>DURGAN ELEMENTARY SCHOOL</t>
  </si>
  <si>
    <t>1840 S 18th St</t>
  </si>
  <si>
    <t>47905</t>
  </si>
  <si>
    <t>Dutchman Hospitality group</t>
  </si>
  <si>
    <t>4949 Walnut st</t>
  </si>
  <si>
    <t>Walnut Creek</t>
  </si>
  <si>
    <t>44687</t>
  </si>
  <si>
    <t>WILLIAMS &amp; WILLIAMS ACQUISITIO</t>
  </si>
  <si>
    <t>DYKE WILLIAMS</t>
  </si>
  <si>
    <t>5004 W Churchill Ct</t>
  </si>
  <si>
    <t>E.G. Shaw Elementary</t>
  </si>
  <si>
    <t>3560 Kemp Rd</t>
  </si>
  <si>
    <t>EAGLE CREEK GRACE BIBLE CHURCH</t>
  </si>
  <si>
    <t>7001 W 46th St</t>
  </si>
  <si>
    <t>46254</t>
  </si>
  <si>
    <t>EARHART ELEMENTARY SCHOOL</t>
  </si>
  <si>
    <t>3280 S 9th St</t>
  </si>
  <si>
    <t>EARLY CHILDHOOD CENTER</t>
  </si>
  <si>
    <t>301 Portage St NW</t>
  </si>
  <si>
    <t>EARLY CHILDHOOD PROGRAM</t>
  </si>
  <si>
    <t>7030 Coffman Rd</t>
  </si>
  <si>
    <t>EARLY LEARNING CENTER</t>
  </si>
  <si>
    <t>8520 WOODFIELD CROSSING BLVD</t>
  </si>
  <si>
    <t>East Clinton Local Schools</t>
  </si>
  <si>
    <t>97 Astro Way</t>
  </si>
  <si>
    <t>Sabina</t>
  </si>
  <si>
    <t>45169</t>
  </si>
  <si>
    <t>SOUTH MADISON COMMUNITY SCHOOL</t>
  </si>
  <si>
    <t>EAST ELEMENTARY SCHOOL</t>
  </si>
  <si>
    <t>893 E US Highway 36</t>
  </si>
  <si>
    <t>705 E Tallman St</t>
  </si>
  <si>
    <t>Portland</t>
  </si>
  <si>
    <t>47371</t>
  </si>
  <si>
    <t>Newcomerstown Exempted Village</t>
  </si>
  <si>
    <t>137 S COLLEGE ST</t>
  </si>
  <si>
    <t>65591 Wintergreen Rd</t>
  </si>
  <si>
    <t>Old Washington</t>
  </si>
  <si>
    <t>43768</t>
  </si>
  <si>
    <t>6108 COUNTY ROAD 77</t>
  </si>
  <si>
    <t>EAST JAY COUNTY ELEMENTARY</t>
  </si>
  <si>
    <t>225 E Water St</t>
  </si>
  <si>
    <t>East Knox Elementary School</t>
  </si>
  <si>
    <t>23081 Coshocton Rd</t>
  </si>
  <si>
    <t>NOBLESVILLE SCHOOLS</t>
  </si>
  <si>
    <t>East Middle School</t>
  </si>
  <si>
    <t>300 N 17th St</t>
  </si>
  <si>
    <t>East Muskingum Schools</t>
  </si>
  <si>
    <t>13505 John Glenn School Rd</t>
  </si>
  <si>
    <t>New Concord</t>
  </si>
  <si>
    <t>43762</t>
  </si>
  <si>
    <t>EAST SIDE ELEMENTARY SCHOOL</t>
  </si>
  <si>
    <t>844 N Scatterfield Rd</t>
  </si>
  <si>
    <t>EAST TIPP MIDDLE SCHOOL</t>
  </si>
  <si>
    <t>7501 E 300 N</t>
  </si>
  <si>
    <t>EASTBROOK COMMUNITY SCHOOLS</t>
  </si>
  <si>
    <t>560 S 900 E</t>
  </si>
  <si>
    <t>46953</t>
  </si>
  <si>
    <t>EASTBROOK NORTH ELEMENTARY</t>
  </si>
  <si>
    <t>504 S 1st St</t>
  </si>
  <si>
    <t>Van Buren</t>
  </si>
  <si>
    <t>46991</t>
  </si>
  <si>
    <t>EASTER SEALS REHABILITATION CT</t>
  </si>
  <si>
    <t>3830 Trueman Ct</t>
  </si>
  <si>
    <t>Eastern Brown Local School Dis</t>
  </si>
  <si>
    <t>11479 US Highway 62</t>
  </si>
  <si>
    <t>Winchester</t>
  </si>
  <si>
    <t>45697</t>
  </si>
  <si>
    <t>EASTERN HANCOCK ADMINISTRATION</t>
  </si>
  <si>
    <t>10370 E County Road 25 N</t>
  </si>
  <si>
    <t>Eastern High School</t>
  </si>
  <si>
    <t>11557 US Highway 62</t>
  </si>
  <si>
    <t>EASTERN HOWARD SCHOOL CORP</t>
  </si>
  <si>
    <t>221 W Main St</t>
  </si>
  <si>
    <t>Greentown</t>
  </si>
  <si>
    <t>46936</t>
  </si>
  <si>
    <t>Eastern Local School District</t>
  </si>
  <si>
    <t>50008 State Route 681</t>
  </si>
  <si>
    <t>38900 State Route 7</t>
  </si>
  <si>
    <t>Eastern Local Schools Beaver</t>
  </si>
  <si>
    <t>1170 Tile Mill Rd</t>
  </si>
  <si>
    <t>Beaver</t>
  </si>
  <si>
    <t>45613</t>
  </si>
  <si>
    <t>Eastern Middle School</t>
  </si>
  <si>
    <t>11519 US Highway 62</t>
  </si>
  <si>
    <t>Eastland Fairfield Career &amp; Te</t>
  </si>
  <si>
    <t>Eastland Career Center</t>
  </si>
  <si>
    <t>4465 S Hamilton Rd</t>
  </si>
  <si>
    <t>4300 Amalgamated Pl</t>
  </si>
  <si>
    <t>Eastmont PreK-6 Building</t>
  </si>
  <si>
    <t>EASTSIDE GRACE BRETHREN CHURCH</t>
  </si>
  <si>
    <t>7510 E Broad St</t>
  </si>
  <si>
    <t>EASTVIEW ELEMENTARY SCHOOL</t>
  </si>
  <si>
    <t>401 S Fountain St</t>
  </si>
  <si>
    <t>Eastview United Methodist Chur</t>
  </si>
  <si>
    <t>1045 Ross Rd</t>
  </si>
  <si>
    <t>EASTWOOD 7TH DAY ADVENT CHURCH</t>
  </si>
  <si>
    <t>6400 S Sunbury Rd</t>
  </si>
  <si>
    <t>EASTWOOD MIDDLE SCHOOL</t>
  </si>
  <si>
    <t>4401 E 62nd St</t>
  </si>
  <si>
    <t>EASYRIDER EVENTS</t>
  </si>
  <si>
    <t>28210 Dorothy Dr</t>
  </si>
  <si>
    <t>Agoura Hills</t>
  </si>
  <si>
    <t>CA</t>
  </si>
  <si>
    <t>91301</t>
  </si>
  <si>
    <t>EATON ELEMENTARY SCHOOL</t>
  </si>
  <si>
    <t>200 S Union St</t>
  </si>
  <si>
    <t>Eaton</t>
  </si>
  <si>
    <t>47338</t>
  </si>
  <si>
    <t>Echoing Hills Camp - Brown Cen</t>
  </si>
  <si>
    <t>36272 County Road 79</t>
  </si>
  <si>
    <t>Warsaw</t>
  </si>
  <si>
    <t>43844</t>
  </si>
  <si>
    <t>Echoing Hills Camp - Camp</t>
  </si>
  <si>
    <t>Echoing Hills Camp - Central O</t>
  </si>
  <si>
    <t>Echoing Hills Camp - Dietary</t>
  </si>
  <si>
    <t>Echoing Hills Camp - Housekeep</t>
  </si>
  <si>
    <t>Echoing Hills Camp - Laundry</t>
  </si>
  <si>
    <t>Echoing Meadows</t>
  </si>
  <si>
    <t>319 W Union St</t>
  </si>
  <si>
    <t>Echoing Meadows - Altamonte Dr</t>
  </si>
  <si>
    <t>1106 Altamonte Dr</t>
  </si>
  <si>
    <t>Echoing Meadows - Circle Drive</t>
  </si>
  <si>
    <t>88 Columbus Circle Dr</t>
  </si>
  <si>
    <t>Echoing Meadows - Harner Dr</t>
  </si>
  <si>
    <t>8800 Harner Rd</t>
  </si>
  <si>
    <t>Echoing Meadows - Univ Estates</t>
  </si>
  <si>
    <t>57 University Estates Blvd</t>
  </si>
  <si>
    <t>Echoing Ridge</t>
  </si>
  <si>
    <t>643 Beverly Ave</t>
  </si>
  <si>
    <t>Echoing Hills Village</t>
  </si>
  <si>
    <t>Echoing Valley</t>
  </si>
  <si>
    <t>7040 Union Schoolhouse Rd</t>
  </si>
  <si>
    <t>Echoing Woods</t>
  </si>
  <si>
    <t>5455 Salem Bend Dr</t>
  </si>
  <si>
    <t>45426</t>
  </si>
  <si>
    <t>EAST CENTRAL OHIO ESC</t>
  </si>
  <si>
    <t>ECO CENTER</t>
  </si>
  <si>
    <t>68332 BANNOCK RD</t>
  </si>
  <si>
    <t>Saint Clairsville</t>
  </si>
  <si>
    <t>43950</t>
  </si>
  <si>
    <t>Ed McConnaughey Employee</t>
  </si>
  <si>
    <t>5413 Wellston Ct</t>
  </si>
  <si>
    <t>GREENFIELD CENTRAL ADMIN BLDG</t>
  </si>
  <si>
    <t>EDEN ELEMENTARY SCHOOL</t>
  </si>
  <si>
    <t>8185 N State Road 9</t>
  </si>
  <si>
    <t>EDGELEA ELEMENTARY SCHOOL</t>
  </si>
  <si>
    <t>2910 S 18th St</t>
  </si>
  <si>
    <t>EDGEWOOD BAPTIST CHURCH</t>
  </si>
  <si>
    <t>3743 NICHOL AVE</t>
  </si>
  <si>
    <t>Edgewood Elementary</t>
  </si>
  <si>
    <t>203 Grove St</t>
  </si>
  <si>
    <t>Edgewood Elementary School</t>
  </si>
  <si>
    <t>3525 Winding Way</t>
  </si>
  <si>
    <t>EDGEWOOD MIDDLE SCHOOL</t>
  </si>
  <si>
    <t>EDINBURGH COMMUNITY SCHOOL COR</t>
  </si>
  <si>
    <t>202 Keeley St</t>
  </si>
  <si>
    <t>Edinburgh</t>
  </si>
  <si>
    <t>46124</t>
  </si>
  <si>
    <t>EDINBURGH HIGH SCHOOL</t>
  </si>
  <si>
    <t>300 Keeley St</t>
  </si>
  <si>
    <t>Edison Middle</t>
  </si>
  <si>
    <t>1201 Hillcrest St</t>
  </si>
  <si>
    <t>17776 PRESTON RD</t>
  </si>
  <si>
    <t>Dallas</t>
  </si>
  <si>
    <t>TX</t>
  </si>
  <si>
    <t>75252</t>
  </si>
  <si>
    <t>Element Cleveland-Middleburg H</t>
  </si>
  <si>
    <t>6840 Lake Abrams Dr</t>
  </si>
  <si>
    <t>Middleburg Heights</t>
  </si>
  <si>
    <t>44130</t>
  </si>
  <si>
    <t>ELFLEIN PROPERTY SOLUTIONS</t>
  </si>
  <si>
    <t>227 Dowler Dr</t>
  </si>
  <si>
    <t>Ashville</t>
  </si>
  <si>
    <t>43103</t>
  </si>
  <si>
    <t>Emerson Elementary</t>
  </si>
  <si>
    <t>1605 36th St</t>
  </si>
  <si>
    <t>26104</t>
  </si>
  <si>
    <t>EMERSON HOME</t>
  </si>
  <si>
    <t>3900 Jerusalem Rd</t>
  </si>
  <si>
    <t>Vermilion</t>
  </si>
  <si>
    <t>44089</t>
  </si>
  <si>
    <t>EMMANUEL BAPTIST CHURCH</t>
  </si>
  <si>
    <t>1120 S Detroit St</t>
  </si>
  <si>
    <t>EMMANUEL EVANGELICA LUTHERAN C</t>
  </si>
  <si>
    <t>1500 S 3rd St</t>
  </si>
  <si>
    <t>Emmett Chapel United Methodist</t>
  </si>
  <si>
    <t>318 Tarlton Rd</t>
  </si>
  <si>
    <t>ENGRAM HOME</t>
  </si>
  <si>
    <t>175 Chadwick Ct</t>
  </si>
  <si>
    <t>Elyria</t>
  </si>
  <si>
    <t>44035</t>
  </si>
  <si>
    <t>ENRICHMENT CENTER</t>
  </si>
  <si>
    <t>14574 RIDGE RD</t>
  </si>
  <si>
    <t>North Royalton</t>
  </si>
  <si>
    <t>44133</t>
  </si>
  <si>
    <t>Epworth United Methodist Churc</t>
  </si>
  <si>
    <t>5100 Karl Rd</t>
  </si>
  <si>
    <t>ERSKINE ELEMENTARY SCHOOL</t>
  </si>
  <si>
    <t>811 W 60th St</t>
  </si>
  <si>
    <t>ESSEX</t>
  </si>
  <si>
    <t>1154 Chambers Rd</t>
  </si>
  <si>
    <t>Etna Road Elementary</t>
  </si>
  <si>
    <t>4531 ETNA RD</t>
  </si>
  <si>
    <t>Evans Food Group LTD</t>
  </si>
  <si>
    <t>2240 6th St</t>
  </si>
  <si>
    <t>EVERSOLE RUN MIDDLE SCHOOL</t>
  </si>
  <si>
    <t>9015 Gardenia Dr</t>
  </si>
  <si>
    <t>EVERTON ELEMENTARY SCHOOL</t>
  </si>
  <si>
    <t>2440 E Everton Rd</t>
  </si>
  <si>
    <t>Excel Floor Company Credit Car</t>
  </si>
  <si>
    <t>332 Neal Ave</t>
  </si>
  <si>
    <t>EXCEPTIONAL EDUCATION BUILDING</t>
  </si>
  <si>
    <t>1221 Lloyd Rd</t>
  </si>
  <si>
    <t>EXECU-CLEAN LLC</t>
  </si>
  <si>
    <t>EXECU-CLEAN, LLC</t>
  </si>
  <si>
    <t>4872 CLEAR FALLS WAY</t>
  </si>
  <si>
    <t>F &amp; R ENTERPRISE LLC     CC</t>
  </si>
  <si>
    <t>3030 E Lynn St</t>
  </si>
  <si>
    <t>Facilities Performance Group L</t>
  </si>
  <si>
    <t>3480 Hwy 51 South</t>
  </si>
  <si>
    <t>Hernando</t>
  </si>
  <si>
    <t>MS</t>
  </si>
  <si>
    <t>38632</t>
  </si>
  <si>
    <t>FAIRBANKS LOCAL SCHOOL DISTRIC</t>
  </si>
  <si>
    <t>11158 State Route 38</t>
  </si>
  <si>
    <t>Milford Center</t>
  </si>
  <si>
    <t>43045</t>
  </si>
  <si>
    <t>Fairbrook Elementary</t>
  </si>
  <si>
    <t>260 N Fairfield Rd</t>
  </si>
  <si>
    <t>FAIRFAX</t>
  </si>
  <si>
    <t>1550 Kenny Rd</t>
  </si>
  <si>
    <t>Grandview</t>
  </si>
  <si>
    <t>Fairfield Career Center</t>
  </si>
  <si>
    <t>3985 Coonpath Rd</t>
  </si>
  <si>
    <t>FAIRFIELD CO ENGINEERS</t>
  </si>
  <si>
    <t>3026 W Fair Ave</t>
  </si>
  <si>
    <t>FAIRFIELD COUNTY DISTRICT LIBR</t>
  </si>
  <si>
    <t>219 N BROAD ST</t>
  </si>
  <si>
    <t>FAIRFIELD MEDICAL CENTER</t>
  </si>
  <si>
    <t>401 N Ewing St</t>
  </si>
  <si>
    <t>FAIRFIELD ORAL SURGERY</t>
  </si>
  <si>
    <t>550 E Main St</t>
  </si>
  <si>
    <t>Fairland Local School District</t>
  </si>
  <si>
    <t>228 Private Drive 10010</t>
  </si>
  <si>
    <t>Proctorville</t>
  </si>
  <si>
    <t>45669</t>
  </si>
  <si>
    <t>Fairless Local Schools</t>
  </si>
  <si>
    <t>800 7TH ST SE</t>
  </si>
  <si>
    <t>Brewster</t>
  </si>
  <si>
    <t>44613</t>
  </si>
  <si>
    <t>Fairless Middle School</t>
  </si>
  <si>
    <t>11836 Navarre Rd SW</t>
  </si>
  <si>
    <t>Navarre</t>
  </si>
  <si>
    <t>44662</t>
  </si>
  <si>
    <t>Fairplains Elementary</t>
  </si>
  <si>
    <t>615 Broadway Ave</t>
  </si>
  <si>
    <t>FAIRVIEW PARK CITY HALL</t>
  </si>
  <si>
    <t>20777 Lorain Rd</t>
  </si>
  <si>
    <t>Fairview Park</t>
  </si>
  <si>
    <t>44126</t>
  </si>
  <si>
    <t>Fairway Floors of Columbus</t>
  </si>
  <si>
    <t>5080 Lukens Rd</t>
  </si>
  <si>
    <t>FAITH BAPTIST CHURCH</t>
  </si>
  <si>
    <t>508 W Green St</t>
  </si>
  <si>
    <t>FAITH BIBLE CHURCH</t>
  </si>
  <si>
    <t>6655 Firestone Ave NE</t>
  </si>
  <si>
    <t>44721</t>
  </si>
  <si>
    <t>FALL CREEK ELEMENTARY SCHOOL</t>
  </si>
  <si>
    <t>12131 Olio Rd</t>
  </si>
  <si>
    <t>FALL CREEK INTERMEDIATE SCHOOL</t>
  </si>
  <si>
    <t>12011 Olio Rd</t>
  </si>
  <si>
    <t>FALL CREEK JUNIOR HIGH SCHOOL</t>
  </si>
  <si>
    <t>12001 Olio Rd</t>
  </si>
  <si>
    <t>FALL CREEK OLD GERMAN BAPTIST</t>
  </si>
  <si>
    <t>3434 W 25th St</t>
  </si>
  <si>
    <t>Farrell-Bell Apts INC</t>
  </si>
  <si>
    <t>3935 N Franklin Rd</t>
  </si>
  <si>
    <t>46226</t>
  </si>
  <si>
    <t>FAYETTE CENTRAL ELEMENTARY</t>
  </si>
  <si>
    <t>2928 N County Road 225 W</t>
  </si>
  <si>
    <t>Fayette County Industrial Dev.</t>
  </si>
  <si>
    <t>721 W 21st St</t>
  </si>
  <si>
    <t>1401 Spartan Dr</t>
  </si>
  <si>
    <t>FAYETTE VETERINARY HOSPITAL</t>
  </si>
  <si>
    <t>1974 Columbus Ave</t>
  </si>
  <si>
    <t>Washington Court House</t>
  </si>
  <si>
    <t>43160</t>
  </si>
  <si>
    <t>FCC DAWSON BRYANT HIGH SCHOOL</t>
  </si>
  <si>
    <t>FCC HUNTINGTON LOCAL</t>
  </si>
  <si>
    <t>188 Huntsman Rd</t>
  </si>
  <si>
    <t>FCC UNION-SCIOTO SCHOOL</t>
  </si>
  <si>
    <t>1565 Egypt Pike</t>
  </si>
  <si>
    <t>FCC VALLEY LOCAL MIDDLE</t>
  </si>
  <si>
    <t>393 Indian Dr</t>
  </si>
  <si>
    <t>FCC WHEELERSBURG HIGH SCHOOL</t>
  </si>
  <si>
    <t>701 Pirate Dr</t>
  </si>
  <si>
    <t>FCI TOO! CHILD CARE CENTER</t>
  </si>
  <si>
    <t>2511 Mock Rd</t>
  </si>
  <si>
    <t>FEC</t>
  </si>
  <si>
    <t>910 ELLER AVE</t>
  </si>
  <si>
    <t>44306</t>
  </si>
  <si>
    <t>Federal Hocking High</t>
  </si>
  <si>
    <t>8461 State Route 144</t>
  </si>
  <si>
    <t>Stewart</t>
  </si>
  <si>
    <t>45778</t>
  </si>
  <si>
    <t>8461 OH-144</t>
  </si>
  <si>
    <t>Federal Hocking Middle</t>
  </si>
  <si>
    <t>FEDERAL-MOGUL CORPORATION</t>
  </si>
  <si>
    <t>6420 Glenn Hwy</t>
  </si>
  <si>
    <t>FedEx Hub - FPG</t>
  </si>
  <si>
    <t>6648 Perimeter Road</t>
  </si>
  <si>
    <t>Ferguson Middle School</t>
  </si>
  <si>
    <t>2680 Dayton Xenia Rd</t>
  </si>
  <si>
    <t>FILIPINA'S CENTER</t>
  </si>
  <si>
    <t>3439 Westerville Rd</t>
  </si>
  <si>
    <t>FINKS USED CARS</t>
  </si>
  <si>
    <t>2 Merriam St</t>
  </si>
  <si>
    <t>South Zanesville</t>
  </si>
  <si>
    <t>Fire Station #71</t>
  </si>
  <si>
    <t>2095 Arlington Ave</t>
  </si>
  <si>
    <t>Firestone Park YMCA</t>
  </si>
  <si>
    <t>350 E Wilbeth Rd</t>
  </si>
  <si>
    <t>44301</t>
  </si>
  <si>
    <t>FIRST BAPTIST CHURCH</t>
  </si>
  <si>
    <t>1601 S A St</t>
  </si>
  <si>
    <t>907 N Raible Ave</t>
  </si>
  <si>
    <t>709 S Memorial Dr</t>
  </si>
  <si>
    <t>135 S RIVER ST</t>
  </si>
  <si>
    <t>First Baptist Church Williamst</t>
  </si>
  <si>
    <t>431 Highland Ave</t>
  </si>
  <si>
    <t>Williamstown</t>
  </si>
  <si>
    <t>26187</t>
  </si>
  <si>
    <t>FIRST CHURCH OF GOD</t>
  </si>
  <si>
    <t>1365 County Road 1153</t>
  </si>
  <si>
    <t>FIRST COMMUNITY CHURCH</t>
  </si>
  <si>
    <t>1320 Cambridge Blvd</t>
  </si>
  <si>
    <t>4381 Walnut Rd</t>
  </si>
  <si>
    <t>FIRST CONGREGATIONAL CHURCH</t>
  </si>
  <si>
    <t>444 E Broad St</t>
  </si>
  <si>
    <t>FIRST FRIENDS EARLY LEARNING C</t>
  </si>
  <si>
    <t>110 N Cass St</t>
  </si>
  <si>
    <t>Wabash</t>
  </si>
  <si>
    <t>46992</t>
  </si>
  <si>
    <t>FIRST FRIENDS MEETING</t>
  </si>
  <si>
    <t>503 S Main St</t>
  </si>
  <si>
    <t>FIRST INTERNET BANK</t>
  </si>
  <si>
    <t>8701 E 116th St</t>
  </si>
  <si>
    <t>FIRST PRESBYTERIAN CHURCH</t>
  </si>
  <si>
    <t>1202 Church St</t>
  </si>
  <si>
    <t>134 E Mound St</t>
  </si>
  <si>
    <t>4227 Broadway</t>
  </si>
  <si>
    <t>FIRST SOUTHERN BAPTIST CHURCH</t>
  </si>
  <si>
    <t>1159 S Airport Rd</t>
  </si>
  <si>
    <t>Rushville</t>
  </si>
  <si>
    <t>46173</t>
  </si>
  <si>
    <t>FIRST UNITED METHODIST CHURCH</t>
  </si>
  <si>
    <t>2 S College St</t>
  </si>
  <si>
    <t>300 S Marion St</t>
  </si>
  <si>
    <t>45 S Professor St</t>
  </si>
  <si>
    <t>Oberlin</t>
  </si>
  <si>
    <t>44074</t>
  </si>
  <si>
    <t>FISHERS ELEMENTARY SCHOOL</t>
  </si>
  <si>
    <t>11442 Lantern Rd</t>
  </si>
  <si>
    <t>FISHERS HIGH SCHOOL</t>
  </si>
  <si>
    <t>13000 Promise Rd</t>
  </si>
  <si>
    <t>FISHERS JR HIGH SCHOOL</t>
  </si>
  <si>
    <t>13257 Cumberland Rd</t>
  </si>
  <si>
    <t>FITNESS CENTER</t>
  </si>
  <si>
    <t>35 E Muskingum Ave</t>
  </si>
  <si>
    <t>Flat Rock Care Center</t>
  </si>
  <si>
    <t>7353 County Rd 29</t>
  </si>
  <si>
    <t>Flat Rock</t>
  </si>
  <si>
    <t>44828</t>
  </si>
  <si>
    <t>Flight Operations Hotel</t>
  </si>
  <si>
    <t>2643 Cargo Dr</t>
  </si>
  <si>
    <t>TRIANGLE SERVICES</t>
  </si>
  <si>
    <t>Flight Ops - FPG</t>
  </si>
  <si>
    <t>323 CROSS ST</t>
  </si>
  <si>
    <t>ELSMERE</t>
  </si>
  <si>
    <t>41018</t>
  </si>
  <si>
    <t>Flow-Liner Systems Ltd.</t>
  </si>
  <si>
    <t>4830 Northpointe Dr</t>
  </si>
  <si>
    <t>FMJ LLC</t>
  </si>
  <si>
    <t>6653 Glenn Hwy</t>
  </si>
  <si>
    <t>FOCUS DAY SCHOOL</t>
  </si>
  <si>
    <t>18000 Durbin Rd</t>
  </si>
  <si>
    <t>Zanesville City Schools</t>
  </si>
  <si>
    <t>Food Service Department</t>
  </si>
  <si>
    <t>956 Moxahala Ave</t>
  </si>
  <si>
    <t>TOCA Training Centers Ohio LLC</t>
  </si>
  <si>
    <t>FORCE - RICHMOND</t>
  </si>
  <si>
    <t>26555 RICHMOND RD</t>
  </si>
  <si>
    <t>Bedford</t>
  </si>
  <si>
    <t>44146</t>
  </si>
  <si>
    <t>FORCE - ROCKY RIVER</t>
  </si>
  <si>
    <t>21220 Center Ridge Rd</t>
  </si>
  <si>
    <t>FOREST DALE ELEMENTARY SCHOOL</t>
  </si>
  <si>
    <t>10721 W Lakeshore Dr</t>
  </si>
  <si>
    <t>Forjak Industrial</t>
  </si>
  <si>
    <t>544 Clinton St</t>
  </si>
  <si>
    <t>Fort Island Primary School</t>
  </si>
  <si>
    <t>496 TRUNKO RD</t>
  </si>
  <si>
    <t>FAIRLAWN</t>
  </si>
  <si>
    <t>44333</t>
  </si>
  <si>
    <t>MOUNT VERNON COMMUNITY SCHOOL</t>
  </si>
  <si>
    <t>FORTVILLE ELEMENTARY SCHOOL</t>
  </si>
  <si>
    <t>8414 N 200 W</t>
  </si>
  <si>
    <t>FOUNDATION FIRST PROPERTIES LL</t>
  </si>
  <si>
    <t>1128 Bryden Rd</t>
  </si>
  <si>
    <t>Four Virtues Inc</t>
  </si>
  <si>
    <t>1 Long Dr</t>
  </si>
  <si>
    <t>Nashport</t>
  </si>
  <si>
    <t>43830</t>
  </si>
  <si>
    <t>FOX HILL ELEMENTARY SCHOOL</t>
  </si>
  <si>
    <t>802 Fox Hill Dr</t>
  </si>
  <si>
    <t>FRANCES SLOCUM ELEMENTARY SCHO</t>
  </si>
  <si>
    <t>2909 S Torrence St</t>
  </si>
  <si>
    <t>FRANKFORT MIDDLE SCHOOL</t>
  </si>
  <si>
    <t>329 N Maish Rd</t>
  </si>
  <si>
    <t>FRANKFORT SENIOR HIGH SCHOOL</t>
  </si>
  <si>
    <t>1 S Maish Rd</t>
  </si>
  <si>
    <t>FRANKLIN COUNTY COMMUNITY BASE</t>
  </si>
  <si>
    <t>1745 ALUM CREEK DR</t>
  </si>
  <si>
    <t>FRANKLIN COUNTY METRO PARKS</t>
  </si>
  <si>
    <t>1069 W Main St Unit A</t>
  </si>
  <si>
    <t>FRANKLIN ELEMENTARY</t>
  </si>
  <si>
    <t>1511 Division Street Ext</t>
  </si>
  <si>
    <t>FRANKLIN LOCAL SCHOOL DISTRICT</t>
  </si>
  <si>
    <t>360 Cedar St</t>
  </si>
  <si>
    <t>Duncan Falls</t>
  </si>
  <si>
    <t>43734</t>
  </si>
  <si>
    <t>FRANKTON LAPEL COMMUNITY SCHOO</t>
  </si>
  <si>
    <t>FRANKTON JR - SR HIGH SCHOOL</t>
  </si>
  <si>
    <t>610 E Clyde St</t>
  </si>
  <si>
    <t>Frankton</t>
  </si>
  <si>
    <t>46044</t>
  </si>
  <si>
    <t>7916 W 300 N</t>
  </si>
  <si>
    <t>FRAZEE ELEMENTARY SCHOOL</t>
  </si>
  <si>
    <t>600 W 3rd St</t>
  </si>
  <si>
    <t>FRAZEYSBURG ELEMENTARY</t>
  </si>
  <si>
    <t>120 E 3rd St</t>
  </si>
  <si>
    <t>Frazeysburg</t>
  </si>
  <si>
    <t>43822</t>
  </si>
  <si>
    <t>Fredericktown Local School Dis</t>
  </si>
  <si>
    <t>Fredericktown High School</t>
  </si>
  <si>
    <t>111 Stadium Dr</t>
  </si>
  <si>
    <t>Fredericktown</t>
  </si>
  <si>
    <t>43019</t>
  </si>
  <si>
    <t>117 Columbus Rd</t>
  </si>
  <si>
    <t>FREEDOM TRAIL</t>
  </si>
  <si>
    <t>6743 BALE KENYON RD</t>
  </si>
  <si>
    <t>Freeman's Cleaning Company</t>
  </si>
  <si>
    <t>302 FRONT AVE SE</t>
  </si>
  <si>
    <t>Fresno United Methodist Church</t>
  </si>
  <si>
    <t>54233 Township Road 172</t>
  </si>
  <si>
    <t>Fresno</t>
  </si>
  <si>
    <t>43824</t>
  </si>
  <si>
    <t>Ohio Grange Charitable Foundat</t>
  </si>
  <si>
    <t>Friendly Hills Camp</t>
  </si>
  <si>
    <t>5880 Friendly Hills Rd</t>
  </si>
  <si>
    <t>FS Whitehall City School Distr</t>
  </si>
  <si>
    <t>FS  WHITEHALL BEECHWOOD ELEM S</t>
  </si>
  <si>
    <t>FS Gahanna Jefferson Public Sc</t>
  </si>
  <si>
    <t>FS Blacklick Elementary</t>
  </si>
  <si>
    <t>160 S HAMILTON RD</t>
  </si>
  <si>
    <t>FS Goshen Lane Elementary</t>
  </si>
  <si>
    <t>370 Goshen Ln</t>
  </si>
  <si>
    <t>FS High Point Elementary</t>
  </si>
  <si>
    <t>700 VENETIAN WAY</t>
  </si>
  <si>
    <t>FS Jefferson Elementary</t>
  </si>
  <si>
    <t>136 CARPENTER RD</t>
  </si>
  <si>
    <t>FS Lincoln Elementary</t>
  </si>
  <si>
    <t>261 Helmbright Dr</t>
  </si>
  <si>
    <t>FS Lincoln High School</t>
  </si>
  <si>
    <t>140 S HAMILTON RD</t>
  </si>
  <si>
    <t>FS Middle School East</t>
  </si>
  <si>
    <t>730 Clotts Rd</t>
  </si>
  <si>
    <t>FS Middle School South</t>
  </si>
  <si>
    <t>349 SHADY SPRING DR</t>
  </si>
  <si>
    <t>FS Middle School West</t>
  </si>
  <si>
    <t>350 N STYGLER RD</t>
  </si>
  <si>
    <t>FS Royal Manor Elementary</t>
  </si>
  <si>
    <t>299 EMPIRE DR</t>
  </si>
  <si>
    <t>FS WHITEHALL ETNA ROAD ELEM</t>
  </si>
  <si>
    <t>FS WHITEHALL KAE NORTH ELEM</t>
  </si>
  <si>
    <t>4738 Kae Ave</t>
  </si>
  <si>
    <t>FS WHITEHALL KAE SOUTH ELEM</t>
  </si>
  <si>
    <t>4750 KAE AVE</t>
  </si>
  <si>
    <t>FS WHITEHALL NEW ROSEMORE MIDD</t>
  </si>
  <si>
    <t>4800 LANGLEY AVE</t>
  </si>
  <si>
    <t>FS WHITEHALL YEARLING HIGH SCH</t>
  </si>
  <si>
    <t>675 S YEARLING RD</t>
  </si>
  <si>
    <t>FULTON  ELEMENTARY</t>
  </si>
  <si>
    <t>631 S Yellow Springs St</t>
  </si>
  <si>
    <t>G WILLIAMSON MAINTENANCE</t>
  </si>
  <si>
    <t>1221 Stimmel Rd</t>
  </si>
  <si>
    <t>GABLES AT GREEN PASTURES</t>
  </si>
  <si>
    <t>390 Gables Dr</t>
  </si>
  <si>
    <t>Gables of Green</t>
  </si>
  <si>
    <t>2045 FRANKS PKWY</t>
  </si>
  <si>
    <t>Gables of Hudson TRS LLC</t>
  </si>
  <si>
    <t>5400 DARROW RD</t>
  </si>
  <si>
    <t>Hudson</t>
  </si>
  <si>
    <t>44236</t>
  </si>
  <si>
    <t>Gables of Kentridge TRS LLC</t>
  </si>
  <si>
    <t>Gables of Kentridge Kitchen</t>
  </si>
  <si>
    <t>5241 SUNNYBROOK RD</t>
  </si>
  <si>
    <t>GAHANNA FREEWILL BAPTIST CHURC</t>
  </si>
  <si>
    <t>3868 N Stygler Rd</t>
  </si>
  <si>
    <t>Gahanna Transportation Departm</t>
  </si>
  <si>
    <t>782 SCIENCE BLVD</t>
  </si>
  <si>
    <t>269 Portland Way N</t>
  </si>
  <si>
    <t>Galion Truck Body Co.</t>
  </si>
  <si>
    <t>7415 TOWNSHIP ROAD 666</t>
  </si>
  <si>
    <t>Gallipolis City School Distric</t>
  </si>
  <si>
    <t>GALLIA ACADEMY MIDDLE SCHOOL</t>
  </si>
  <si>
    <t>340 4th Ave</t>
  </si>
  <si>
    <t>Gallipolis</t>
  </si>
  <si>
    <t>45631</t>
  </si>
  <si>
    <t>GALLIA-JACKSON-VINTON JVSD</t>
  </si>
  <si>
    <t>351 Buckeye Hills Rd</t>
  </si>
  <si>
    <t>Thurman</t>
  </si>
  <si>
    <t>45685</t>
  </si>
  <si>
    <t>61 State Street</t>
  </si>
  <si>
    <t>GALLIPOLIS DEVELOPMENTAL CENTE</t>
  </si>
  <si>
    <t>2500 Ohio Ave</t>
  </si>
  <si>
    <t>Garaway 7-12</t>
  </si>
  <si>
    <t>GARAWAY SENIOR CENTER</t>
  </si>
  <si>
    <t>221 5TH ST SW</t>
  </si>
  <si>
    <t>GATEWAY FELLOWSHIP INC</t>
  </si>
  <si>
    <t>1287 MASSILLON RD</t>
  </si>
  <si>
    <t>GBQ HOLDINGS LLC</t>
  </si>
  <si>
    <t>230 West St Ste 700</t>
  </si>
  <si>
    <t>5580 Monroe St Ste 210</t>
  </si>
  <si>
    <t>Sylvania</t>
  </si>
  <si>
    <t>43560</t>
  </si>
  <si>
    <t>G-COR AUTOMOTIVE</t>
  </si>
  <si>
    <t>2100 Refugee Rd</t>
  </si>
  <si>
    <t>GEIST ELEMENTARY SCHOOL</t>
  </si>
  <si>
    <t>14051 E 104th St</t>
  </si>
  <si>
    <t>GENDER ROAD CHRISTIAN CHURCH</t>
  </si>
  <si>
    <t>Gender Road Christian Church</t>
  </si>
  <si>
    <t>5336 Gender Rd</t>
  </si>
  <si>
    <t>6128 Amanda Northern Rd</t>
  </si>
  <si>
    <t>GENERAL SHANKS ELEMENTARY SCHO</t>
  </si>
  <si>
    <t>414 E Floral Ave</t>
  </si>
  <si>
    <t>ALTERNATE SOLUTIONS HOME CARE</t>
  </si>
  <si>
    <t>Genesis Healthcare System</t>
  </si>
  <si>
    <t>2503 Maple Ave Ste B</t>
  </si>
  <si>
    <t>Gentry Park Senior Living</t>
  </si>
  <si>
    <t>901 S Hastings Dr</t>
  </si>
  <si>
    <t>Bloomington</t>
  </si>
  <si>
    <t>47401</t>
  </si>
  <si>
    <t>Twinsburg City School District</t>
  </si>
  <si>
    <t>George G. Dodge Intermediate</t>
  </si>
  <si>
    <t>10225 RAVENNA RD</t>
  </si>
  <si>
    <t>Twinsburg</t>
  </si>
  <si>
    <t>44087</t>
  </si>
  <si>
    <t>George Washington Elementary</t>
  </si>
  <si>
    <t>400 Pennsylvania Ave</t>
  </si>
  <si>
    <t>Premiere Housing Ltd</t>
  </si>
  <si>
    <t>German Village IGA</t>
  </si>
  <si>
    <t>4900 OAK ST</t>
  </si>
  <si>
    <t>Giant Oaks Apartments</t>
  </si>
  <si>
    <t>1312 W 8th St</t>
  </si>
  <si>
    <t>Gihon Elementary</t>
  </si>
  <si>
    <t>2000 Belmont Rd</t>
  </si>
  <si>
    <t>GILLESPIES DRUGS</t>
  </si>
  <si>
    <t>44523 Marietta Rd</t>
  </si>
  <si>
    <t>GINGWAY PRODUCTS</t>
  </si>
  <si>
    <t>9900 Plain City Georgesville Rd NE</t>
  </si>
  <si>
    <t>Glacier Ridge Elementary</t>
  </si>
  <si>
    <t>7175 Glacier Ridge Blvd</t>
  </si>
  <si>
    <t>GLAD TIDINGS CHURCH</t>
  </si>
  <si>
    <t>2604 N Scatterfield Rd</t>
  </si>
  <si>
    <t>Glen Acres Elementary School</t>
  </si>
  <si>
    <t>3767 Kimberly Dr</t>
  </si>
  <si>
    <t>GLEN OAK</t>
  </si>
  <si>
    <t>7300 BLUE HOLLY DR</t>
  </si>
  <si>
    <t>Global Ambassadors Language Ac</t>
  </si>
  <si>
    <t>13442 Lorain Ave</t>
  </si>
  <si>
    <t>44111</t>
  </si>
  <si>
    <t>GLOUSTER MOOSE</t>
  </si>
  <si>
    <t>67 1/2 High St</t>
  </si>
  <si>
    <t>Glouster</t>
  </si>
  <si>
    <t>45732</t>
  </si>
  <si>
    <t>GOAL DIGITAL ACADEMY</t>
  </si>
  <si>
    <t>Goal Digital Academy</t>
  </si>
  <si>
    <t>890 W 4TH ST</t>
  </si>
  <si>
    <t>248 N Washington St</t>
  </si>
  <si>
    <t>777 Fairview Ave</t>
  </si>
  <si>
    <t>Gold Craft Co</t>
  </si>
  <si>
    <t>5080 Sinclair Rd  Suite 107</t>
  </si>
  <si>
    <t>SHELBYVILLE CENTRAL SCHOOL COR</t>
  </si>
  <si>
    <t>GOLDEN BEAR PRESCHOOL</t>
  </si>
  <si>
    <t>1115 E State Road 44</t>
  </si>
  <si>
    <t>Shelbyville</t>
  </si>
  <si>
    <t>46176</t>
  </si>
  <si>
    <t>GOOD SHEPHERD WESLEYAN CHURCH</t>
  </si>
  <si>
    <t>10595 Chillicothe Pike</t>
  </si>
  <si>
    <t>GOODWILL IND OF KANAWHA VALLEY</t>
  </si>
  <si>
    <t>215 Virginia St W</t>
  </si>
  <si>
    <t>Charleston</t>
  </si>
  <si>
    <t>25302</t>
  </si>
  <si>
    <t>GOODWILL INDUSTRIES</t>
  </si>
  <si>
    <t>3610 West Pike</t>
  </si>
  <si>
    <t>Goshen Lane Elementary</t>
  </si>
  <si>
    <t>GOSPEL LIGHTHOUSE CHURCH</t>
  </si>
  <si>
    <t>600 Frebis Ave</t>
  </si>
  <si>
    <t>GRACE BRETHREN CHURCH of Colum</t>
  </si>
  <si>
    <t>8692 Olde Worthington Rd</t>
  </si>
  <si>
    <t>43082</t>
  </si>
  <si>
    <t>GRACE CHURCH</t>
  </si>
  <si>
    <t>Grace Church North Olmsted</t>
  </si>
  <si>
    <t>6941 Columbia Rd</t>
  </si>
  <si>
    <t>Olmsted Falls</t>
  </si>
  <si>
    <t>44138</t>
  </si>
  <si>
    <t>GRACE COVENANT CHURCH</t>
  </si>
  <si>
    <t>24430 Nobottom Rd</t>
  </si>
  <si>
    <t>Grace Fellowship</t>
  </si>
  <si>
    <t>1449 REFUGEE RD</t>
  </si>
  <si>
    <t>Grace Life Church of Nazarene</t>
  </si>
  <si>
    <t>6000 Johnstown Rd</t>
  </si>
  <si>
    <t>Grace Polaris Church</t>
  </si>
  <si>
    <t>8225 Worthington Galena Rd</t>
  </si>
  <si>
    <t>GRACE UNITED METHODIST CHURCH</t>
  </si>
  <si>
    <t>125 Locust St</t>
  </si>
  <si>
    <t>GRAHAM ELECTRIC</t>
  </si>
  <si>
    <t>2855 Banwick Rd</t>
  </si>
  <si>
    <t>Graham Local Schools</t>
  </si>
  <si>
    <t>Graham Elementary School</t>
  </si>
  <si>
    <t>9464 US Highway 36</t>
  </si>
  <si>
    <t>Saint Paris</t>
  </si>
  <si>
    <t>43072</t>
  </si>
  <si>
    <t>Graham High School</t>
  </si>
  <si>
    <t>7800 US Highway 36</t>
  </si>
  <si>
    <t>7790 US Highway 36</t>
  </si>
  <si>
    <t>Graham Middle School</t>
  </si>
  <si>
    <t>9644 US Highway 36</t>
  </si>
  <si>
    <t>Graham Transportation Building</t>
  </si>
  <si>
    <t>9915 US Highway 36</t>
  </si>
  <si>
    <t>GRANDVIEW ELEMENTARY SCHOOL</t>
  </si>
  <si>
    <t>2620 Iowa Ave</t>
  </si>
  <si>
    <t>Grandview Fire Department</t>
  </si>
  <si>
    <t>Grant Athletic Complex</t>
  </si>
  <si>
    <t>500 Presidential Dr</t>
  </si>
  <si>
    <t>Grant Middle School</t>
  </si>
  <si>
    <t>420 Presidential Dr</t>
  </si>
  <si>
    <t>GRASSY CREEK ELEMENTARY SCHOOL</t>
  </si>
  <si>
    <t>2111 Sheek Rd</t>
  </si>
  <si>
    <t>GREEN ELEMENT CARPET RUG CARE</t>
  </si>
  <si>
    <t>6485 Ballantrae Pl</t>
  </si>
  <si>
    <t>Green Elementary</t>
  </si>
  <si>
    <t>113 Centenary Church Rd</t>
  </si>
  <si>
    <t>Green Local Schools</t>
  </si>
  <si>
    <t>Green High School</t>
  </si>
  <si>
    <t>4057 Gallia Pike</t>
  </si>
  <si>
    <t>Franklin Furnace</t>
  </si>
  <si>
    <t>45629</t>
  </si>
  <si>
    <t>M and D Floor Care LLC</t>
  </si>
  <si>
    <t>4070 Gallia Pike</t>
  </si>
  <si>
    <t>GREEN MEADOWS ELEMENTARY SCHOO</t>
  </si>
  <si>
    <t>1900 S Jackson St</t>
  </si>
  <si>
    <t>NEW CASTLE COMMUNITY SCHOOLS</t>
  </si>
  <si>
    <t>GREEN STREET ELEMENTARY</t>
  </si>
  <si>
    <t>329 SOUTH 5TH ST</t>
  </si>
  <si>
    <t>Green YMCA</t>
  </si>
  <si>
    <t>3800 MASSILLON RD</t>
  </si>
  <si>
    <t>GREENBRIAR ELEMENTARY SCHOOL</t>
  </si>
  <si>
    <t>8201 Ditch Rd</t>
  </si>
  <si>
    <t>GREENCASTLE COMMUNITY SCHOOLS</t>
  </si>
  <si>
    <t>522 Anderson St</t>
  </si>
  <si>
    <t>Greencastle</t>
  </si>
  <si>
    <t>46135</t>
  </si>
  <si>
    <t>Greeneview Local School Distri</t>
  </si>
  <si>
    <t>Greeneview Middle</t>
  </si>
  <si>
    <t>4990 Cottonville Rd</t>
  </si>
  <si>
    <t>JAMESTOWN</t>
  </si>
  <si>
    <t>45335</t>
  </si>
  <si>
    <t>110 W North St</t>
  </si>
  <si>
    <t>GREENFIELD CENTRAL HIGH SCHOOL</t>
  </si>
  <si>
    <t>810 N Broadway St</t>
  </si>
  <si>
    <t>GREENFIELD CENTRAL JR HIGH SCH</t>
  </si>
  <si>
    <t>1440 N Franklin St</t>
  </si>
  <si>
    <t>GREENFIELD HIGH SCHOOL CAFETER</t>
  </si>
  <si>
    <t>GREENFIELD INTERMEDIATE SCHOOL</t>
  </si>
  <si>
    <t>204 W Park Ave</t>
  </si>
  <si>
    <t>GREENFIELD MAINTENANCE BUILDIN</t>
  </si>
  <si>
    <t>526 WILSON STREET</t>
  </si>
  <si>
    <t>GREENFIELD PARKS AND RECREATIO</t>
  </si>
  <si>
    <t>280 Apple St</t>
  </si>
  <si>
    <t>Greenmont Elementary</t>
  </si>
  <si>
    <t>209 58th St</t>
  </si>
  <si>
    <t>GREENSBURG COMMUNITY SCHOOLS</t>
  </si>
  <si>
    <t>1312 W Westridge Pkwy</t>
  </si>
  <si>
    <t>Greensburg</t>
  </si>
  <si>
    <t>47240</t>
  </si>
  <si>
    <t>GREENSBURG ELEMENTARY</t>
  </si>
  <si>
    <t>900 Big Blue Ave</t>
  </si>
  <si>
    <t>GREENSBURG HIGH SCHOOL</t>
  </si>
  <si>
    <t>1000 E Central Ave</t>
  </si>
  <si>
    <t>GREENSBURG JR HIGH SCHOOL</t>
  </si>
  <si>
    <t>505 E Central Ave</t>
  </si>
  <si>
    <t>GREENSVIEW</t>
  </si>
  <si>
    <t>4301 Greensview Dr</t>
  </si>
  <si>
    <t>Greentown Elementary</t>
  </si>
  <si>
    <t>3330 State St NW</t>
  </si>
  <si>
    <t>Greentree Dental Group</t>
  </si>
  <si>
    <t>2027 Henderson Rd</t>
  </si>
  <si>
    <t>GREENTREE WESTWOOD SR LIVING</t>
  </si>
  <si>
    <t>4895 Pine Ridge Dr</t>
  </si>
  <si>
    <t>GREENWOOD CHRISTIAN ACADEMY</t>
  </si>
  <si>
    <t>835 W Worthsville Rd</t>
  </si>
  <si>
    <t>Greenwood Christian High Schoo</t>
  </si>
  <si>
    <t>1495 W Main St</t>
  </si>
  <si>
    <t>GREENWOOD COMMUNITY SCHOOL COR</t>
  </si>
  <si>
    <t>GREENWOOD COMMUNITY HIGH SCHOO</t>
  </si>
  <si>
    <t>615 W Smith Valley Rd</t>
  </si>
  <si>
    <t>GREENWOOD MIDDLE SCHOOL</t>
  </si>
  <si>
    <t>1584 Averitt Rd</t>
  </si>
  <si>
    <t>GRISSOM DODGE JEEP RAM</t>
  </si>
  <si>
    <t>2920 W Broadway</t>
  </si>
  <si>
    <t>Bunker Hill</t>
  </si>
  <si>
    <t>46914</t>
  </si>
  <si>
    <t>Grizzell Middle School</t>
  </si>
  <si>
    <t>8705 Avery Rd</t>
  </si>
  <si>
    <t>GROTE COMPANY INC.</t>
  </si>
  <si>
    <t>1160 Gahanna Pkwy</t>
  </si>
  <si>
    <t>GROUNDS DEPARTMENT</t>
  </si>
  <si>
    <t>291 Tracy St</t>
  </si>
  <si>
    <t>GROVE CITY ELKS LODGE 37</t>
  </si>
  <si>
    <t>2140 Sonora Dr</t>
  </si>
  <si>
    <t>Grove City High School</t>
  </si>
  <si>
    <t>4665 Hoover Rd</t>
  </si>
  <si>
    <t>GROVE CITY UNITED METHODIST CH</t>
  </si>
  <si>
    <t>2684 Columbus St</t>
  </si>
  <si>
    <t>Groveport Madison High School</t>
  </si>
  <si>
    <t>4475 S Hamilton Rd</t>
  </si>
  <si>
    <t>4400 Marketing Pl Ste B</t>
  </si>
  <si>
    <t>Groveport Middle School Centra</t>
  </si>
  <si>
    <t>751 Main St</t>
  </si>
  <si>
    <t>Groveport Middle School South</t>
  </si>
  <si>
    <t>4400 Glendenning Dr</t>
  </si>
  <si>
    <t>GROVEPORT ZION LUTHERAN CHURCH</t>
  </si>
  <si>
    <t>6014 Groveport Rd</t>
  </si>
  <si>
    <t>Grover Cleveland Middle School</t>
  </si>
  <si>
    <t>968 Pine St</t>
  </si>
  <si>
    <t>GUERNSEY COUNTY BOARD OF DEV D</t>
  </si>
  <si>
    <t>60770 Southgate Rd</t>
  </si>
  <si>
    <t>Guernsey County Commissioners</t>
  </si>
  <si>
    <t>627 Wheeling Ave Rm 300</t>
  </si>
  <si>
    <t>GUERNSEY COUNTY SENIOR CENTER</t>
  </si>
  <si>
    <t>1022 Carlisle Ave</t>
  </si>
  <si>
    <t>GUERNSEY COUNTY SHERIFF'S DEPT</t>
  </si>
  <si>
    <t>601 Southgate Pkwy</t>
  </si>
  <si>
    <t>Guernsey Industries</t>
  </si>
  <si>
    <t>60772 Southgate Rd</t>
  </si>
  <si>
    <t>GUILD ATHLETIC CLUB</t>
  </si>
  <si>
    <t>1114 Ridge St</t>
  </si>
  <si>
    <t>H &amp; R Block</t>
  </si>
  <si>
    <t>H &amp; R BLOCK</t>
  </si>
  <si>
    <t>10th St</t>
  </si>
  <si>
    <t>Wheeling</t>
  </si>
  <si>
    <t>26003</t>
  </si>
  <si>
    <t>949 Commerce St</t>
  </si>
  <si>
    <t>Wellsburg</t>
  </si>
  <si>
    <t>26070</t>
  </si>
  <si>
    <t>260 Three Springs Dr</t>
  </si>
  <si>
    <t>Weirton</t>
  </si>
  <si>
    <t>26062</t>
  </si>
  <si>
    <t>1206 Lafayette Ave</t>
  </si>
  <si>
    <t>Moundsville</t>
  </si>
  <si>
    <t>26041</t>
  </si>
  <si>
    <t>202 Lakeview Ctr Apt B</t>
  </si>
  <si>
    <t>460 Pike St</t>
  </si>
  <si>
    <t>126 W Chestnut St</t>
  </si>
  <si>
    <t>Washington</t>
  </si>
  <si>
    <t>15301</t>
  </si>
  <si>
    <t>4200 Mall Dr Ste 4261</t>
  </si>
  <si>
    <t>Steubenville</t>
  </si>
  <si>
    <t>43952</t>
  </si>
  <si>
    <t>75 Seneca Trail</t>
  </si>
  <si>
    <t>Lewisburg</t>
  </si>
  <si>
    <t>24901</t>
  </si>
  <si>
    <t>H &amp; R BLOCK  BRIDGEPORT 84994</t>
  </si>
  <si>
    <t>55011 Sterling Ave</t>
  </si>
  <si>
    <t>Bridgeport</t>
  </si>
  <si>
    <t>43912</t>
  </si>
  <si>
    <t>H &amp; R Block Office 44365</t>
  </si>
  <si>
    <t>709 S College Ave</t>
  </si>
  <si>
    <t>Bluefield</t>
  </si>
  <si>
    <t>VA</t>
  </si>
  <si>
    <t>24605</t>
  </si>
  <si>
    <t>H &amp; R Block Office 44973</t>
  </si>
  <si>
    <t>1318 2nd St</t>
  </si>
  <si>
    <t>Richlands</t>
  </si>
  <si>
    <t>24641</t>
  </si>
  <si>
    <t>H &amp; R Block Office 46114</t>
  </si>
  <si>
    <t>2700 E Dupont Ave</t>
  </si>
  <si>
    <t>Belle</t>
  </si>
  <si>
    <t>25015</t>
  </si>
  <si>
    <t>H &amp; R Block Office 46140</t>
  </si>
  <si>
    <t>1101 Stafford Dr</t>
  </si>
  <si>
    <t>Princeton</t>
  </si>
  <si>
    <t>24740</t>
  </si>
  <si>
    <t>H &amp; R Block Office 46142</t>
  </si>
  <si>
    <t>132 Beckley Crossing Shopping Ctr</t>
  </si>
  <si>
    <t>Beckley</t>
  </si>
  <si>
    <t>25801</t>
  </si>
  <si>
    <t>H &amp; R Block Office 46376</t>
  </si>
  <si>
    <t>393 Greenbrier Valley Mall Dr</t>
  </si>
  <si>
    <t>H &amp; R Block Office 46380</t>
  </si>
  <si>
    <t>301 Main St</t>
  </si>
  <si>
    <t>Oak Hill</t>
  </si>
  <si>
    <t>25901</t>
  </si>
  <si>
    <t>H &amp; R Block-St. Clairsville</t>
  </si>
  <si>
    <t>50811 Valley Plaza Dr</t>
  </si>
  <si>
    <t>H&amp;K Chevrolet of New Haven</t>
  </si>
  <si>
    <t>624 STATE ROAD 930 E</t>
  </si>
  <si>
    <t>New Haven</t>
  </si>
  <si>
    <t>46774</t>
  </si>
  <si>
    <t>H3D Tool Corporation</t>
  </si>
  <si>
    <t>295 ENTERPRISE DR</t>
  </si>
  <si>
    <t>HAMILTON HEIGHTS SCHOOL CORP</t>
  </si>
  <si>
    <t>HAMILTON HEIGHTS HIGH SCHOOL</t>
  </si>
  <si>
    <t>25802 State Road 19</t>
  </si>
  <si>
    <t>Arcadia</t>
  </si>
  <si>
    <t>46030</t>
  </si>
  <si>
    <t>410 W MAIN ST</t>
  </si>
  <si>
    <t>Hamilton Local School District</t>
  </si>
  <si>
    <t>HAMILTON HIGH SCHOOL</t>
  </si>
  <si>
    <t>1105 Rathmell Rd</t>
  </si>
  <si>
    <t>Hamilton Intermediate School</t>
  </si>
  <si>
    <t>765 Rathmell Rd</t>
  </si>
  <si>
    <t>775 RATHMELL RD</t>
  </si>
  <si>
    <t>Hamilton Middle</t>
  </si>
  <si>
    <t>3501 Cadillac Dr</t>
  </si>
  <si>
    <t>HAMILTON SOUTHEASTERN HIGH SCH</t>
  </si>
  <si>
    <t>13910 E 126th St</t>
  </si>
  <si>
    <t>HAMILTON SOUTHEASTERN JR HIGH</t>
  </si>
  <si>
    <t>12278 Cyntheanne Rd</t>
  </si>
  <si>
    <t>13485 Cumberland Rd</t>
  </si>
  <si>
    <t>HAMMEL FLOOR SERVICES</t>
  </si>
  <si>
    <t>3287 N 300 E</t>
  </si>
  <si>
    <t>Huntington</t>
  </si>
  <si>
    <t>46750</t>
  </si>
  <si>
    <t>HAMMEL FLOOR SERVICES - 135013</t>
  </si>
  <si>
    <t>HANCOCK COUNTY Emergency Ops C</t>
  </si>
  <si>
    <t>640 S Franklin St</t>
  </si>
  <si>
    <t>HANCOCK COUNTY HIGHWAY DEPARTM</t>
  </si>
  <si>
    <t>921 W Osage St</t>
  </si>
  <si>
    <t>HANCOCK COUNTY SHERIFF</t>
  </si>
  <si>
    <t>398 MALCOLM GRASS WAY</t>
  </si>
  <si>
    <t>Handy Works</t>
  </si>
  <si>
    <t>1366 Yorkland Rd Apt C</t>
  </si>
  <si>
    <t>Wesley Ridge Retirement Commun</t>
  </si>
  <si>
    <t>HARCUM FITNESS CENTER</t>
  </si>
  <si>
    <t>2227 TAYLOR PARK DR</t>
  </si>
  <si>
    <t>Reynoldsburg</t>
  </si>
  <si>
    <t>43068</t>
  </si>
  <si>
    <t>Harding High School</t>
  </si>
  <si>
    <t>1500 Harding Hwy E</t>
  </si>
  <si>
    <t>Oakwood City Schools</t>
  </si>
  <si>
    <t>Harmon School</t>
  </si>
  <si>
    <t>735 Harman Ave</t>
  </si>
  <si>
    <t>Oakwood</t>
  </si>
  <si>
    <t>45419</t>
  </si>
  <si>
    <t>HARRIS AND FORD LLC</t>
  </si>
  <si>
    <t>9307 E 56th St</t>
  </si>
  <si>
    <t>HARRIS ELEMENTARY SCHOOL</t>
  </si>
  <si>
    <t>200 W Park Ave</t>
  </si>
  <si>
    <t>Harrison County Agricultural S</t>
  </si>
  <si>
    <t>550 Grant St</t>
  </si>
  <si>
    <t>Cadiz</t>
  </si>
  <si>
    <t>43907</t>
  </si>
  <si>
    <t>HARRISON COUNTY HOME</t>
  </si>
  <si>
    <t>41500 Cadiz Dennison Rd</t>
  </si>
  <si>
    <t>HARRISON HIGH SCHOOL</t>
  </si>
  <si>
    <t>5701 N 50 W</t>
  </si>
  <si>
    <t>HARRISON PARKWAY ELEMENTARY SC</t>
  </si>
  <si>
    <t>14135 Harrison Pkwy</t>
  </si>
  <si>
    <t>Harrisville Elementary School</t>
  </si>
  <si>
    <t>1201 E Main St</t>
  </si>
  <si>
    <t>HARTFORD CITY PUBLIC LIBRARY</t>
  </si>
  <si>
    <t>314 N High St</t>
  </si>
  <si>
    <t>ZION LUTHERAN CHURCH</t>
  </si>
  <si>
    <t>HART'S CARPET &amp; JANITORIAL SRV</t>
  </si>
  <si>
    <t>5076 COUNTY ROAD 314</t>
  </si>
  <si>
    <t>Harvest Bible Chapel Columbus</t>
  </si>
  <si>
    <t>1290 Old Henderson Rd</t>
  </si>
  <si>
    <t>HASTINGS MIDDLE SCHOOL</t>
  </si>
  <si>
    <t>1850 Hastings Ln</t>
  </si>
  <si>
    <t>HAYWARD  MIDDLE</t>
  </si>
  <si>
    <t>1700 Clifton Ave</t>
  </si>
  <si>
    <t>HEADLINE BEAUTY SALON</t>
  </si>
  <si>
    <t>2540 Dartmoor Rd</t>
  </si>
  <si>
    <t>HEARTLAND BANK</t>
  </si>
  <si>
    <t>Heartland Bank</t>
  </si>
  <si>
    <t>6500 Frantz Rd</t>
  </si>
  <si>
    <t>67 N Stygler Rd</t>
  </si>
  <si>
    <t>3971 Main St</t>
  </si>
  <si>
    <t>Middletown Property Group</t>
  </si>
  <si>
    <t>HEARTLAND BUSINESS CENTER</t>
  </si>
  <si>
    <t>9401 S Innovation Dr Ste 490</t>
  </si>
  <si>
    <t>Studer LLC</t>
  </si>
  <si>
    <t>Heartland Community Church</t>
  </si>
  <si>
    <t>3400 Weymouth Rd</t>
  </si>
  <si>
    <t>MSD OF WARREN TOWNSHIP</t>
  </si>
  <si>
    <t>HEATHER HILLS ELEMENTARY SCHOO</t>
  </si>
  <si>
    <t>10502 E 21st St</t>
  </si>
  <si>
    <t>46229</t>
  </si>
  <si>
    <t>Heather N. Lindquist</t>
  </si>
  <si>
    <t>4154 Seward St</t>
  </si>
  <si>
    <t>Heflin Caterers</t>
  </si>
  <si>
    <t>9334 State Rt 736</t>
  </si>
  <si>
    <t>HEIDELBERG MATERIALS</t>
  </si>
  <si>
    <t>1550 Williams Rd</t>
  </si>
  <si>
    <t>Helping Hands Health &amp; Wellnes</t>
  </si>
  <si>
    <t>HENDRICKS COUNTY SENIOR SERVIC</t>
  </si>
  <si>
    <t>1201 Sycamore Ln</t>
  </si>
  <si>
    <t>HENDRICKS COUNTY SHERIFF DEPT</t>
  </si>
  <si>
    <t>189 E Campus Blvd</t>
  </si>
  <si>
    <t>HENNIS CARE CENTRE OF BOLIVAR</t>
  </si>
  <si>
    <t>300 YANT ST</t>
  </si>
  <si>
    <t>Bolivar</t>
  </si>
  <si>
    <t>44612</t>
  </si>
  <si>
    <t>HENNIS CARE CENTRE OF DOVER</t>
  </si>
  <si>
    <t>1720 N CROSS ST</t>
  </si>
  <si>
    <t>HENRY COUNTY COURT HOUSE - COM</t>
  </si>
  <si>
    <t>101 S Main St</t>
  </si>
  <si>
    <t>HENRY COUNTY MEMORIAL PARK</t>
  </si>
  <si>
    <t>260 West Co Rd 100 North</t>
  </si>
  <si>
    <t>HENRY COUNTY SADDLE CLUB</t>
  </si>
  <si>
    <t>2221 N Memorial Dr</t>
  </si>
  <si>
    <t>HENRY COUNTY SHERIFF</t>
  </si>
  <si>
    <t>1033 Ron Lampe Way</t>
  </si>
  <si>
    <t>HENRY COUNTY SHERIFF/JAIL</t>
  </si>
  <si>
    <t>Herberich Primary School</t>
  </si>
  <si>
    <t>2645 SMITH RD</t>
  </si>
  <si>
    <t>Herc Rentals</t>
  </si>
  <si>
    <t>523 Stimmel Rd</t>
  </si>
  <si>
    <t>HERITAGE</t>
  </si>
  <si>
    <t>679 LEWIS CENTER RD</t>
  </si>
  <si>
    <t>HERITAGE APARTMENTS</t>
  </si>
  <si>
    <t>1520 North St</t>
  </si>
  <si>
    <t>Heritage bible Mission</t>
  </si>
  <si>
    <t>1004 Sells Ave</t>
  </si>
  <si>
    <t>HERITAGE CHRISTIAN SCHOOL</t>
  </si>
  <si>
    <t>6401 E 75th St</t>
  </si>
  <si>
    <t>HERITAGE FREEWILL BAPTIST</t>
  </si>
  <si>
    <t>575 Obetz Rd</t>
  </si>
  <si>
    <t>HERRON HIGH SCHOOL</t>
  </si>
  <si>
    <t>110 E 16th St</t>
  </si>
  <si>
    <t>HERSHEY ELEMENTARY SCHOOL</t>
  </si>
  <si>
    <t>7521 E 300 N</t>
  </si>
  <si>
    <t>Hertiage Baptist Church</t>
  </si>
  <si>
    <t>470 GROVEPORT RD</t>
  </si>
  <si>
    <t>Hidden Lakes Vineyards &amp; Winer</t>
  </si>
  <si>
    <t>650 Winchester Pike</t>
  </si>
  <si>
    <t>HIDE-A-WAY HILLS CLUB INC</t>
  </si>
  <si>
    <t>RR 1 1</t>
  </si>
  <si>
    <t>HIDE-A-WAY HILLS</t>
  </si>
  <si>
    <t>43107</t>
  </si>
  <si>
    <t>High Point Elementary</t>
  </si>
  <si>
    <t>HIGH SCHOOL</t>
  </si>
  <si>
    <t>4101 SUMMIT RD SW</t>
  </si>
  <si>
    <t>HIGH SCHOOL CAFE KITCHEN</t>
  </si>
  <si>
    <t>HIGH STREET CHRISTIAN ACADEMY</t>
  </si>
  <si>
    <t>7399 N High St</t>
  </si>
  <si>
    <t>HIGHER GROUND ALWAYS ABND ASSM</t>
  </si>
  <si>
    <t>870 Saint Clair Ave</t>
  </si>
  <si>
    <t>43201</t>
  </si>
  <si>
    <t>HIGHLAND LOCAL SCHOOL DISTRICT</t>
  </si>
  <si>
    <t>HIGHLAND ELEMENTARY SCHOOL</t>
  </si>
  <si>
    <t>1250 Township Rd 16</t>
  </si>
  <si>
    <t>Sparta</t>
  </si>
  <si>
    <t>43350</t>
  </si>
  <si>
    <t>HIGHLAND HIGH SCHOOL</t>
  </si>
  <si>
    <t>1300 State Route 314</t>
  </si>
  <si>
    <t>Marengo</t>
  </si>
  <si>
    <t>43334</t>
  </si>
  <si>
    <t>Highland Middle School</t>
  </si>
  <si>
    <t>2108 E 200 N</t>
  </si>
  <si>
    <t>6506 State Route 229</t>
  </si>
  <si>
    <t>Hiland School</t>
  </si>
  <si>
    <t>4400 STATE ROUTE 39</t>
  </si>
  <si>
    <t>HILLIARD ALTON DARBY ELEMENTAR</t>
  </si>
  <si>
    <t>2730 Alton Darby Creek Rd</t>
  </si>
  <si>
    <t>HILLIARD ALTON DARBY PRESCHOOL</t>
  </si>
  <si>
    <t>2734 Alton Darby Creek Rd</t>
  </si>
  <si>
    <t>HILLIARD AVERY ELEMENTARY</t>
  </si>
  <si>
    <t>4388 Avery Rd</t>
  </si>
  <si>
    <t>HILLIARD BEACON ELEMENTARY</t>
  </si>
  <si>
    <t>3600 Lacon Rd</t>
  </si>
  <si>
    <t>HILLIARD BRADLEY HIGH SCHOOL</t>
  </si>
  <si>
    <t>2800 Walker Rd</t>
  </si>
  <si>
    <t>HILLIARD BRITTON ELEMENTARY</t>
  </si>
  <si>
    <t>4501 Britton Pkwy</t>
  </si>
  <si>
    <t>HILLIARD BROWN ELEMENTARY</t>
  </si>
  <si>
    <t>2494 Walker Rd</t>
  </si>
  <si>
    <t>HILLIARD CROSSING ELEMENTARY</t>
  </si>
  <si>
    <t>3340 Hilliard Rome Rd</t>
  </si>
  <si>
    <t>HILLIARD DARBY CREEK ELEM.</t>
  </si>
  <si>
    <t>6305 Pinefield Dr</t>
  </si>
  <si>
    <t>HILLIARD DARBY HIGH SCHOOL</t>
  </si>
  <si>
    <t>4200 Leppert Rd</t>
  </si>
  <si>
    <t>HILLIARD DAVIDSON HIGH SCHOOL</t>
  </si>
  <si>
    <t>5100 Davidson Rd</t>
  </si>
  <si>
    <t>HILLIARD HERITAGE MIDDLE SCH</t>
  </si>
  <si>
    <t>5670 Scioto Darby Rd</t>
  </si>
  <si>
    <t>HILLIARD HOFFMAN TRAILS ELEM</t>
  </si>
  <si>
    <t>4301 Hoffman Farms Dr</t>
  </si>
  <si>
    <t>HILLIARD HORIZON ELEMENTARY</t>
  </si>
  <si>
    <t>6000 Renner Rd</t>
  </si>
  <si>
    <t>HILLIARD ILC</t>
  </si>
  <si>
    <t>5323 Cemetery Rd</t>
  </si>
  <si>
    <t>HILLIARD J W REASON ELEMENTARY</t>
  </si>
  <si>
    <t>4790 Cemetery Rd</t>
  </si>
  <si>
    <t>HILLIARD MEMORIAL MIDDLE SCH</t>
  </si>
  <si>
    <t>2900 Walker Rd</t>
  </si>
  <si>
    <t>HILLIARD NORWICH ELEMENTARY</t>
  </si>
  <si>
    <t>4454 Davidson Rd</t>
  </si>
  <si>
    <t>HILLIARD RIDGEWOOD ELEMENTARY</t>
  </si>
  <si>
    <t>4237 Dublin Rd</t>
  </si>
  <si>
    <t>HILLIARD SCIOTO DARBY ELEM.</t>
  </si>
  <si>
    <t>5380 Scioto Darby Rd</t>
  </si>
  <si>
    <t>Hilliard Sr Housing/ Carriage</t>
  </si>
  <si>
    <t>3570 Heritage Club Dr</t>
  </si>
  <si>
    <t>Hilliard Station 6th Grade</t>
  </si>
  <si>
    <t>5600 Scioto Darby Rd</t>
  </si>
  <si>
    <t>HILLIARD SUPPORT SERVICES FAC</t>
  </si>
  <si>
    <t>Hilliard Tharp 6th Grade</t>
  </si>
  <si>
    <t>4681 Leap Rd</t>
  </si>
  <si>
    <t>HILLIARD TRANSPORTATION</t>
  </si>
  <si>
    <t>4970 Davidson Rd</t>
  </si>
  <si>
    <t>HILLIARD WASHINGTON ELEMENTARY</t>
  </si>
  <si>
    <t>5675 Eiterman Rd</t>
  </si>
  <si>
    <t>HILLIARD WEAVER MIDDLE SCHOOL</t>
  </si>
  <si>
    <t>4600 Avery Rd</t>
  </si>
  <si>
    <t>HILLTOP ADULT EDUCATION</t>
  </si>
  <si>
    <t>1915 E 86th St</t>
  </si>
  <si>
    <t>HILLVIEW FREEWILL BAPTIST CHUR</t>
  </si>
  <si>
    <t>9005 E Main St</t>
  </si>
  <si>
    <t>Hillyard - Industries</t>
  </si>
  <si>
    <t>120 FARAON</t>
  </si>
  <si>
    <t>Saint Joseph</t>
  </si>
  <si>
    <t>MO</t>
  </si>
  <si>
    <t>64501</t>
  </si>
  <si>
    <t>HILLYARD COLUMBIA</t>
  </si>
  <si>
    <t>1611 Burlington St Ste C</t>
  </si>
  <si>
    <t>Columbia</t>
  </si>
  <si>
    <t>65202</t>
  </si>
  <si>
    <t>HILLYARD DENVER</t>
  </si>
  <si>
    <t>4901 Moline St</t>
  </si>
  <si>
    <t>Denver</t>
  </si>
  <si>
    <t>CO</t>
  </si>
  <si>
    <t>80239</t>
  </si>
  <si>
    <t>HILLYARD DES MOINES</t>
  </si>
  <si>
    <t>4267 109TH ST</t>
  </si>
  <si>
    <t>Urbandale</t>
  </si>
  <si>
    <t>IA</t>
  </si>
  <si>
    <t>50322</t>
  </si>
  <si>
    <t>HILLYARD FLAGSTAFF</t>
  </si>
  <si>
    <t>2377 N Steves Blvd</t>
  </si>
  <si>
    <t>Flagstaff</t>
  </si>
  <si>
    <t>AZ</t>
  </si>
  <si>
    <t>86004</t>
  </si>
  <si>
    <t>HILLYARD HUTCHINSON</t>
  </si>
  <si>
    <t>26 Michigan St SE</t>
  </si>
  <si>
    <t>Hutchinson</t>
  </si>
  <si>
    <t>MN</t>
  </si>
  <si>
    <t>55350</t>
  </si>
  <si>
    <t>HILLYARD INC - 120 Faraon</t>
  </si>
  <si>
    <t>302 N 4th St</t>
  </si>
  <si>
    <t>HILLYARD INDUSTRIES INC</t>
  </si>
  <si>
    <t>HILLYARD KANSAS CITY</t>
  </si>
  <si>
    <t>10809 N Pomona Ave</t>
  </si>
  <si>
    <t>KANSAS CITY</t>
  </si>
  <si>
    <t>64153</t>
  </si>
  <si>
    <t>HILLYARD KENTUCKY</t>
  </si>
  <si>
    <t>551 Horton Ct Ste B</t>
  </si>
  <si>
    <t>SAMPLE - AL RIESTERER</t>
  </si>
  <si>
    <t>HILLYARD LOS ANGELES</t>
  </si>
  <si>
    <t>5813 SMITHWAY ST</t>
  </si>
  <si>
    <t>COMMERCE</t>
  </si>
  <si>
    <t>90040</t>
  </si>
  <si>
    <t>HILLYARD MID ATLANTIC</t>
  </si>
  <si>
    <t>40 Ash Cir</t>
  </si>
  <si>
    <t>Warminster</t>
  </si>
  <si>
    <t>18974</t>
  </si>
  <si>
    <t>HILLYARD MINNEAPOLIS</t>
  </si>
  <si>
    <t>274 Apollo Dr</t>
  </si>
  <si>
    <t>Lino Lakes</t>
  </si>
  <si>
    <t>55014</t>
  </si>
  <si>
    <t>HILLYARD MONTANA</t>
  </si>
  <si>
    <t>332 Gallatin Park Dr</t>
  </si>
  <si>
    <t>Bozeman</t>
  </si>
  <si>
    <t>MT</t>
  </si>
  <si>
    <t>59715</t>
  </si>
  <si>
    <t>HILLYARD NEW ENGLAND</t>
  </si>
  <si>
    <t>127 Park Ave Ste 101</t>
  </si>
  <si>
    <t>East Hartford</t>
  </si>
  <si>
    <t>CT</t>
  </si>
  <si>
    <t>06108</t>
  </si>
  <si>
    <t>HILLYARD NEW YORK</t>
  </si>
  <si>
    <t>125 Rawson Rd</t>
  </si>
  <si>
    <t>Victor</t>
  </si>
  <si>
    <t>NY</t>
  </si>
  <si>
    <t>14564</t>
  </si>
  <si>
    <t>HILLYARD OHIO</t>
  </si>
  <si>
    <t>HILLYARD PHOENIX</t>
  </si>
  <si>
    <t>1755 S Extension Rd</t>
  </si>
  <si>
    <t>Mesa</t>
  </si>
  <si>
    <t>85210</t>
  </si>
  <si>
    <t>HILLYARD SACRAMENTO</t>
  </si>
  <si>
    <t>826 Professor Ln Ste 150</t>
  </si>
  <si>
    <t>Sacramento</t>
  </si>
  <si>
    <t>95834</t>
  </si>
  <si>
    <t>HILLYARD SIOUX FALLS</t>
  </si>
  <si>
    <t>800 E 48th St N</t>
  </si>
  <si>
    <t>Sioux Falls</t>
  </si>
  <si>
    <t>57104</t>
  </si>
  <si>
    <t>HILLYARD SPRINGFIELD</t>
  </si>
  <si>
    <t>2850 Ingram Ave</t>
  </si>
  <si>
    <t>65803</t>
  </si>
  <si>
    <t>HILLYARD TEXAS</t>
  </si>
  <si>
    <t>12871 Wetmore Rd</t>
  </si>
  <si>
    <t>San Antonio</t>
  </si>
  <si>
    <t>78247</t>
  </si>
  <si>
    <t>HILSCHER-CLARKE ELECTRIC CO</t>
  </si>
  <si>
    <t>572 S 3rd St</t>
  </si>
  <si>
    <t>HInes Cleaning</t>
  </si>
  <si>
    <t>13400 Justin Rd</t>
  </si>
  <si>
    <t>UTICA</t>
  </si>
  <si>
    <t>43080</t>
  </si>
  <si>
    <t>Hocking College</t>
  </si>
  <si>
    <t>3301 Hocking Pkwy</t>
  </si>
  <si>
    <t>Hocking College - Perry Campus</t>
  </si>
  <si>
    <t>5454 State Route 37 E</t>
  </si>
  <si>
    <t>New Lexington</t>
  </si>
  <si>
    <t>43764</t>
  </si>
  <si>
    <t>Hocking College Logan Campus</t>
  </si>
  <si>
    <t>30140 Iles Rd</t>
  </si>
  <si>
    <t>HOCKING COUNTY CIC</t>
  </si>
  <si>
    <t>30260 Industrial Park Dr</t>
  </si>
  <si>
    <t>Hocking Valley Comm Residentia</t>
  </si>
  <si>
    <t>111 W Twenty Nine Dr</t>
  </si>
  <si>
    <t>HOCKING VALLEY INDUSTRIES</t>
  </si>
  <si>
    <t>1369 E Front St</t>
  </si>
  <si>
    <t>66 E Hunter St</t>
  </si>
  <si>
    <t>HOGAN MOTOR LEASING</t>
  </si>
  <si>
    <t>2550 Westbelt Dr</t>
  </si>
  <si>
    <t>7575 Northfield Rd</t>
  </si>
  <si>
    <t>Walton Hills</t>
  </si>
  <si>
    <t>2499 McGaw Rd</t>
  </si>
  <si>
    <t>Obetz</t>
  </si>
  <si>
    <t>HOGAN TRUCK LEASING</t>
  </si>
  <si>
    <t>1860 Cardington Rd</t>
  </si>
  <si>
    <t>Moraine</t>
  </si>
  <si>
    <t>45409</t>
  </si>
  <si>
    <t>SETON CATHOLICS</t>
  </si>
  <si>
    <t>HOLY FAMILY CATHOLIC CHURCH</t>
  </si>
  <si>
    <t>801 W Main St</t>
  </si>
  <si>
    <t>ST ELIZABETH ANN SETON PARISH</t>
  </si>
  <si>
    <t>HOLY SPIRIT CATHOLIC CHURCH</t>
  </si>
  <si>
    <t>Holy Spirit Catholic Church</t>
  </si>
  <si>
    <t>4383 E BROAD ST</t>
  </si>
  <si>
    <t>Holy Spirit Catholic School</t>
  </si>
  <si>
    <t>HONDA DEVELOPMENT AND MANUFACT</t>
  </si>
  <si>
    <t>21001 State Route 739</t>
  </si>
  <si>
    <t>Raymond</t>
  </si>
  <si>
    <t>43067</t>
  </si>
  <si>
    <t>Honeytown Market COD Customer</t>
  </si>
  <si>
    <t>7489 S HONEYTOWN RD</t>
  </si>
  <si>
    <t>Fredericksburg</t>
  </si>
  <si>
    <t>44627</t>
  </si>
  <si>
    <t>Hood Container Corporation</t>
  </si>
  <si>
    <t>3700 LOCKBOURNE RD</t>
  </si>
  <si>
    <t>Mike McCleary</t>
  </si>
  <si>
    <t>HOON INC</t>
  </si>
  <si>
    <t>507 Richland Ave</t>
  </si>
  <si>
    <t>HOOSIER ROAD ELEMENTARY SCHOOL</t>
  </si>
  <si>
    <t>11300 E 121st St</t>
  </si>
  <si>
    <t>HOPE C&amp;MA CHURCH</t>
  </si>
  <si>
    <t>1905 PEARL RD</t>
  </si>
  <si>
    <t>BRUNSWICK</t>
  </si>
  <si>
    <t>44212</t>
  </si>
  <si>
    <t>HOPE CENTER</t>
  </si>
  <si>
    <t>123 N Court Street</t>
  </si>
  <si>
    <t>HOPE CENTER-UNION COUNTY FAIRG</t>
  </si>
  <si>
    <t>845 N MAIN ST</t>
  </si>
  <si>
    <t>HOPE EARLY CARE &amp; EDUCATION</t>
  </si>
  <si>
    <t>475 OHIO ST</t>
  </si>
  <si>
    <t>44304</t>
  </si>
  <si>
    <t>Hopewell Elementary</t>
  </si>
  <si>
    <t>4303 Bright Rd</t>
  </si>
  <si>
    <t>HORACE MANN ELEMENTARY</t>
  </si>
  <si>
    <t>521 Mount Joy St</t>
  </si>
  <si>
    <t>Horace Mann PreK-6 Building</t>
  </si>
  <si>
    <t>HORIZON CONVENTION CENTER</t>
  </si>
  <si>
    <t>401 S High St</t>
  </si>
  <si>
    <t>47305</t>
  </si>
  <si>
    <t>HOSACK ST BAPTIST CHURCH</t>
  </si>
  <si>
    <t>1160 Watkins Rd</t>
  </si>
  <si>
    <t>House of Jacob-Church</t>
  </si>
  <si>
    <t>25719 Township Rd 36</t>
  </si>
  <si>
    <t>HOUSE OF NEW HOPE</t>
  </si>
  <si>
    <t>8135 Mount Vernon Rd</t>
  </si>
  <si>
    <t>NORTHWESTERN SCHOOL CORPORATIO</t>
  </si>
  <si>
    <t>HOWARD ELEMENTARY SCHOOL</t>
  </si>
  <si>
    <t>3526 N 300 E</t>
  </si>
  <si>
    <t>Kokomo</t>
  </si>
  <si>
    <t>46901</t>
  </si>
  <si>
    <t>HRH YMCA</t>
  </si>
  <si>
    <t>301 Satori Pkwy</t>
  </si>
  <si>
    <t>HSE TRANSPORTATION BUILDING</t>
  </si>
  <si>
    <t>13337 Cumberland Rd</t>
  </si>
  <si>
    <t>Huber Heights City Schools</t>
  </si>
  <si>
    <t>7450 Taylorsville Rd</t>
  </si>
  <si>
    <t>Huber Heights</t>
  </si>
  <si>
    <t>Huber Heights Division of Fire</t>
  </si>
  <si>
    <t>7008 Brandt Pike</t>
  </si>
  <si>
    <t>HUDSON CITY SCHOOLS</t>
  </si>
  <si>
    <t>76 N HAYDEN PKWY</t>
  </si>
  <si>
    <t>HV Coil</t>
  </si>
  <si>
    <t>700 NEWPORT ST</t>
  </si>
  <si>
    <t>HYATTS MIDDLE SCHOOL</t>
  </si>
  <si>
    <t>6885 SAWMILL PKWY</t>
  </si>
  <si>
    <t>HY-TEK MATERIAL HANDLING INC</t>
  </si>
  <si>
    <t>2222 Rickenbacker Parkway West</t>
  </si>
  <si>
    <t>ICAP HEAD START</t>
  </si>
  <si>
    <t>615 W State Road 38</t>
  </si>
  <si>
    <t>ICAP HEAD START - GREENFIELD</t>
  </si>
  <si>
    <t>311 Baldwin St</t>
  </si>
  <si>
    <t>ICAP HEAD START - NEW CASTLE</t>
  </si>
  <si>
    <t>329 S 5th St</t>
  </si>
  <si>
    <t>Imagine Great Western Academy</t>
  </si>
  <si>
    <t>310 N Wilson Rd</t>
  </si>
  <si>
    <t>IMMACULATE CONCEPTION</t>
  </si>
  <si>
    <t>414 E NORTH BROADWAY ST</t>
  </si>
  <si>
    <t>IMPACT CENTER</t>
  </si>
  <si>
    <t>630 Nichol Ave</t>
  </si>
  <si>
    <t>IKORCC</t>
  </si>
  <si>
    <t>IND KY OH REG CARPENTERS</t>
  </si>
  <si>
    <t>1909 Arlingate Ln</t>
  </si>
  <si>
    <t>INDEPENDENT FEDERAL CREDIT UNI</t>
  </si>
  <si>
    <t>3737 S Scatterfield Rd</t>
  </si>
  <si>
    <t>INDIAN LAKE ELEMENTARY</t>
  </si>
  <si>
    <t>8770 County Road 91</t>
  </si>
  <si>
    <t>Lewistown</t>
  </si>
  <si>
    <t>43333</t>
  </si>
  <si>
    <t>INDIAN LAKE LOCAL SCHOOLS</t>
  </si>
  <si>
    <t>6210 State Route 235 N</t>
  </si>
  <si>
    <t>Indian Run Elementary</t>
  </si>
  <si>
    <t>80 W Bridge St</t>
  </si>
  <si>
    <t>INDIAN SPRINGS</t>
  </si>
  <si>
    <t>3828 HOME RD</t>
  </si>
  <si>
    <t>Indian Valley Local Schools</t>
  </si>
  <si>
    <t>100 N Walnut St</t>
  </si>
  <si>
    <t>Gnadenhutten</t>
  </si>
  <si>
    <t>44629</t>
  </si>
  <si>
    <t>Indian Valley Middle School</t>
  </si>
  <si>
    <t>510 S Xenia Dr</t>
  </si>
  <si>
    <t>Enon</t>
  </si>
  <si>
    <t>45323</t>
  </si>
  <si>
    <t>OAK MOTORS</t>
  </si>
  <si>
    <t>INDIANA FINANCE</t>
  </si>
  <si>
    <t>9601 S Innovation Dr Ste 680</t>
  </si>
  <si>
    <t>INDIANA WESLEYAN UNVERSITY PHY</t>
  </si>
  <si>
    <t>4201 S Washington St</t>
  </si>
  <si>
    <t>INSTITUTE OF CHRIST THE KING</t>
  </si>
  <si>
    <t>221 Hanford St</t>
  </si>
  <si>
    <t>INTECH</t>
  </si>
  <si>
    <t>202 S Main St</t>
  </si>
  <si>
    <t>IMMANUEL HOLINESS CHURCH</t>
  </si>
  <si>
    <t>INTERNATIONAL CONSERVTIVE HOLI</t>
  </si>
  <si>
    <t>4485 N Fortville Pike</t>
  </si>
  <si>
    <t>INTERNATIONAL PAPER COMPANY</t>
  </si>
  <si>
    <t>International School-Chen Buil</t>
  </si>
  <si>
    <t>4330 Michigan Rd</t>
  </si>
  <si>
    <t>Ironton City Schools</t>
  </si>
  <si>
    <t>IRONTON  FS  K-8</t>
  </si>
  <si>
    <t>302 Delaware St</t>
  </si>
  <si>
    <t>105 S 5th St</t>
  </si>
  <si>
    <t>IRONTON FS HIGH SCHOOL</t>
  </si>
  <si>
    <t>1701 S 7th St</t>
  </si>
  <si>
    <t>Ironton High School</t>
  </si>
  <si>
    <t>Ironton K-8 School</t>
  </si>
  <si>
    <t>IRONWOOD CONDOMINIUM ASSN</t>
  </si>
  <si>
    <t/>
  </si>
  <si>
    <t>IU MEMORIAL UNION BUILDING</t>
  </si>
  <si>
    <t>900 E 7th St</t>
  </si>
  <si>
    <t>47405</t>
  </si>
  <si>
    <t>IVY TECH-ANDERSON</t>
  </si>
  <si>
    <t>IVY TECH - 53RD STREET CAMPUS</t>
  </si>
  <si>
    <t>104 W 53rd St</t>
  </si>
  <si>
    <t>IVY TECH - 60TH STREET CAMPUS</t>
  </si>
  <si>
    <t>815 E 60th St</t>
  </si>
  <si>
    <t>IVY TECH STATE COLLEGE</t>
  </si>
  <si>
    <t>IVY TECH BALL BUILDING</t>
  </si>
  <si>
    <t>125 S High St</t>
  </si>
  <si>
    <t>IVY TECH COMMUNITY COLLEGE</t>
  </si>
  <si>
    <t>2357 Chester Blvd</t>
  </si>
  <si>
    <t>IVY TECH CULINARY ARTS</t>
  </si>
  <si>
    <t>IVY TECH FISHER BUILDING</t>
  </si>
  <si>
    <t>345 S High St</t>
  </si>
  <si>
    <t>50 W Fall Creek Parkway North Dr</t>
  </si>
  <si>
    <t>IVY TECH-NEW CASTLE</t>
  </si>
  <si>
    <t>3337 S State Road 3</t>
  </si>
  <si>
    <t>IWX MOTOR FREIGHT</t>
  </si>
  <si>
    <t>3333 W 800 N</t>
  </si>
  <si>
    <t>J &amp; M ELECTRICAL SUPPLY COMPAN</t>
  </si>
  <si>
    <t>9200 Southgate Rd</t>
  </si>
  <si>
    <t>J EVERETT LIGHT CAREER CENTER</t>
  </si>
  <si>
    <t>1901 E 86th St</t>
  </si>
  <si>
    <t>JAC-CEN-DEL COMMUNITY SCHOOLS</t>
  </si>
  <si>
    <t>4586 N US Highway 421</t>
  </si>
  <si>
    <t>Osgood</t>
  </si>
  <si>
    <t>47037</t>
  </si>
  <si>
    <t>JACK LAURIE COMMERCIAL FLOORS</t>
  </si>
  <si>
    <t>2020 E WASHINGTON BLVD</t>
  </si>
  <si>
    <t>46803</t>
  </si>
  <si>
    <t>7998 Georgetown Rd Ste 1000</t>
  </si>
  <si>
    <t>Jackson Center Local Schools</t>
  </si>
  <si>
    <t>204 Linden St</t>
  </si>
  <si>
    <t>Jackson Center</t>
  </si>
  <si>
    <t>45334</t>
  </si>
  <si>
    <t>JACKSON CITY SCHOOLS</t>
  </si>
  <si>
    <t>450 Vaughn St</t>
  </si>
  <si>
    <t>Jackson County Sheriff's Offic</t>
  </si>
  <si>
    <t>350 Portsmouth St, Suite B</t>
  </si>
  <si>
    <t>JACKSON FIRE DEPT</t>
  </si>
  <si>
    <t>145 BROADWAY ST</t>
  </si>
  <si>
    <t>JACKSON GROUP</t>
  </si>
  <si>
    <t>5804 Churchman Byp</t>
  </si>
  <si>
    <t>Jackson High</t>
  </si>
  <si>
    <t>500 Vaughn St</t>
  </si>
  <si>
    <t>Jackson Local School District</t>
  </si>
  <si>
    <t>7602 Fulton Dr NW</t>
  </si>
  <si>
    <t>MASSILLON</t>
  </si>
  <si>
    <t>44646</t>
  </si>
  <si>
    <t>Jackson Local School Warehouse</t>
  </si>
  <si>
    <t>7984 Fulton Dr NW</t>
  </si>
  <si>
    <t>Jackson Middle</t>
  </si>
  <si>
    <t>21 Tropic St</t>
  </si>
  <si>
    <t>1601 34th St</t>
  </si>
  <si>
    <t>Jackson Schools Bus Garage</t>
  </si>
  <si>
    <t>310 E Huron St</t>
  </si>
  <si>
    <t>Jaeger Thurman LLC</t>
  </si>
  <si>
    <t>106 E MITHOFF ST</t>
  </si>
  <si>
    <t>James 415 LLC</t>
  </si>
  <si>
    <t>100 Wood Duck Ln</t>
  </si>
  <si>
    <t>James A. Garfield Elementary</t>
  </si>
  <si>
    <t>1170 Brookside Rd</t>
  </si>
  <si>
    <t>Jamestown Church of Christ</t>
  </si>
  <si>
    <t>152 W Washington St</t>
  </si>
  <si>
    <t>JAMESTOWN KIDS LEARNING PLACE</t>
  </si>
  <si>
    <t>13 E Washington St</t>
  </si>
  <si>
    <t>Janell Concrete &amp; Masonry Equi</t>
  </si>
  <si>
    <t>831 Harmon Ave</t>
  </si>
  <si>
    <t>Janet Cahill</t>
  </si>
  <si>
    <t>1199 Smith Rd</t>
  </si>
  <si>
    <t>Jani-King Starter Kits Only Co</t>
  </si>
  <si>
    <t>Jani-King Starter Kits Only Da</t>
  </si>
  <si>
    <t>85 Rhoads Center Dr</t>
  </si>
  <si>
    <t>45458</t>
  </si>
  <si>
    <t>JANISOURCE LLC</t>
  </si>
  <si>
    <t>478 BRAMBLEWOOD HEIGHTS RD</t>
  </si>
  <si>
    <t>JANITURF MAINENANCE SERVICES I</t>
  </si>
  <si>
    <t>128 Eagle City Rd</t>
  </si>
  <si>
    <t>JAP SERVICES LLC     CC</t>
  </si>
  <si>
    <t>15169 Wandering Way</t>
  </si>
  <si>
    <t>Piketon Local Schools</t>
  </si>
  <si>
    <t>Jasper Elementary</t>
  </si>
  <si>
    <t>3185 Jasper Rd</t>
  </si>
  <si>
    <t>Piketon</t>
  </si>
  <si>
    <t>45661</t>
  </si>
  <si>
    <t>JAY COUNTY HIGH SCHOOL</t>
  </si>
  <si>
    <t>2072 W State Road 67</t>
  </si>
  <si>
    <t>JAYCIE PHELPS ATHLETIC CENTER</t>
  </si>
  <si>
    <t>3802 N 600 W</t>
  </si>
  <si>
    <t>JB STEPHENS ELEMENTARY SCHOOL</t>
  </si>
  <si>
    <t>1331 N Blue Rd</t>
  </si>
  <si>
    <t>JEFF HILL TRAILER SALES LLC</t>
  </si>
  <si>
    <t>7159 W US HWY 36</t>
  </si>
  <si>
    <t>MODOC</t>
  </si>
  <si>
    <t>47358</t>
  </si>
  <si>
    <t>Jefferson Campus</t>
  </si>
  <si>
    <t>3600 N Waggoner Rd</t>
  </si>
  <si>
    <t>Jefferson Elementary</t>
  </si>
  <si>
    <t>1103 Plum St</t>
  </si>
  <si>
    <t>JEFFERSON HIGH SCHOOL</t>
  </si>
  <si>
    <t>1801 S 18th St</t>
  </si>
  <si>
    <t>906 W Main St</t>
  </si>
  <si>
    <t>JEFFERSON TOWNSHIP FIRE DEPT</t>
  </si>
  <si>
    <t>745 W Main St</t>
  </si>
  <si>
    <t>Jenkins Care Community</t>
  </si>
  <si>
    <t>142 Jenkins Memorial Rd</t>
  </si>
  <si>
    <t>JER ZEE DRIVE IN LLC</t>
  </si>
  <si>
    <t>923 E Center St</t>
  </si>
  <si>
    <t>Jerome High School</t>
  </si>
  <si>
    <t>8300 Hyland Croy Rd</t>
  </si>
  <si>
    <t>Jerry Hammond Center</t>
  </si>
  <si>
    <t>1111 E Broad St</t>
  </si>
  <si>
    <t>Jess Howard Electric Company</t>
  </si>
  <si>
    <t>6630 Taylor Rd</t>
  </si>
  <si>
    <t>Jim Woloschek Employee</t>
  </si>
  <si>
    <t>96 Kassandra Dr</t>
  </si>
  <si>
    <t>96 Kassandra Ct</t>
  </si>
  <si>
    <t>Joe Bonder</t>
  </si>
  <si>
    <t>1406 Palay Dr</t>
  </si>
  <si>
    <t>Joel Mesa</t>
  </si>
  <si>
    <t>2087 English Turn Dr</t>
  </si>
  <si>
    <t>John Draper Employee</t>
  </si>
  <si>
    <t>1594 Snoke Rd SW</t>
  </si>
  <si>
    <t>JOHN KENDALL ELEMENTARY SCHOOL</t>
  </si>
  <si>
    <t>2009 W Kem Rd</t>
  </si>
  <si>
    <t>JOHN MCCULLOCH JUNIOR HIGH SCH</t>
  </si>
  <si>
    <t>3528 S Washington St</t>
  </si>
  <si>
    <t>JOHN McINTIRE ELEMENTARY</t>
  </si>
  <si>
    <t>1275 Roosevelt Ave</t>
  </si>
  <si>
    <t>JOHNNYCAKE CORNERS</t>
  </si>
  <si>
    <t>6783 FALLING MEADOWS DR</t>
  </si>
  <si>
    <t>Jonathan Alder High School</t>
  </si>
  <si>
    <t>9200 US Highway 42 S</t>
  </si>
  <si>
    <t>Jonathan Alder Junior High Sch</t>
  </si>
  <si>
    <t>6440 Kilbury Huber Rd</t>
  </si>
  <si>
    <t>JONES METAL CORP</t>
  </si>
  <si>
    <t>200 N CENTER ST</t>
  </si>
  <si>
    <t>43845</t>
  </si>
  <si>
    <t>JONES MIDDLE SCHOOL</t>
  </si>
  <si>
    <t>2100 Arlington Ave</t>
  </si>
  <si>
    <t>Jude Hall</t>
  </si>
  <si>
    <t>JULIE'S CLEANING SERVICE</t>
  </si>
  <si>
    <t>298 Hocking Rd</t>
  </si>
  <si>
    <t>NEW LEXINGTON CITY SCHOOL DIST</t>
  </si>
  <si>
    <t>JUNCTION CITY ELEMENTARY SCHOO</t>
  </si>
  <si>
    <t>307 POPLAR St</t>
  </si>
  <si>
    <t>JUNCTION CITY</t>
  </si>
  <si>
    <t>43748</t>
  </si>
  <si>
    <t>JUSTICE THURGOOD MARSHALL INTE</t>
  </si>
  <si>
    <t>720 N Miller Ave</t>
  </si>
  <si>
    <t>Juvenile Detention Center</t>
  </si>
  <si>
    <t>184 Cattail Rd</t>
  </si>
  <si>
    <t>K &amp; K Carpet of Chillicothe</t>
  </si>
  <si>
    <t>174 Applewood Dr</t>
  </si>
  <si>
    <t>Kae North Elementary</t>
  </si>
  <si>
    <t>Kae South Elementary</t>
  </si>
  <si>
    <t>KAFFENBARGER TRUCK EQUIP CO</t>
  </si>
  <si>
    <t>2265 Refugee Rd</t>
  </si>
  <si>
    <t>KAFFENBARGER TRUCK EQUIPMENT</t>
  </si>
  <si>
    <t>10100 Ballentine Pike</t>
  </si>
  <si>
    <t>New Carlisle</t>
  </si>
  <si>
    <t>45344</t>
  </si>
  <si>
    <t>Kanawha Elementary</t>
  </si>
  <si>
    <t>6465 Staunton Tpke</t>
  </si>
  <si>
    <t>Davisville</t>
  </si>
  <si>
    <t>26142</t>
  </si>
  <si>
    <t>Karen AlsnauerWalk-in Customer</t>
  </si>
  <si>
    <t>544 White Oak Pl</t>
  </si>
  <si>
    <t>Karrer Middle School</t>
  </si>
  <si>
    <t>7245 Tullymore Dr</t>
  </si>
  <si>
    <t>Windham Exempted Village Schoo</t>
  </si>
  <si>
    <t>Katherine Thomas Elementary</t>
  </si>
  <si>
    <t>9032 Maple Grove Rd</t>
  </si>
  <si>
    <t>Windham</t>
  </si>
  <si>
    <t>44288</t>
  </si>
  <si>
    <t>KCC Supply LLC</t>
  </si>
  <si>
    <t>700 Salem Ave Ext</t>
  </si>
  <si>
    <t>KEAN ELEMENTARY SCHOOL</t>
  </si>
  <si>
    <t>KEENER SAND &amp; CLAY CO.</t>
  </si>
  <si>
    <t>330 Dering Ave</t>
  </si>
  <si>
    <t>KEIFER ALTERNATIVE</t>
  </si>
  <si>
    <t>601 Selma Rd</t>
  </si>
  <si>
    <t>KEIM LUMBER</t>
  </si>
  <si>
    <t>4465 Ohio 557</t>
  </si>
  <si>
    <t>KELLERMEYER BUILDING SERVICES,</t>
  </si>
  <si>
    <t>1575 Henthorne Dr</t>
  </si>
  <si>
    <t>Maumee</t>
  </si>
  <si>
    <t>43537</t>
  </si>
  <si>
    <t>Kemp PreK-6 Building</t>
  </si>
  <si>
    <t>OTTERBEIN GRANVILLE</t>
  </si>
  <si>
    <t>KENDAL AT GRANVILLE - HOUSEKEE</t>
  </si>
  <si>
    <t>2158 Columbus Rd</t>
  </si>
  <si>
    <t>Granville</t>
  </si>
  <si>
    <t>43023</t>
  </si>
  <si>
    <t>Kendal at Oberlin</t>
  </si>
  <si>
    <t>600 Kendal Dr</t>
  </si>
  <si>
    <t>Kendall Park</t>
  </si>
  <si>
    <t>1076 Josephine Claire Way Apt 103</t>
  </si>
  <si>
    <t>KENDALL PARK TOO</t>
  </si>
  <si>
    <t>4664 KENNY RD</t>
  </si>
  <si>
    <t>KENNEDY'S BAKERY</t>
  </si>
  <si>
    <t>1025 Wheeling Ave</t>
  </si>
  <si>
    <t>KENNETHS HAIR SALONS &amp; DAY SPA</t>
  </si>
  <si>
    <t>Kenneths Hair Salon</t>
  </si>
  <si>
    <t>7056 Hospital Dr</t>
  </si>
  <si>
    <t>726 N State St</t>
  </si>
  <si>
    <t>9868 Brewster Ln</t>
  </si>
  <si>
    <t>Kenneths Hair Salon &amp;  Day Spa</t>
  </si>
  <si>
    <t>3610 Fishinger Blvd</t>
  </si>
  <si>
    <t>Kenneths Hair Salon &amp; Day Spa</t>
  </si>
  <si>
    <t>1305 Cameron Ave</t>
  </si>
  <si>
    <t>4942 Morse Rd</t>
  </si>
  <si>
    <t>Kenneths Hair Salon &amp; Nail Spa</t>
  </si>
  <si>
    <t>2865 Taylor Road Ext</t>
  </si>
  <si>
    <t>Kenneths Hair Salon &amp; Waxing S</t>
  </si>
  <si>
    <t>1582 Stringtown Rd</t>
  </si>
  <si>
    <t>5151 Reed Rd</t>
  </si>
  <si>
    <t>3134 Kingsdale Ctr</t>
  </si>
  <si>
    <t>Kenneth's Training Center</t>
  </si>
  <si>
    <t>5151 Reed Rd Ste 100B</t>
  </si>
  <si>
    <t>KENNETH'S WAREHOUSE</t>
  </si>
  <si>
    <t>5151 Reed Rd Ste 110A</t>
  </si>
  <si>
    <t>KENT STATE STARK</t>
  </si>
  <si>
    <t>6000 Frank Ave NW</t>
  </si>
  <si>
    <t>KENT STATE UNIVERSITY</t>
  </si>
  <si>
    <t>6000 Rockside Woods Blvd N</t>
  </si>
  <si>
    <t>Northeastern Local School Dist</t>
  </si>
  <si>
    <t>Kenton Ridge High School</t>
  </si>
  <si>
    <t>4444 Middle Urbana Rd</t>
  </si>
  <si>
    <t>45503</t>
  </si>
  <si>
    <t>2250 Montego Dr</t>
  </si>
  <si>
    <t>TF Andrew Carpet One</t>
  </si>
  <si>
    <t>KENWOOD ELEMENTARY</t>
  </si>
  <si>
    <t>1421 Nagley St</t>
  </si>
  <si>
    <t>KENYON COLLEGE</t>
  </si>
  <si>
    <t>302 College Park St Ste B</t>
  </si>
  <si>
    <t>Gambier</t>
  </si>
  <si>
    <t>43022</t>
  </si>
  <si>
    <t>302 A 302 College Park St</t>
  </si>
  <si>
    <t>KIA OF MUNCIE</t>
  </si>
  <si>
    <t>6732 W Hometown Blvd</t>
  </si>
  <si>
    <t>Kiddie Academy of Chatham Hill</t>
  </si>
  <si>
    <t>1324 Chatham Commons Blvd</t>
  </si>
  <si>
    <t>KIDDIE ACADEMY OF FISHERS</t>
  </si>
  <si>
    <t>1367 S Waterleaf Dr</t>
  </si>
  <si>
    <t>11703 OLIO ROAD</t>
  </si>
  <si>
    <t>Kids Learning Place -  Van Wer</t>
  </si>
  <si>
    <t>813 N Franklin St</t>
  </si>
  <si>
    <t>Van Wert</t>
  </si>
  <si>
    <t>45891</t>
  </si>
  <si>
    <t>Kids Learning Place - Bellefon</t>
  </si>
  <si>
    <t>Kids Learning Place - Fairborn</t>
  </si>
  <si>
    <t>344 N Maple Ave</t>
  </si>
  <si>
    <t>Kids Learning Place - Sidney</t>
  </si>
  <si>
    <t>1502 N Main Ave</t>
  </si>
  <si>
    <t>Sidney</t>
  </si>
  <si>
    <t>45365</t>
  </si>
  <si>
    <t>Kids Learning Place - St. Mary</t>
  </si>
  <si>
    <t>1659 Celina Rd</t>
  </si>
  <si>
    <t>45885</t>
  </si>
  <si>
    <t>Kids Learning Place - Troy</t>
  </si>
  <si>
    <t>1849 Towne Park Dr</t>
  </si>
  <si>
    <t>Troy</t>
  </si>
  <si>
    <t>45373</t>
  </si>
  <si>
    <t>Kids Learning Place - Union Ci</t>
  </si>
  <si>
    <t>117 N Franklin St</t>
  </si>
  <si>
    <t>UNION CITY</t>
  </si>
  <si>
    <t>45390</t>
  </si>
  <si>
    <t>Kids Learning Place - Urbana</t>
  </si>
  <si>
    <t>1150 Scioto St Ste 300</t>
  </si>
  <si>
    <t>Kids Learning Place - West Mil</t>
  </si>
  <si>
    <t>7620 Milton Potsdam Rd</t>
  </si>
  <si>
    <t>West Milton</t>
  </si>
  <si>
    <t>45383</t>
  </si>
  <si>
    <t>Kids Learning Place - Xenia</t>
  </si>
  <si>
    <t>1369 Colorado Dr</t>
  </si>
  <si>
    <t>Kids Learning Place-Bradford</t>
  </si>
  <si>
    <t>740 Railroad Ave</t>
  </si>
  <si>
    <t>BRADFORD</t>
  </si>
  <si>
    <t>45308</t>
  </si>
  <si>
    <t>Kiener Home</t>
  </si>
  <si>
    <t>6451 S MAIN ST</t>
  </si>
  <si>
    <t>Kimberly Leblanc</t>
  </si>
  <si>
    <t>24103 State Route 104</t>
  </si>
  <si>
    <t>KINGSTON AVENUE BAPTIST CHURCH</t>
  </si>
  <si>
    <t>5403 Kingston Ave</t>
  </si>
  <si>
    <t>Kiser PreK-6 Building</t>
  </si>
  <si>
    <t>KITCHEN - VALLEY LOCAL SCHOOLS</t>
  </si>
  <si>
    <t>Kitchen Bundy Elementary</t>
  </si>
  <si>
    <t>Kitchen Dept - Katherine Thoma</t>
  </si>
  <si>
    <t>Kitchen Wellston HS</t>
  </si>
  <si>
    <t>200 Golden Rocket Dr</t>
  </si>
  <si>
    <t>Kitchen Wellston MS</t>
  </si>
  <si>
    <t>227 Golden Rocket Dr</t>
  </si>
  <si>
    <t>KLEENWAY ENTERPRISE</t>
  </si>
  <si>
    <t>6155 Zion Rd NW</t>
  </si>
  <si>
    <t>43150</t>
  </si>
  <si>
    <t>KLONDIKE ELEMENTARY SCHOOL</t>
  </si>
  <si>
    <t>3311 Klondike Rd</t>
  </si>
  <si>
    <t>KLONDIKE MIDDLE SCHOOL</t>
  </si>
  <si>
    <t>3307 Klondike Rd</t>
  </si>
  <si>
    <t>Knapheide Truck Equip Ctr</t>
  </si>
  <si>
    <t>CHARLES A. BEARD MEMORIAL SCHO</t>
  </si>
  <si>
    <t>KNIGHTSTOWN ELEMENTARY SCHOOL</t>
  </si>
  <si>
    <t>8632 S State Road 109</t>
  </si>
  <si>
    <t>Knightstown</t>
  </si>
  <si>
    <t>46148</t>
  </si>
  <si>
    <t>KNIGHTSTOWN HIGH SCHOOL</t>
  </si>
  <si>
    <t>8149 W US Highway 40</t>
  </si>
  <si>
    <t>KNIGHTSTOWN INTERMEDIATE SCHOO</t>
  </si>
  <si>
    <t>1 Panther Trl</t>
  </si>
  <si>
    <t>Knox Community Hospital</t>
  </si>
  <si>
    <t>1330 Coshocton Ave</t>
  </si>
  <si>
    <t>Kohl Family YMCA</t>
  </si>
  <si>
    <t>477 E MARKET ST</t>
  </si>
  <si>
    <t>Kokomo School Corporation</t>
  </si>
  <si>
    <t>1500 S Washington St</t>
  </si>
  <si>
    <t>46902</t>
  </si>
  <si>
    <t>Kokomo School Maintenance Offi</t>
  </si>
  <si>
    <t>500 S Apperson Way</t>
  </si>
  <si>
    <t>Koorsen Fire &amp; Security</t>
  </si>
  <si>
    <t>100 Swarn Pkwy</t>
  </si>
  <si>
    <t>201 Mill Street</t>
  </si>
  <si>
    <t>KOORSEN FIRE &amp; SECURITY INC</t>
  </si>
  <si>
    <t>727 Manor Park Dr</t>
  </si>
  <si>
    <t>KRAM PRECISION MACHINE INC</t>
  </si>
  <si>
    <t>1751 Dalton Dr</t>
  </si>
  <si>
    <t>KUMLER COLLISION</t>
  </si>
  <si>
    <t>2313 E Main St</t>
  </si>
  <si>
    <t>KURZ-KASCH INC</t>
  </si>
  <si>
    <t>199 E STATE ST</t>
  </si>
  <si>
    <t>KWIK LOK CORPORATION OF INDIAN</t>
  </si>
  <si>
    <t>1222 RYAN RD</t>
  </si>
  <si>
    <t>La Plaza Tapatia LLC</t>
  </si>
  <si>
    <t>255 GEORGESVILLE RD</t>
  </si>
  <si>
    <t>Labrae Local Schools</t>
  </si>
  <si>
    <t>1001 N Leavitt Rd</t>
  </si>
  <si>
    <t>Leavittsburg</t>
  </si>
  <si>
    <t>44430</t>
  </si>
  <si>
    <t>LAFAYETTE ADMINISTRATION BUILD</t>
  </si>
  <si>
    <t>2300 Cason St</t>
  </si>
  <si>
    <t>47904</t>
  </si>
  <si>
    <t>LAFAYETTE CAREER ACADEMY</t>
  </si>
  <si>
    <t>2201 S 18th St</t>
  </si>
  <si>
    <t>LAFAYETTE FACILITIES WAREHOUSE</t>
  </si>
  <si>
    <t>1505 S 18th St</t>
  </si>
  <si>
    <t>Lagonda Elementary</t>
  </si>
  <si>
    <t>800 E McCreight Ave</t>
  </si>
  <si>
    <t>Lake Anna YMCA</t>
  </si>
  <si>
    <t>500 W HOPOCAN AVE</t>
  </si>
  <si>
    <t>LAKE CENTER CHRISTIAN SCHOOL</t>
  </si>
  <si>
    <t>12893 Kaufman Ave NW</t>
  </si>
  <si>
    <t>Hartville</t>
  </si>
  <si>
    <t>44632</t>
  </si>
  <si>
    <t>STARK COUNTY EDUCATIONAL SERV</t>
  </si>
  <si>
    <t>Lake Elementary School</t>
  </si>
  <si>
    <t>225 LINCOLN ST SW</t>
  </si>
  <si>
    <t>Lake High School</t>
  </si>
  <si>
    <t>1025 LAKE CENTER ST NW</t>
  </si>
  <si>
    <t>Lake Local High School</t>
  </si>
  <si>
    <t>709 MARKET AVE SW</t>
  </si>
  <si>
    <t>Lake Primary</t>
  </si>
  <si>
    <t>13244 CLEVELAND AVE NW</t>
  </si>
  <si>
    <t>LAKE SENECA RESORTS</t>
  </si>
  <si>
    <t>17875 Lashley Rd</t>
  </si>
  <si>
    <t>Senecaville</t>
  </si>
  <si>
    <t>43780</t>
  </si>
  <si>
    <t>Lake Snowden</t>
  </si>
  <si>
    <t>5900 Snowden Drive</t>
  </si>
  <si>
    <t>LAKESIDE MARKET</t>
  </si>
  <si>
    <t>3180 Old Columbus Rd</t>
  </si>
  <si>
    <t>Lakeside Motel</t>
  </si>
  <si>
    <t>18850 ohio 60</t>
  </si>
  <si>
    <t>LAKEWOOD LOCAL SCHOOL DISTRICT</t>
  </si>
  <si>
    <t>525 E Main St</t>
  </si>
  <si>
    <t>LAKEWOOD TERRACE CONDO'S</t>
  </si>
  <si>
    <t>1507 E Main St</t>
  </si>
  <si>
    <t>Lancaster City Schools</t>
  </si>
  <si>
    <t>901 E Fair Ave</t>
  </si>
  <si>
    <t>Lancaster City Schools Maint D</t>
  </si>
  <si>
    <t>LANCASTER MUNICIPAL GAS DEPT</t>
  </si>
  <si>
    <t>1424 Campground Rd</t>
  </si>
  <si>
    <t>Lange School</t>
  </si>
  <si>
    <t>219 W Dorothy Ln</t>
  </si>
  <si>
    <t>45429</t>
  </si>
  <si>
    <t>LANTERN ROAD ELEMENTARY SCHOOL</t>
  </si>
  <si>
    <t>10595 Lantern Rd</t>
  </si>
  <si>
    <t>LAPEL ELEMENTARY SCHOOL</t>
  </si>
  <si>
    <t>2865 S State Road 13</t>
  </si>
  <si>
    <t>LAPEL HIGH SCHOOL</t>
  </si>
  <si>
    <t>1850 S 900 W</t>
  </si>
  <si>
    <t>LaRue United Methodist Church</t>
  </si>
  <si>
    <t>166 N High St</t>
  </si>
  <si>
    <t>La Rue</t>
  </si>
  <si>
    <t>43332</t>
  </si>
  <si>
    <t>Latrobe Street Mission</t>
  </si>
  <si>
    <t>1725 Latrobe St</t>
  </si>
  <si>
    <t>Logan Elm Local School Distric</t>
  </si>
  <si>
    <t>Laurelville Elementary School</t>
  </si>
  <si>
    <t>16138 Pike St</t>
  </si>
  <si>
    <t>Lawhon &amp; Associates, Inc.</t>
  </si>
  <si>
    <t>1441 King Ave</t>
  </si>
  <si>
    <t>Cummins Facility Services</t>
  </si>
  <si>
    <t>LAWN GREENKEEPER LLC</t>
  </si>
  <si>
    <t>1798 Marion Cardington Rd E</t>
  </si>
  <si>
    <t>LAWRENCE CO CO-OP CLASSES</t>
  </si>
  <si>
    <t>2325 County Road 26 Unit B</t>
  </si>
  <si>
    <t>Lawrence County Commissioners</t>
  </si>
  <si>
    <t>111 S 4th St Rm 3</t>
  </si>
  <si>
    <t>Lawrence County Cooperative</t>
  </si>
  <si>
    <t>Lawrence County Dog Shelter</t>
  </si>
  <si>
    <t>1302 Adams Ln</t>
  </si>
  <si>
    <t>LEGAL CENTER</t>
  </si>
  <si>
    <t>536 S High St</t>
  </si>
  <si>
    <t>LEXINGTON SCHOOLS</t>
  </si>
  <si>
    <t>103 Clever Ln</t>
  </si>
  <si>
    <t>44904</t>
  </si>
  <si>
    <t>LIBERTY CHRISTIAN ACADEMY</t>
  </si>
  <si>
    <t>Liberty Christian Acadamy East</t>
  </si>
  <si>
    <t>10447 Refugee Rd SW</t>
  </si>
  <si>
    <t>Liberty Christian Academy</t>
  </si>
  <si>
    <t>758 Corylus Dr</t>
  </si>
  <si>
    <t>LIBERTY CHRISTIAN SCHOOL</t>
  </si>
  <si>
    <t>LIBERTY CHRISTIAN COLUMBUS CAM</t>
  </si>
  <si>
    <t>2323 Columbus Ave</t>
  </si>
  <si>
    <t>2025 Hillcrest Dr</t>
  </si>
  <si>
    <t>LIBERTY HIGH SCHOOL</t>
  </si>
  <si>
    <t>3584 HOME RD</t>
  </si>
  <si>
    <t>LIBERTY MIDDLE SCHOOL</t>
  </si>
  <si>
    <t>7940 LIBERTY RD N</t>
  </si>
  <si>
    <t>LIBERTY PERRY COMMUNITY SCHOOL</t>
  </si>
  <si>
    <t>105 N County Road 650 E</t>
  </si>
  <si>
    <t>Selma</t>
  </si>
  <si>
    <t>47383</t>
  </si>
  <si>
    <t>LIBERTY PERRY SCHOOL CORP FOOD</t>
  </si>
  <si>
    <t>10401 E County Road 167 S</t>
  </si>
  <si>
    <t>LIBERTY TREE</t>
  </si>
  <si>
    <t>6877 SAWMILL PKWY</t>
  </si>
  <si>
    <t>Licking County Comm Government</t>
  </si>
  <si>
    <t>20 S 2nd St</t>
  </si>
  <si>
    <t>815 E Main St</t>
  </si>
  <si>
    <t>Licking Heights</t>
  </si>
  <si>
    <t>6539 SUMMIT RD SW</t>
  </si>
  <si>
    <t>Licking Memorial Hospital</t>
  </si>
  <si>
    <t>1320 W Main St</t>
  </si>
  <si>
    <t>Licking Valley Local School Di</t>
  </si>
  <si>
    <t>1379 Licking Valley Rd</t>
  </si>
  <si>
    <t>LIFE CARE ALLIANCE</t>
  </si>
  <si>
    <t>670 HARMON AVE</t>
  </si>
  <si>
    <t>LIFE CHURCH AT EASTON</t>
  </si>
  <si>
    <t>5000 Sunbury Rd</t>
  </si>
  <si>
    <t>CC - LIFE'S JOURNEY OF AVON LL</t>
  </si>
  <si>
    <t>LIFE'S JOURNEY AVON         CC</t>
  </si>
  <si>
    <t>10241 E County Road 100 N</t>
  </si>
  <si>
    <t>LINCOLN ELEMENTARY</t>
  </si>
  <si>
    <t>1500 Tibbetts Ave</t>
  </si>
  <si>
    <t>Lincoln High School</t>
  </si>
  <si>
    <t>LINNWOOD ELEMENTARY SCHOOL</t>
  </si>
  <si>
    <t>1415 Ball St</t>
  </si>
  <si>
    <t>LINWORTH BAPTIST CHURCH</t>
  </si>
  <si>
    <t>6200 Linworth Rd</t>
  </si>
  <si>
    <t>Lisa Garcia</t>
  </si>
  <si>
    <t>32 Virginia Ave</t>
  </si>
  <si>
    <t>40391</t>
  </si>
  <si>
    <t>Little Buckeye Children's Muse</t>
  </si>
  <si>
    <t>44 W 4th St</t>
  </si>
  <si>
    <t>Little Disciples Learning Cent</t>
  </si>
  <si>
    <t>LITTLE SPARTANS PRESCHOOL</t>
  </si>
  <si>
    <t>1800 N Eastern Ave</t>
  </si>
  <si>
    <t>LIVING FAITH APOSTOLIC CHURCH</t>
  </si>
  <si>
    <t>2177 Mock Rd</t>
  </si>
  <si>
    <t>LMI Custom Mixing, LLC</t>
  </si>
  <si>
    <t>804 Byesville Rd</t>
  </si>
  <si>
    <t>LOGAN COUNTY COMMISSIONERS</t>
  </si>
  <si>
    <t>117 E Columbus Ave</t>
  </si>
  <si>
    <t>Logan Elm High School</t>
  </si>
  <si>
    <t>9575 Tarlton Rd</t>
  </si>
  <si>
    <t>9579 Tarlton Rd</t>
  </si>
  <si>
    <t>LOGITECH</t>
  </si>
  <si>
    <t>6423 Seeds Rd</t>
  </si>
  <si>
    <t>Longwood YMCA</t>
  </si>
  <si>
    <t>8761 Shepard Rd</t>
  </si>
  <si>
    <t>Macedonia</t>
  </si>
  <si>
    <t>44056</t>
  </si>
  <si>
    <t>Lost Hollow Property Owners As</t>
  </si>
  <si>
    <t>16700 Harble Griffith Rd</t>
  </si>
  <si>
    <t>KNO-HO-CO COMMUNITY ACTION COM</t>
  </si>
  <si>
    <t>Loudon Bluff Apartments</t>
  </si>
  <si>
    <t>803-A 803 S Mount Vernon Ave Apt A</t>
  </si>
  <si>
    <t>Loudonville</t>
  </si>
  <si>
    <t>44842</t>
  </si>
  <si>
    <t>Louisville City Schools</t>
  </si>
  <si>
    <t>Louisville Bus Garage</t>
  </si>
  <si>
    <t>3706 Victory Ave</t>
  </si>
  <si>
    <t>Louisville</t>
  </si>
  <si>
    <t>44641</t>
  </si>
  <si>
    <t>Louisville High School</t>
  </si>
  <si>
    <t>1201 S Nickelplate St</t>
  </si>
  <si>
    <t>Louisville Middle School</t>
  </si>
  <si>
    <t>1300 S Chapel St</t>
  </si>
  <si>
    <t>Lubeck Elementary</t>
  </si>
  <si>
    <t>206 Lubeck Rd</t>
  </si>
  <si>
    <t>LUCAS LOCAL SCHOOLS</t>
  </si>
  <si>
    <t>84 Lucas North Rd</t>
  </si>
  <si>
    <t>Lucas</t>
  </si>
  <si>
    <t>44843</t>
  </si>
  <si>
    <t>LUCAS SCHOOLS BUS GARAGE</t>
  </si>
  <si>
    <t>LUTHERAN COMMUNTY SERVICES</t>
  </si>
  <si>
    <t>820 W SANDUSKY AVE</t>
  </si>
  <si>
    <t>LYNCHBURG CLAY LOCAL SCHOOL DI</t>
  </si>
  <si>
    <t>LYNCHBURG CLAY MIDDLE SCHOOL</t>
  </si>
  <si>
    <t>8250 STATE ROUTE 134</t>
  </si>
  <si>
    <t>Lynchburg</t>
  </si>
  <si>
    <t>45142</t>
  </si>
  <si>
    <t>703 Park Ave</t>
  </si>
  <si>
    <t>262 Township Road 1063</t>
  </si>
  <si>
    <t>MACHINE AND TOOL RENTALS</t>
  </si>
  <si>
    <t>511 W Town St</t>
  </si>
  <si>
    <t>MACONAQUAH SCHOOL CORPORATION</t>
  </si>
  <si>
    <t>MACONAQUAH ELEMENTARY SCHOOL</t>
  </si>
  <si>
    <t>7784 S Strawtown Pike</t>
  </si>
  <si>
    <t>MACONAQUAH HIGH SCHOOL</t>
  </si>
  <si>
    <t>256 E 800 S</t>
  </si>
  <si>
    <t>MACONAQUAH MIDDLE SCHOOL</t>
  </si>
  <si>
    <t>594 E 800 S</t>
  </si>
  <si>
    <t>7932 S Strawtown Pike</t>
  </si>
  <si>
    <t>MADISON 44 LODGE         CC</t>
  </si>
  <si>
    <t>642 W State St</t>
  </si>
  <si>
    <t>MADISON COUNTY SHERIFF</t>
  </si>
  <si>
    <t>720 Central Ave</t>
  </si>
  <si>
    <t>23 W High St</t>
  </si>
  <si>
    <t>Madison County Tennis &amp; Wellne</t>
  </si>
  <si>
    <t>395 S Heritage Way</t>
  </si>
  <si>
    <t>Madison Elementary</t>
  </si>
  <si>
    <t>1426 32nd St</t>
  </si>
  <si>
    <t>MADISON-GRANT SCHOOL CORPORATI</t>
  </si>
  <si>
    <t>MADISON GRANT HIGH SCHOOL</t>
  </si>
  <si>
    <t>11700 S E 00 W</t>
  </si>
  <si>
    <t>FAIRMOUNT</t>
  </si>
  <si>
    <t>46928</t>
  </si>
  <si>
    <t>Madison Health</t>
  </si>
  <si>
    <t>210 N Main St</t>
  </si>
  <si>
    <t>MADISON PARK</t>
  </si>
  <si>
    <t>4515 Desantis Ct</t>
  </si>
  <si>
    <t>MADISON PLAINS LOCAL SCHOOLS</t>
  </si>
  <si>
    <t>55 Linson Rd</t>
  </si>
  <si>
    <t>MADISON-CHAMPAIGN ESC</t>
  </si>
  <si>
    <t>2200 S US Highway 68</t>
  </si>
  <si>
    <t>MADISON-GRANT SCHOOLS CAFETERI</t>
  </si>
  <si>
    <t>11580 S E 00 W</t>
  </si>
  <si>
    <t>MADISON-PLAINS HIGH SCHOOL</t>
  </si>
  <si>
    <t>800 Linson Rd</t>
  </si>
  <si>
    <t>MAGNA MACHINE &amp; TOOL</t>
  </si>
  <si>
    <t>3722 N Messick Rd</t>
  </si>
  <si>
    <t>Magna Seating Columbus</t>
  </si>
  <si>
    <t>747 Mill Park Dr</t>
  </si>
  <si>
    <t>MAGNETIC SPRINGS BOTTLED WATER</t>
  </si>
  <si>
    <t>1917 JOYCE AVE</t>
  </si>
  <si>
    <t>MAIDEN LANE CHURCH OF GOD</t>
  </si>
  <si>
    <t>1201 Maiden Ln</t>
  </si>
  <si>
    <t>45504</t>
  </si>
  <si>
    <t>Main Elementary</t>
  </si>
  <si>
    <t>2942 Dayton Xenia Rd</t>
  </si>
  <si>
    <t>MAIN ST UNITED METHODIST CHURC</t>
  </si>
  <si>
    <t>223 Main St</t>
  </si>
  <si>
    <t>PORTSMOUTH METRO HOUSING AUTHO</t>
  </si>
  <si>
    <t>MAIN WAREHOUSE</t>
  </si>
  <si>
    <t>625 4th St</t>
  </si>
  <si>
    <t>Mainstyle Flooring LLC</t>
  </si>
  <si>
    <t>5505 S Meridian St</t>
  </si>
  <si>
    <t>Maintenance - Bus Garage</t>
  </si>
  <si>
    <t>700 Amrine Mill Rd</t>
  </si>
  <si>
    <t>MAINTENANCE DEPARTMENT</t>
  </si>
  <si>
    <t>651 E Home Rd</t>
  </si>
  <si>
    <t>MAKO'S MARKET</t>
  </si>
  <si>
    <t>240 E 3rd St</t>
  </si>
  <si>
    <t>Mam's Rusted Skillet</t>
  </si>
  <si>
    <t>15842 State Route 327</t>
  </si>
  <si>
    <t>MANAGEMENT PLUS LLC</t>
  </si>
  <si>
    <t>3636 N High St</t>
  </si>
  <si>
    <t>Manchester Local School Distri</t>
  </si>
  <si>
    <t>130 Wayne Frye Dr</t>
  </si>
  <si>
    <t>Manchester</t>
  </si>
  <si>
    <t>45144</t>
  </si>
  <si>
    <t>Mansfield City Schools</t>
  </si>
  <si>
    <t>856 W Cook Rd</t>
  </si>
  <si>
    <t>150 W 5th St</t>
  </si>
  <si>
    <t>MANSFIELD RAILPORT</t>
  </si>
  <si>
    <t>1427 Sprang Pkwy</t>
  </si>
  <si>
    <t>Mansion Day School</t>
  </si>
  <si>
    <t>72 Woodland Ave</t>
  </si>
  <si>
    <t>MAPLE HEIGHTS BAPTIST CHURCH</t>
  </si>
  <si>
    <t>144 W Funderburg Rd</t>
  </si>
  <si>
    <t>MAPLE RIDGE ELEMENTARY SCHOOL</t>
  </si>
  <si>
    <t>8537 S 650 W</t>
  </si>
  <si>
    <t>Maple Ridge Senior Living LLC</t>
  </si>
  <si>
    <t>35300 Kaiser Ct</t>
  </si>
  <si>
    <t>Willoughby</t>
  </si>
  <si>
    <t>44094</t>
  </si>
  <si>
    <t>MARIETTA CITY SCHOOLS</t>
  </si>
  <si>
    <t>111 Academy Dr</t>
  </si>
  <si>
    <t>Marietta College</t>
  </si>
  <si>
    <t>215 5th St</t>
  </si>
  <si>
    <t>Marietta Municipal Court</t>
  </si>
  <si>
    <t>Marietta Court</t>
  </si>
  <si>
    <t>259 Butler St</t>
  </si>
  <si>
    <t>100 Executive Dr</t>
  </si>
  <si>
    <t>3533 S Nebraska St</t>
  </si>
  <si>
    <t>MARION GENERAL HOSPITAL</t>
  </si>
  <si>
    <t>441 N Wabash Ave</t>
  </si>
  <si>
    <t>MARION HIGH SCHOOL</t>
  </si>
  <si>
    <t>750 W 26th St</t>
  </si>
  <si>
    <t>MARION TRANSPORTATION</t>
  </si>
  <si>
    <t>826 E 30th St</t>
  </si>
  <si>
    <t>Marion Transportation Center</t>
  </si>
  <si>
    <t>490 W Fairground St</t>
  </si>
  <si>
    <t>MARIYA'S CLEANING SERVICE</t>
  </si>
  <si>
    <t>4035 Alton Darby Creek Rd</t>
  </si>
  <si>
    <t>MARK WILLIAMS</t>
  </si>
  <si>
    <t>3081 MARWICK RD</t>
  </si>
  <si>
    <t>MARLA MONDAY      CC</t>
  </si>
  <si>
    <t>632 Ernie Lu Ave</t>
  </si>
  <si>
    <t>MARTIN ELEMENTARY</t>
  </si>
  <si>
    <t>1301 Hillcrest St</t>
  </si>
  <si>
    <t>Martin Painting</t>
  </si>
  <si>
    <t>2040 Longwood Ave</t>
  </si>
  <si>
    <t>Martinsville Parks &amp; Rec</t>
  </si>
  <si>
    <t>360 N Home Ave</t>
  </si>
  <si>
    <t>Martinsville</t>
  </si>
  <si>
    <t>46151</t>
  </si>
  <si>
    <t>Maryland Elementary</t>
  </si>
  <si>
    <t>2754 Maryland Ave</t>
  </si>
  <si>
    <t>Marysville Early College HS</t>
  </si>
  <si>
    <t>833 N Maple St</t>
  </si>
  <si>
    <t>MARYSVILLE FIRST UNITED METH C</t>
  </si>
  <si>
    <t>207 S Court St</t>
  </si>
  <si>
    <t>MARYSVILLE HIGH SCHOOL</t>
  </si>
  <si>
    <t>800 Amrine Mill Rd</t>
  </si>
  <si>
    <t>MASSILLON PUBLIC LIBRARY</t>
  </si>
  <si>
    <t>208 Lincoln Way E</t>
  </si>
  <si>
    <t>MAX MELCHI</t>
  </si>
  <si>
    <t>360 Lane 852 Snow Lk</t>
  </si>
  <si>
    <t>Fremont</t>
  </si>
  <si>
    <t>46737</t>
  </si>
  <si>
    <t>MAXWELL INTERMEDIATE SCHOOL</t>
  </si>
  <si>
    <t>102 N Main St</t>
  </si>
  <si>
    <t>Maxwell</t>
  </si>
  <si>
    <t>46154</t>
  </si>
  <si>
    <t>MAYFLOWER MILL ELEMENTARY SCH</t>
  </si>
  <si>
    <t>200 E 500 S</t>
  </si>
  <si>
    <t>MCCORDSVILLE ELEMENTARY SCHOOL</t>
  </si>
  <si>
    <t>7177 N 600 W</t>
  </si>
  <si>
    <t>McCormick Equipment Company In</t>
  </si>
  <si>
    <t>8420 Estates Ct</t>
  </si>
  <si>
    <t>MCCUTCHEON HIGH SCHOOL</t>
  </si>
  <si>
    <t>4951 Old Us Highway 231 S</t>
  </si>
  <si>
    <t>McDowell Exchange School</t>
  </si>
  <si>
    <t>McWane Ductile - Ohio</t>
  </si>
  <si>
    <t>2266 S 6th St</t>
  </si>
  <si>
    <t>WRIGHT-WAY CLEANING</t>
  </si>
  <si>
    <t>Mechanicsburg Local Schools</t>
  </si>
  <si>
    <t>60 High St</t>
  </si>
  <si>
    <t>Mechanicsburg</t>
  </si>
  <si>
    <t>43044</t>
  </si>
  <si>
    <t>MEDICAL ASSC OF CAMBRIDGE</t>
  </si>
  <si>
    <t>1515 Maple Dr</t>
  </si>
  <si>
    <t>MEDINA CITY SCHOOL DISTRICT</t>
  </si>
  <si>
    <t>739 WEYMOUTH RD</t>
  </si>
  <si>
    <t>Medina County Board of DD</t>
  </si>
  <si>
    <t>MEDINA COUNTY BD DD</t>
  </si>
  <si>
    <t>4691 Windfall Rd</t>
  </si>
  <si>
    <t>Ohio Schools Council</t>
  </si>
  <si>
    <t>MEIGS COUNTY BOARD OF DD</t>
  </si>
  <si>
    <t>1310 Carleton St</t>
  </si>
  <si>
    <t>Syracuse</t>
  </si>
  <si>
    <t>45779</t>
  </si>
  <si>
    <t>Meigs County EMS</t>
  </si>
  <si>
    <t>41859 Pomeroy Pike</t>
  </si>
  <si>
    <t>Pomeroy</t>
  </si>
  <si>
    <t>45769</t>
  </si>
  <si>
    <t>MELROSE ELEMENTARY SCHOOL</t>
  </si>
  <si>
    <t>MEMORIAL WESLEYAN CHURCH</t>
  </si>
  <si>
    <t>2701 N Memorial Dr</t>
  </si>
  <si>
    <t>MENTAL HEALTH SERVICES</t>
  </si>
  <si>
    <t>474 N Yellow Springs St</t>
  </si>
  <si>
    <t>TIPPECANOE VALLEY SCHOOLS</t>
  </si>
  <si>
    <t>MENTONE ELEMENTARY SCHOOL</t>
  </si>
  <si>
    <t>301 E Jackson St</t>
  </si>
  <si>
    <t>Mentone</t>
  </si>
  <si>
    <t>46539</t>
  </si>
  <si>
    <t>MERLE NORMAN COSMETICS</t>
  </si>
  <si>
    <t>5213 Columbus Ave</t>
  </si>
  <si>
    <t>METTLER-TOLEDO LLC.</t>
  </si>
  <si>
    <t>1150 Dearborn Dr</t>
  </si>
  <si>
    <t>MEYERS LANDSCAPE</t>
  </si>
  <si>
    <t>6081 Columbus Pike</t>
  </si>
  <si>
    <t>MIAMI ELEMENTARY SCHOOL</t>
  </si>
  <si>
    <t>2401 Beck Ln</t>
  </si>
  <si>
    <t>Miami Valley Career Technology</t>
  </si>
  <si>
    <t>6800 Hoke Rd</t>
  </si>
  <si>
    <t>Clayton</t>
  </si>
  <si>
    <t>45315</t>
  </si>
  <si>
    <t>MIDDLE SCHOOL</t>
  </si>
  <si>
    <t>4000 MINK ST SW</t>
  </si>
  <si>
    <t>Middle School East</t>
  </si>
  <si>
    <t>Middle School South</t>
  </si>
  <si>
    <t>Middle School West</t>
  </si>
  <si>
    <t>MIDDLEPORT CHURCH OF CHRIST</t>
  </si>
  <si>
    <t>437 Main St</t>
  </si>
  <si>
    <t>MIDDLETOWN HEADSTART</t>
  </si>
  <si>
    <t>165 S 5th St</t>
  </si>
  <si>
    <t>Middletown</t>
  </si>
  <si>
    <t>47356</t>
  </si>
  <si>
    <t>Mid-East Career &amp; Technology C</t>
  </si>
  <si>
    <t>400 Richards Rd</t>
  </si>
  <si>
    <t>MIDWEST ACADEMY</t>
  </si>
  <si>
    <t>1420 Chase Ct</t>
  </si>
  <si>
    <t>MIDWEST FLOORS AND MORE</t>
  </si>
  <si>
    <t>49970 Griggs Rd</t>
  </si>
  <si>
    <t>Wellington</t>
  </si>
  <si>
    <t>44090</t>
  </si>
  <si>
    <t>MIKE CAIN     CC</t>
  </si>
  <si>
    <t>5808 N Brick Church Rd</t>
  </si>
  <si>
    <t>Hagerstown</t>
  </si>
  <si>
    <t>47346</t>
  </si>
  <si>
    <t>Mike Riley Employee</t>
  </si>
  <si>
    <t>108 Carthage Ct</t>
  </si>
  <si>
    <t>Etna</t>
  </si>
  <si>
    <t>Mill Valley Elementary</t>
  </si>
  <si>
    <t>633 Mill Wood Blvd</t>
  </si>
  <si>
    <t>MILLCREEK CIVIC CENTER</t>
  </si>
  <si>
    <t>403 W MAIN ST</t>
  </si>
  <si>
    <t>Chesterfield</t>
  </si>
  <si>
    <t>Miller &amp; Son Farms LLC CC</t>
  </si>
  <si>
    <t>5280 Worthington Rd SW</t>
  </si>
  <si>
    <t>Miller Elementary</t>
  </si>
  <si>
    <t>840 MILLER AVE SW</t>
  </si>
  <si>
    <t>MILLER ELEMENTARY SCHOOL</t>
  </si>
  <si>
    <t>700 S 4th St</t>
  </si>
  <si>
    <t>MILLERS RUN CHURCH</t>
  </si>
  <si>
    <t>MILLERS RUN METHODIST CHURCH</t>
  </si>
  <si>
    <t>178 Pleasant Dr</t>
  </si>
  <si>
    <t>MILLERS WOOD SPECIALTIES</t>
  </si>
  <si>
    <t>850 E Church St</t>
  </si>
  <si>
    <t>Mineral Wells Elementary</t>
  </si>
  <si>
    <t>1776 Elizabeth Pike</t>
  </si>
  <si>
    <t>Mineral Wells</t>
  </si>
  <si>
    <t>26150</t>
  </si>
  <si>
    <t>SW Resources</t>
  </si>
  <si>
    <t>Mineral Wells Rest StopNorth b</t>
  </si>
  <si>
    <t>77 South</t>
  </si>
  <si>
    <t>MINERVA LOCAL SCHOOLS</t>
  </si>
  <si>
    <t>Minerva Elementary</t>
  </si>
  <si>
    <t>130 Bonnieview Ave</t>
  </si>
  <si>
    <t>Minerva</t>
  </si>
  <si>
    <t>44657</t>
  </si>
  <si>
    <t>Minerva High School</t>
  </si>
  <si>
    <t>501 Almeda Ave</t>
  </si>
  <si>
    <t>406 East St</t>
  </si>
  <si>
    <t>Minerva Middle School</t>
  </si>
  <si>
    <t>600 E Line St</t>
  </si>
  <si>
    <t>MINNETRISTA CULTURAL FOUNDATIO</t>
  </si>
  <si>
    <t>1200 N Minnetrista Pkwy</t>
  </si>
  <si>
    <t>Mintonette Sports @ Polaris Ma</t>
  </si>
  <si>
    <t>1400 Polaris Pkwy</t>
  </si>
  <si>
    <t>43240</t>
  </si>
  <si>
    <t>MINUTE MAIDS</t>
  </si>
  <si>
    <t>1904 E State Road 46</t>
  </si>
  <si>
    <t>Misencik Funeral Home</t>
  </si>
  <si>
    <t>36363 Detroit Rd</t>
  </si>
  <si>
    <t>MOHAWK TRAILS ELEMENTARY SCHOO</t>
  </si>
  <si>
    <t>4242 E 126th St</t>
  </si>
  <si>
    <t>Monogram Metals Inc</t>
  </si>
  <si>
    <t>Monogram Metals</t>
  </si>
  <si>
    <t>MONROE - GREGG SCHOOL DISTRICT</t>
  </si>
  <si>
    <t>135 S Chestnut St</t>
  </si>
  <si>
    <t>Monrovia</t>
  </si>
  <si>
    <t>46157</t>
  </si>
  <si>
    <t>MONROE CENTER</t>
  </si>
  <si>
    <t>1260 Monroe St NW</t>
  </si>
  <si>
    <t>Monroe Elementary</t>
  </si>
  <si>
    <t>5000 State Route 38 NW</t>
  </si>
  <si>
    <t>MONROVIA ELEMENTARY SCHOOL</t>
  </si>
  <si>
    <t>395 S Chestnut St</t>
  </si>
  <si>
    <t>MONROVIA HIGH SCHOOL</t>
  </si>
  <si>
    <t>Montrose Elementary</t>
  </si>
  <si>
    <t>2555 E Main St</t>
  </si>
  <si>
    <t>MOORE TIM DDS INC</t>
  </si>
  <si>
    <t>2508 Bethel Rd</t>
  </si>
  <si>
    <t>MORGAN LOCAL SCHOOL DISTRICT</t>
  </si>
  <si>
    <t>MORGAN EAST ELEMENTARY</t>
  </si>
  <si>
    <t>4265 NORTH STATE ROUTE 376</t>
  </si>
  <si>
    <t>MCCONNELSVILLE</t>
  </si>
  <si>
    <t>43756</t>
  </si>
  <si>
    <t>65 W Union Ave</t>
  </si>
  <si>
    <t>MORGAN SOUTH ELEMENTARY</t>
  </si>
  <si>
    <t>3555 State Route 792</t>
  </si>
  <si>
    <t>Stockport</t>
  </si>
  <si>
    <t>43787</t>
  </si>
  <si>
    <t>MORGAN WEST ELEMENTARY</t>
  </si>
  <si>
    <t>9675 State Route 37</t>
  </si>
  <si>
    <t>Malta</t>
  </si>
  <si>
    <t>43758</t>
  </si>
  <si>
    <t>SHELBY EASTERN SCHOOLS</t>
  </si>
  <si>
    <t>MORRISTOWN ELEMENTARY SCHOOL</t>
  </si>
  <si>
    <t>307 W Main St</t>
  </si>
  <si>
    <t>Morristown</t>
  </si>
  <si>
    <t>46161</t>
  </si>
  <si>
    <t>MORRISTOWN JR/ SR HIGH SCHOOL</t>
  </si>
  <si>
    <t>223 S Patterson St</t>
  </si>
  <si>
    <t>Mount Aloysius</t>
  </si>
  <si>
    <t>5375 Tile Plant Rd SE</t>
  </si>
  <si>
    <t>MOUNT COMFORT ELEMENTARY SCHOO</t>
  </si>
  <si>
    <t>5694 W 300 N</t>
  </si>
  <si>
    <t>MOUNT PLEASANT CHRISTIAN CHURC</t>
  </si>
  <si>
    <t>381 N Bluff Rd</t>
  </si>
  <si>
    <t>MOUNT VERNON ADMINISTRATION BL</t>
  </si>
  <si>
    <t>1806 W State Road 234</t>
  </si>
  <si>
    <t>MOUNT VERNON HIGH SCHOOL</t>
  </si>
  <si>
    <t>8112 N 200 W</t>
  </si>
  <si>
    <t>MOUNT VERNON MIDDLE SCHOOL</t>
  </si>
  <si>
    <t>1862 W State Road 234</t>
  </si>
  <si>
    <t>Mount Vernon Nazarene Universi</t>
  </si>
  <si>
    <t>800 Martinsburg Rd</t>
  </si>
  <si>
    <t>MOZARTS CAFE</t>
  </si>
  <si>
    <t>4784 N High St</t>
  </si>
  <si>
    <t>MR. SUNSHINE CLEANING LLC</t>
  </si>
  <si>
    <t>MR SUNSHINE</t>
  </si>
  <si>
    <t>326 SOUTH HIGH STREET</t>
  </si>
  <si>
    <t>MR SUNSHINE CLEANING   11 E GA</t>
  </si>
  <si>
    <t>11 E Gay St</t>
  </si>
  <si>
    <t>MR. SUNSHINE CLEANING  22 GAY</t>
  </si>
  <si>
    <t>22 E Gay St</t>
  </si>
  <si>
    <t>Mr. Sunshine Cleaning LLC</t>
  </si>
  <si>
    <t>3080 Adirondack Ave</t>
  </si>
  <si>
    <t>43231</t>
  </si>
  <si>
    <t>2080 Integrity Dr N</t>
  </si>
  <si>
    <t>15 E Gay St</t>
  </si>
  <si>
    <t>975 N Post Rd</t>
  </si>
  <si>
    <t>MSD OF WAYNE TOWNSHIP</t>
  </si>
  <si>
    <t>1220 S High School Rd</t>
  </si>
  <si>
    <t>MSD WASHINGTON - AUDIO-VISUAL</t>
  </si>
  <si>
    <t>MSD WASHINGTON WAREHOUSE</t>
  </si>
  <si>
    <t>1549 E 85th St</t>
  </si>
  <si>
    <t>Mt Hope Feed &amp; Supply</t>
  </si>
  <si>
    <t>8102 STATE ROUTE 241</t>
  </si>
  <si>
    <t>MT STERLING PUBLIC LIBRARY</t>
  </si>
  <si>
    <t>60 W Columbus St</t>
  </si>
  <si>
    <t>Mount Sterling</t>
  </si>
  <si>
    <t>43143</t>
  </si>
  <si>
    <t>MT VERNON AVE AME CHURCH</t>
  </si>
  <si>
    <t>1127 Mount Vernon Ave</t>
  </si>
  <si>
    <t>MT VERNON DEVELOPMENTAL CENTER</t>
  </si>
  <si>
    <t>1250 Vernonview Dr</t>
  </si>
  <si>
    <t>MUIRFIELD ASSOCIATION</t>
  </si>
  <si>
    <t>8372 Muirfield Dr</t>
  </si>
  <si>
    <t>MUNCIE COMMUNITY SCHOOLS</t>
  </si>
  <si>
    <t>MUNCIE CENTRAL HIGH SCHOOL</t>
  </si>
  <si>
    <t>801 N Walnut St</t>
  </si>
  <si>
    <t>1601 E 26th St</t>
  </si>
  <si>
    <t>CITY OF MUNCIE</t>
  </si>
  <si>
    <t>MUNCIE FIRE DEPARTMENT</t>
  </si>
  <si>
    <t>421 E JACKSON ST</t>
  </si>
  <si>
    <t>MUNCIE INDIANA TRANSIT SYSTEM</t>
  </si>
  <si>
    <t>1300 E Seymour St</t>
  </si>
  <si>
    <t>SSP PROPERTIES</t>
  </si>
  <si>
    <t>MUNCIE SOCIAL SECURITY ADMINIS</t>
  </si>
  <si>
    <t>600 N Walnut St</t>
  </si>
  <si>
    <t>MUNCIE SOUTHSIDE MIDDLE SCHOOL</t>
  </si>
  <si>
    <t>MURDOCK ELEMENTARY SCHOOL</t>
  </si>
  <si>
    <t>2100 Cason St</t>
  </si>
  <si>
    <t>Murphys Terminal LTD</t>
  </si>
  <si>
    <t>960 S Spring Rd</t>
  </si>
  <si>
    <t>6161 Busch Blvd</t>
  </si>
  <si>
    <t>COLONIAL AMERICAN DEVELOPMENT</t>
  </si>
  <si>
    <t>Murray Commons Apartments</t>
  </si>
  <si>
    <t>4785 Beacon Hill Rd Ste 100</t>
  </si>
  <si>
    <t>Murray Material Handling Walk-</t>
  </si>
  <si>
    <t>1340 Emig Rd</t>
  </si>
  <si>
    <t>Muskingum Valley Health Center</t>
  </si>
  <si>
    <t>33 S 5th St</t>
  </si>
  <si>
    <t>2725 Pinkerton Ln</t>
  </si>
  <si>
    <t>1330 Clark St</t>
  </si>
  <si>
    <t>440 Browns Ln</t>
  </si>
  <si>
    <t>859 N Main St</t>
  </si>
  <si>
    <t>915 Putman Ave</t>
  </si>
  <si>
    <t>716 Adair Ave</t>
  </si>
  <si>
    <t>MUSKINGUM WATERSHED CONS DIST</t>
  </si>
  <si>
    <t>1319 3rd St NW</t>
  </si>
  <si>
    <t>MVHC URGENT CARE</t>
  </si>
  <si>
    <t>235 Kenwood Dr</t>
  </si>
  <si>
    <t>MY TIME FITNESS</t>
  </si>
  <si>
    <t>3319 Angle Rd</t>
  </si>
  <si>
    <t>N&amp;S CLEANING SERVICE</t>
  </si>
  <si>
    <t>811 W Market St, Bldg B</t>
  </si>
  <si>
    <t>NAMELESS CREEK YOUTH CAMP</t>
  </si>
  <si>
    <t>2675 S 600 E</t>
  </si>
  <si>
    <t>NASHPORT ELEMENTARY</t>
  </si>
  <si>
    <t>3775 Creamery Rd</t>
  </si>
  <si>
    <t>NATALIYA CHMIL</t>
  </si>
  <si>
    <t>6540 Ash Park Dr</t>
  </si>
  <si>
    <t>Galloway</t>
  </si>
  <si>
    <t>43119</t>
  </si>
  <si>
    <t>NATIONAL AFRO AMERICAN MUSEUM</t>
  </si>
  <si>
    <t>1350 Brush Row Rd</t>
  </si>
  <si>
    <t>WILBERFORCE</t>
  </si>
  <si>
    <t>45384</t>
  </si>
  <si>
    <t>National Road Elementary Schoo</t>
  </si>
  <si>
    <t>3505 East Pike</t>
  </si>
  <si>
    <t>NAUS INC</t>
  </si>
  <si>
    <t>2799 Fisher Rd</t>
  </si>
  <si>
    <t>Navin Elementary</t>
  </si>
  <si>
    <t>16265 County Home Rd</t>
  </si>
  <si>
    <t>Neale Elementary</t>
  </si>
  <si>
    <t>2305 Grand Central Ave</t>
  </si>
  <si>
    <t>NETTLE CREEK SCHOOL CORPORATIO</t>
  </si>
  <si>
    <t>795 Baker Rd</t>
  </si>
  <si>
    <t>NEW ALBANY CLEANING SERVICES</t>
  </si>
  <si>
    <t>108 N High St Ste B</t>
  </si>
  <si>
    <t>New Albany Plain Local Schools</t>
  </si>
  <si>
    <t>New Albany Early Learning Cent</t>
  </si>
  <si>
    <t>5101 SWICKARD WOODS BLVD</t>
  </si>
  <si>
    <t>New Albany High School</t>
  </si>
  <si>
    <t>7600 Fodor Rd</t>
  </si>
  <si>
    <t>New Albany Intermediate Buildi</t>
  </si>
  <si>
    <t>177 N High St</t>
  </si>
  <si>
    <t>New Albany Middle School</t>
  </si>
  <si>
    <t>6600 E Dublin Granville Rd</t>
  </si>
  <si>
    <t>55 N High St</t>
  </si>
  <si>
    <t>New Albany Primary School</t>
  </si>
  <si>
    <t>87 N High St</t>
  </si>
  <si>
    <t>New Albany Schools Maintenance</t>
  </si>
  <si>
    <t>79 N HIGH ST</t>
  </si>
  <si>
    <t>New Boston Local Schools</t>
  </si>
  <si>
    <t>1 Glenwood Tiger Trl</t>
  </si>
  <si>
    <t>New Boston</t>
  </si>
  <si>
    <t>NEW BRITTON ELEMENTARY SCHOOL</t>
  </si>
  <si>
    <t>8660 E 131st St</t>
  </si>
  <si>
    <t>322 Elliott Ave</t>
  </si>
  <si>
    <t>NEW CASTLE SCHOOL BUS GARAGE</t>
  </si>
  <si>
    <t>236 WEST COUNTY ROAD 100 SOUTH</t>
  </si>
  <si>
    <t>NEW COVENANT WORSHIP CENTER</t>
  </si>
  <si>
    <t>815 W Western Rd</t>
  </si>
  <si>
    <t>NEW DAY FARMS LLC</t>
  </si>
  <si>
    <t>NEW DAY MAD RIVER</t>
  </si>
  <si>
    <t>20400 Powderlick Rd</t>
  </si>
  <si>
    <t>New Hope Church of America</t>
  </si>
  <si>
    <t>4739 Powell Rd</t>
  </si>
  <si>
    <t>New Hope Preschool &amp; Education</t>
  </si>
  <si>
    <t>NEW HORIZONS REHABILITATION</t>
  </si>
  <si>
    <t>237 Six Pine Ranch Rd</t>
  </si>
  <si>
    <t>NEW KENTON RIDGE PREK -12TH</t>
  </si>
  <si>
    <t>New Lexington Bus Garage</t>
  </si>
  <si>
    <t>2695 Panther Dr NE</t>
  </si>
  <si>
    <t>2549 Panther Dr NE</t>
  </si>
  <si>
    <t>NEW LEXINGTON ELEMENTARY SCHOO</t>
  </si>
  <si>
    <t>2550 Panther Dr NE</t>
  </si>
  <si>
    <t>NEW LEXINGTON HIGH SCHOOL</t>
  </si>
  <si>
    <t>2547 Panther Dr NE</t>
  </si>
  <si>
    <t>NEW LEXINGTON MIDDLE SCHOOL</t>
  </si>
  <si>
    <t>NEW LIFE COMMUNITY CHURCH</t>
  </si>
  <si>
    <t>1500 W 86TH ST</t>
  </si>
  <si>
    <t>New London Schools</t>
  </si>
  <si>
    <t>2 Wildcat Dr</t>
  </si>
  <si>
    <t>New London</t>
  </si>
  <si>
    <t>44851</t>
  </si>
  <si>
    <t>1 Wildcat Dr</t>
  </si>
  <si>
    <t>NEW PALESTINE ELEMENTARY SCHOO</t>
  </si>
  <si>
    <t>4801 S 500 W</t>
  </si>
  <si>
    <t>NEW PALESTINE HIGH SCHOOL</t>
  </si>
  <si>
    <t>4485 S VICTORY dr</t>
  </si>
  <si>
    <t>NEW PALESTINE INTERMEDIATE SCH</t>
  </si>
  <si>
    <t>5613 W 200 S</t>
  </si>
  <si>
    <t>NEW PALESTINE JUNIOR HIGH SCHO</t>
  </si>
  <si>
    <t>2279 S 600 W</t>
  </si>
  <si>
    <t>NEW Rosemore Middle School</t>
  </si>
  <si>
    <t>NEW SALEM BAPTIST CHURCH</t>
  </si>
  <si>
    <t>2956 Cleveland Ave</t>
  </si>
  <si>
    <t>NEW TESTAMENT CHURCH OF CHRIST</t>
  </si>
  <si>
    <t>752 W Main St</t>
  </si>
  <si>
    <t>Newark Baptist Temple</t>
  </si>
  <si>
    <t>81 Licking View Dr</t>
  </si>
  <si>
    <t>Heath</t>
  </si>
  <si>
    <t>43056</t>
  </si>
  <si>
    <t>Newark City Schools</t>
  </si>
  <si>
    <t>475 Daniel Ave</t>
  </si>
  <si>
    <t>Newark High School</t>
  </si>
  <si>
    <t>314 Granville St</t>
  </si>
  <si>
    <t>Newark Transportation</t>
  </si>
  <si>
    <t>702 S RIVER ST</t>
  </si>
  <si>
    <t>Newcomerstown High School</t>
  </si>
  <si>
    <t>659 BEAVER ST</t>
  </si>
  <si>
    <t>Newcomerstown Middle School</t>
  </si>
  <si>
    <t>325 W STATE ST</t>
  </si>
  <si>
    <t>NEWMAN CENTER</t>
  </si>
  <si>
    <t>Newman Center</t>
  </si>
  <si>
    <t>64 W Lane Ave</t>
  </si>
  <si>
    <t>NINESTAR CONNECT</t>
  </si>
  <si>
    <t>2243 E Main St</t>
  </si>
  <si>
    <t>NINEVEH - HENSLEY - JACKSON SC</t>
  </si>
  <si>
    <t>802 S Indian Creek Dr</t>
  </si>
  <si>
    <t>Trafalgar</t>
  </si>
  <si>
    <t>46181</t>
  </si>
  <si>
    <t>NOBLE COUNTY COMMISSIONERS</t>
  </si>
  <si>
    <t>210 Court House</t>
  </si>
  <si>
    <t>NOBLE COUNTY JOB &amp; FAMILY SERV</t>
  </si>
  <si>
    <t>46049 Marietta Rd</t>
  </si>
  <si>
    <t>NOBLE CROSSING ELEMENTARY SCHO</t>
  </si>
  <si>
    <t>5670 Noble Crossing Pkwy E</t>
  </si>
  <si>
    <t>Noble Local School District</t>
  </si>
  <si>
    <t>20977 Zep Rd E</t>
  </si>
  <si>
    <t>Sarahsville</t>
  </si>
  <si>
    <t>43779</t>
  </si>
  <si>
    <t>NOBLESVILLE FIELDHOUSE LLC</t>
  </si>
  <si>
    <t>16289 Boden Rd</t>
  </si>
  <si>
    <t>NOBLESVILLE PARKS &amp; RECREATION</t>
  </si>
  <si>
    <t>701 CICERO RD</t>
  </si>
  <si>
    <t>NOBLESVILLE WAREHOUSE</t>
  </si>
  <si>
    <t>2021 Field Dr</t>
  </si>
  <si>
    <t>NORA ELEMENTARY SCHOOL</t>
  </si>
  <si>
    <t>1000 E 91st St</t>
  </si>
  <si>
    <t>NORD HOME</t>
  </si>
  <si>
    <t>45880 Butternut Ridge Rd</t>
  </si>
  <si>
    <t>North Adams Elementary School</t>
  </si>
  <si>
    <t>2295 MOORES RD</t>
  </si>
  <si>
    <t>North Adams High School</t>
  </si>
  <si>
    <t>96 Green Devil Dr</t>
  </si>
  <si>
    <t>NORTH AMERICAN COAL</t>
  </si>
  <si>
    <t>361 Highway 7 N</t>
  </si>
  <si>
    <t>Powhatan Point</t>
  </si>
  <si>
    <t>43942</t>
  </si>
  <si>
    <t>NORTH BROADWAY UNITED METH</t>
  </si>
  <si>
    <t>48 E North Broadway St</t>
  </si>
  <si>
    <t>NORTH BUILDING-BARN</t>
  </si>
  <si>
    <t>525 7th St NE</t>
  </si>
  <si>
    <t>North Canton High School</t>
  </si>
  <si>
    <t>NORTH CANTON INTERMEDIATE BUIL</t>
  </si>
  <si>
    <t>North Canton Middle School</t>
  </si>
  <si>
    <t>605 Fair Oaks Ave SW</t>
  </si>
  <si>
    <t>NORTH CENTRAL HIGH SCHOOL</t>
  </si>
  <si>
    <t>1801 E 86th St</t>
  </si>
  <si>
    <t>North Christian Church</t>
  </si>
  <si>
    <t>32 N State St</t>
  </si>
  <si>
    <t>Adriel School</t>
  </si>
  <si>
    <t>North Detroit Street Home</t>
  </si>
  <si>
    <t>590 N Detroit St</t>
  </si>
  <si>
    <t>West Liberty</t>
  </si>
  <si>
    <t>43357</t>
  </si>
  <si>
    <t>NORTH ELEMENTARY SCHOOL</t>
  </si>
  <si>
    <t>6507 SUMMIT RD SW</t>
  </si>
  <si>
    <t>NORTH FORK LOCAL SCHOOL DIST</t>
  </si>
  <si>
    <t>312 Maple Ave</t>
  </si>
  <si>
    <t>NORTH HAMPTON VILLAGE</t>
  </si>
  <si>
    <t>1580 Slade Ave</t>
  </si>
  <si>
    <t>NORTH MIDDLE SCHOOL</t>
  </si>
  <si>
    <t>5474 Sedalia Dr</t>
  </si>
  <si>
    <t>NORTH ROYALTON CITY SCHOOL DIS</t>
  </si>
  <si>
    <t>13220 Ridge Rd</t>
  </si>
  <si>
    <t>NORTH UNION LOCAL SCHOOL DISTR</t>
  </si>
  <si>
    <t>NORTH UNION HIGH SCHOOL</t>
  </si>
  <si>
    <t>401 N Franklin St</t>
  </si>
  <si>
    <t>Richwood</t>
  </si>
  <si>
    <t>43344</t>
  </si>
  <si>
    <t>NORTHEAST CARE CENTER ALPHA 3</t>
  </si>
  <si>
    <t>12627 York Rd</t>
  </si>
  <si>
    <t>NORTHEAST ELEMENTARY SCHOOL</t>
  </si>
  <si>
    <t>99 Crestview Dr</t>
  </si>
  <si>
    <t>Northeastern High School</t>
  </si>
  <si>
    <t>1480 Bowman Rd</t>
  </si>
  <si>
    <t>1414 Bowman Rd</t>
  </si>
  <si>
    <t>Northeastern Pre-K-12 Campus</t>
  </si>
  <si>
    <t>140 W Main St</t>
  </si>
  <si>
    <t>South Vienna</t>
  </si>
  <si>
    <t>45369</t>
  </si>
  <si>
    <t>NORTHEASTERN WAYNE SCHOOLS</t>
  </si>
  <si>
    <t>NORTHEASTERN SCHOOLS-BUS BARN</t>
  </si>
  <si>
    <t>7295 N US Highway 27</t>
  </si>
  <si>
    <t>Fountain City</t>
  </si>
  <si>
    <t>47341</t>
  </si>
  <si>
    <t>7299 W US Hwy 27</t>
  </si>
  <si>
    <t>NORTHLAND SENIOR VILLAGE 2</t>
  </si>
  <si>
    <t>4145 Karl Rd</t>
  </si>
  <si>
    <t>4143 Karl Rd</t>
  </si>
  <si>
    <t>NORTHLAND SWIM CLUB</t>
  </si>
  <si>
    <t>5006 Almont Dr</t>
  </si>
  <si>
    <t>NORTHMINSTER PRESBYTERIAN CHUR</t>
  </si>
  <si>
    <t>400 Villa Rd</t>
  </si>
  <si>
    <t>NORTHMONT CITY SCHOOLS</t>
  </si>
  <si>
    <t>NORTHMONT SERVICE CENTER</t>
  </si>
  <si>
    <t>7277 Hoke Rd</t>
  </si>
  <si>
    <t>NORTHMOR LOCAL SCHOOLS</t>
  </si>
  <si>
    <t>5247 COUNTY ROAD 29</t>
  </si>
  <si>
    <t>NORTHRIDGE CHRISTIAN LIFE CHUR</t>
  </si>
  <si>
    <t>8877 Avon Belden Rd</t>
  </si>
  <si>
    <t>North Ridgeville</t>
  </si>
  <si>
    <t>44039</t>
  </si>
  <si>
    <t>NORTHRIDGE MIDDLE SCHOOL</t>
  </si>
  <si>
    <t>4445 Ridgewood Rd E</t>
  </si>
  <si>
    <t>NORTHSIDE BAPTIST CHURCH</t>
  </si>
  <si>
    <t>3021 E 71st St</t>
  </si>
  <si>
    <t>Northside Gastroenterology End</t>
  </si>
  <si>
    <t>8424 Naab Rd Ste 3-G</t>
  </si>
  <si>
    <t>NORTHSIDE MIDDLE SCHOOL</t>
  </si>
  <si>
    <t>2400 W Bethel Ave</t>
  </si>
  <si>
    <t>Northview Elementary</t>
  </si>
  <si>
    <t>11507 Chillicothe Pike</t>
  </si>
  <si>
    <t>NORTHVIEW MIDDLE SCHOOL</t>
  </si>
  <si>
    <t>8401 Westfield Blvd</t>
  </si>
  <si>
    <t>Northwest Bible Church</t>
  </si>
  <si>
    <t>6639 Scioto Darby Creek Rd</t>
  </si>
  <si>
    <t>Northwest Chapel</t>
  </si>
  <si>
    <t>6700 Rings Rd</t>
  </si>
  <si>
    <t>Northwest Local Schools</t>
  </si>
  <si>
    <t>Northwest Elementary School</t>
  </si>
  <si>
    <t>4738 Henley Deemer Rd</t>
  </si>
  <si>
    <t>McDermott</t>
  </si>
  <si>
    <t>45652</t>
  </si>
  <si>
    <t>NORTHWEST HIGH SCHOOL</t>
  </si>
  <si>
    <t>914 Mohawk Dr</t>
  </si>
  <si>
    <t>Northwest Local School Bus Gar</t>
  </si>
  <si>
    <t>3727 DUCK RUN-OTWAY Road</t>
  </si>
  <si>
    <t>Northwest Local School Distric</t>
  </si>
  <si>
    <t>2309 Locust St S</t>
  </si>
  <si>
    <t>800 Mohawk Dr</t>
  </si>
  <si>
    <t>Northwest Middle School</t>
  </si>
  <si>
    <t>692 Mohawk Dr</t>
  </si>
  <si>
    <t>NORTHWESTERN LOCAL SCHOOLS</t>
  </si>
  <si>
    <t>NORTHWESTERN ELEMENTARY SCHOOL</t>
  </si>
  <si>
    <t>7334 N Elyria Rd</t>
  </si>
  <si>
    <t>West Salem</t>
  </si>
  <si>
    <t>44287</t>
  </si>
  <si>
    <t>4223 W 350 N</t>
  </si>
  <si>
    <t>NORTHWESTERN HIGH SCHOOL</t>
  </si>
  <si>
    <t>3431 N 400 W</t>
  </si>
  <si>
    <t>7473 N Elyria Rd</t>
  </si>
  <si>
    <t>5610 Troy Rd</t>
  </si>
  <si>
    <t>7571 N Elyria Rd</t>
  </si>
  <si>
    <t>Northwestern Middle School</t>
  </si>
  <si>
    <t>7569 N Elyria Rd</t>
  </si>
  <si>
    <t>3075 N Washington St</t>
  </si>
  <si>
    <t>NORTHWESTERN SHELBY SCHOOL DIS</t>
  </si>
  <si>
    <t>4920 W 600 N</t>
  </si>
  <si>
    <t>Fairland</t>
  </si>
  <si>
    <t>46126</t>
  </si>
  <si>
    <t>Northwood Elementary</t>
  </si>
  <si>
    <t>2100 Creekview Dr</t>
  </si>
  <si>
    <t>1500 School Ave NE</t>
  </si>
  <si>
    <t>NORTHERN WELLS COMMUNITY SCHOO</t>
  </si>
  <si>
    <t>NORWELL HIGH SCHOOL</t>
  </si>
  <si>
    <t>1100 E US Highway 224</t>
  </si>
  <si>
    <t>Ossian</t>
  </si>
  <si>
    <t>46777</t>
  </si>
  <si>
    <t>Norwood Elementary</t>
  </si>
  <si>
    <t>899 Norwood Dr</t>
  </si>
  <si>
    <t>Notre Dame High School</t>
  </si>
  <si>
    <t>NPL Construction Co.</t>
  </si>
  <si>
    <t>2121 Corvair Blvd</t>
  </si>
  <si>
    <t>Nugrowth Solutions</t>
  </si>
  <si>
    <t>1806 N 4th St</t>
  </si>
  <si>
    <t>NW Elementary Kitchen</t>
  </si>
  <si>
    <t>NW High Kitchen</t>
  </si>
  <si>
    <t>NW Middle Kitchen</t>
  </si>
  <si>
    <t>OAK CREEK</t>
  </si>
  <si>
    <t>8346 Westwood Dr</t>
  </si>
  <si>
    <t>Oak Hill Union Local Schools</t>
  </si>
  <si>
    <t>Oak Hill Elementary School</t>
  </si>
  <si>
    <t>401 Evans St</t>
  </si>
  <si>
    <t>45656</t>
  </si>
  <si>
    <t>OAK HILL UNITED SCHOOL CORPORA</t>
  </si>
  <si>
    <t>OAK HILL HIGH SCHOOL</t>
  </si>
  <si>
    <t>7756 W Delphi Pike Apt 27</t>
  </si>
  <si>
    <t>Converse</t>
  </si>
  <si>
    <t>46919</t>
  </si>
  <si>
    <t>Oak Hill Middle / High School</t>
  </si>
  <si>
    <t>5063 State Route 93</t>
  </si>
  <si>
    <t>205 Western Ave</t>
  </si>
  <si>
    <t>1474 N 800 W 27</t>
  </si>
  <si>
    <t>2901 Broadway St</t>
  </si>
  <si>
    <t>OAK MOTORS ANDERSON</t>
  </si>
  <si>
    <t>OAK MOTORS EAST</t>
  </si>
  <si>
    <t>1150 N Shadeland Ave</t>
  </si>
  <si>
    <t>OAK MOTORS INDIANAPOLIS</t>
  </si>
  <si>
    <t>3290 S Harding St   Suite A</t>
  </si>
  <si>
    <t>OAK MOTORS MUNCIE</t>
  </si>
  <si>
    <t>3001 N Dr Martin Luther King Jr Blv</t>
  </si>
  <si>
    <t>OAK MOTORS SOUTH</t>
  </si>
  <si>
    <t>3931 S East St</t>
  </si>
  <si>
    <t>OAK MOTORS WEST</t>
  </si>
  <si>
    <t>5075 W 38th St</t>
  </si>
  <si>
    <t>OAK POINTE STAIRS LLC</t>
  </si>
  <si>
    <t>96 NEW PACE RD</t>
  </si>
  <si>
    <t>OAKLAND ELEMENTARY SCHOOL</t>
  </si>
  <si>
    <t>611 S 21st St</t>
  </si>
  <si>
    <t>OAKLAND HIGH SCHOOL</t>
  </si>
  <si>
    <t>1100 Elizabeth St</t>
  </si>
  <si>
    <t>20 Rubicon Rd</t>
  </si>
  <si>
    <t>OAKWOOD HIGH SCHOOL</t>
  </si>
  <si>
    <t>1200 Far Hills Ave</t>
  </si>
  <si>
    <t>OAKWOOD MANAGEMENT COMPANY</t>
  </si>
  <si>
    <t>OAKWOOD MANAGEMENT - THE CITY</t>
  </si>
  <si>
    <t>2875 Olentangy River Rd</t>
  </si>
  <si>
    <t>43202</t>
  </si>
  <si>
    <t>6950 Americana Pkwy Ste A</t>
  </si>
  <si>
    <t>OFFICE PRO, INC</t>
  </si>
  <si>
    <t>1810 Sutler Ave</t>
  </si>
  <si>
    <t>Beloit</t>
  </si>
  <si>
    <t>WI</t>
  </si>
  <si>
    <t>53511</t>
  </si>
  <si>
    <t>OH BUREAU OF CRIMINAL INVESTIG</t>
  </si>
  <si>
    <t>1560 State Route 56 SW</t>
  </si>
  <si>
    <t>Ohio Addiction Recovery Center</t>
  </si>
  <si>
    <t>3880 Jackpot Rd</t>
  </si>
  <si>
    <t>OHIO CHRISTIAN UNIVERSITY</t>
  </si>
  <si>
    <t>1476 Lancaster Pike</t>
  </si>
  <si>
    <t>OHIO ENVELOPE MANUFACTURING CO</t>
  </si>
  <si>
    <t>5161 W 164th St</t>
  </si>
  <si>
    <t>Brook Park</t>
  </si>
  <si>
    <t>44142</t>
  </si>
  <si>
    <t>OHIO FABRICATORS</t>
  </si>
  <si>
    <t>111 N 14th St</t>
  </si>
  <si>
    <t>OHIO FLOOR COMPANY</t>
  </si>
  <si>
    <t>9600 County Road 1</t>
  </si>
  <si>
    <t>Ohio Health Center</t>
  </si>
  <si>
    <t>1000 E Broad St</t>
  </si>
  <si>
    <t>Ohio Laborers Training</t>
  </si>
  <si>
    <t>25721 Coshocton Rd</t>
  </si>
  <si>
    <t>Ohio Laser</t>
  </si>
  <si>
    <t>8260 Estates Pkwy</t>
  </si>
  <si>
    <t>OHIO PEACE OFFICER TRAINING AC</t>
  </si>
  <si>
    <t>1650 State Route 56 SW</t>
  </si>
  <si>
    <t>OHIO PUBLIC EMPLOYEES RETIRE S</t>
  </si>
  <si>
    <t>277 E Town St</t>
  </si>
  <si>
    <t>OHIO SEED IMPROVEMENTS</t>
  </si>
  <si>
    <t>6150 Avery Rd</t>
  </si>
  <si>
    <t>Ohio Thrift Stores</t>
  </si>
  <si>
    <t>OHIO THRIFT STORES</t>
  </si>
  <si>
    <t>5357 CROSSWIND DR</t>
  </si>
  <si>
    <t>OHIO UNIVERSITY</t>
  </si>
  <si>
    <t>29 Factory St</t>
  </si>
  <si>
    <t>Ohio University Facilities</t>
  </si>
  <si>
    <t>49 Factory St</t>
  </si>
  <si>
    <t>OHIO URGENT DENTAL CARE</t>
  </si>
  <si>
    <t>4050 Gantz Rd</t>
  </si>
  <si>
    <t>Ohio Valley Career &amp; Technical</t>
  </si>
  <si>
    <t>175 Lloyd Rd</t>
  </si>
  <si>
    <t>Ohio Valley Electric Corporati</t>
  </si>
  <si>
    <t>5758 State Route 7 N</t>
  </si>
  <si>
    <t>Cheshire</t>
  </si>
  <si>
    <t>45620</t>
  </si>
  <si>
    <t>Old Trail School</t>
  </si>
  <si>
    <t>2315 Ira Rd</t>
  </si>
  <si>
    <t>Bath</t>
  </si>
  <si>
    <t>44210</t>
  </si>
  <si>
    <t>OLDE GAHANNA SANCTUARY INC</t>
  </si>
  <si>
    <t>82 N High St</t>
  </si>
  <si>
    <t>Olde Sawmill Elementary</t>
  </si>
  <si>
    <t>2485 Olde Sawmill Blvd</t>
  </si>
  <si>
    <t>Olentangy Academy</t>
  </si>
  <si>
    <t>7774 Graphics Way</t>
  </si>
  <si>
    <t>Olentangy Central Office Suppl</t>
  </si>
  <si>
    <t>7840 GRAPHICS WAY</t>
  </si>
  <si>
    <t>OLENTANGY HIGH SCHOOL</t>
  </si>
  <si>
    <t>675 LEWIS CENTER RD</t>
  </si>
  <si>
    <t>OLENTANGY MEADOWS</t>
  </si>
  <si>
    <t>8950 EMERALD HILL DR</t>
  </si>
  <si>
    <t>Olentangy Transportation</t>
  </si>
  <si>
    <t>3580 Home Rd</t>
  </si>
  <si>
    <t>Olentangy Village Association</t>
  </si>
  <si>
    <t>2907 N High St Ste B</t>
  </si>
  <si>
    <t>3016 Neil Ave</t>
  </si>
  <si>
    <t>Olentangy West Bus Garage</t>
  </si>
  <si>
    <t>6878 Sawmill Parkway</t>
  </si>
  <si>
    <t>Olivedale Senior Center</t>
  </si>
  <si>
    <t>253 Boving Rd</t>
  </si>
  <si>
    <t>Olivedale Senior Citizens</t>
  </si>
  <si>
    <t>Oliver School</t>
  </si>
  <si>
    <t>3964 Wheat Ridge Rd</t>
  </si>
  <si>
    <t>OMAR IBN EL-KHATTAB MOSQUE INC</t>
  </si>
  <si>
    <t>580 Riverview Dr</t>
  </si>
  <si>
    <t>ONCE UPON A CHILD    CC</t>
  </si>
  <si>
    <t>1950 E Greyhound Pass Ste 13</t>
  </si>
  <si>
    <t>ONE CHURCH</t>
  </si>
  <si>
    <t>817 N HAMILTON RD</t>
  </si>
  <si>
    <t>O'NEIL TENTS</t>
  </si>
  <si>
    <t>895 W Walnut St</t>
  </si>
  <si>
    <t>Ontario Local School District</t>
  </si>
  <si>
    <t>Ontario Bus/Maintenance Garge</t>
  </si>
  <si>
    <t>3644 Pearl St</t>
  </si>
  <si>
    <t>457 Shelby Ontario Rd</t>
  </si>
  <si>
    <t>OPOTA</t>
  </si>
  <si>
    <t>RANDOLPH CENTRAL SCHOOL CORPOR</t>
  </si>
  <si>
    <t>OR BAKER ELEMENTARY SCHOOL</t>
  </si>
  <si>
    <t>600 S Oak St</t>
  </si>
  <si>
    <t>47394</t>
  </si>
  <si>
    <t>ORANGE HIGH SCHOOL</t>
  </si>
  <si>
    <t>2840 E ORANGE RD</t>
  </si>
  <si>
    <t>Orange Library</t>
  </si>
  <si>
    <t>7171 Gooding Blvd</t>
  </si>
  <si>
    <t>ORANGE MIDDLE SCHOOL</t>
  </si>
  <si>
    <t>2680 E ORANGE RD</t>
  </si>
  <si>
    <t>Orchard Hill Elementary</t>
  </si>
  <si>
    <t>1305 Jonathan Ave SW</t>
  </si>
  <si>
    <t>ORCHARD PARK ELEMENTARY SCHOOL</t>
  </si>
  <si>
    <t>10404 Orchard Park Dr S</t>
  </si>
  <si>
    <t>46280</t>
  </si>
  <si>
    <t>ORIGINAL MATTRESS FACTORY</t>
  </si>
  <si>
    <t>2245 Wilson Rd</t>
  </si>
  <si>
    <t>ORTHOPEDIC SPEC &amp; SPORTS MED O</t>
  </si>
  <si>
    <t>50 E Business Way Ste 200</t>
  </si>
  <si>
    <t>Sharonville</t>
  </si>
  <si>
    <t>45241</t>
  </si>
  <si>
    <t>Orthopedic Specialists &amp; Sport</t>
  </si>
  <si>
    <t>2750 Newark Granville Rd</t>
  </si>
  <si>
    <t>OSBORN'S GEORGIA CARPET</t>
  </si>
  <si>
    <t>385 W Honey Creek Dr</t>
  </si>
  <si>
    <t>Terre Haute</t>
  </si>
  <si>
    <t>47802</t>
  </si>
  <si>
    <t>2650 Kenny Rd</t>
  </si>
  <si>
    <t>OSU FOOTBALL STADIUM</t>
  </si>
  <si>
    <t>411 Woody Hayes Dr</t>
  </si>
  <si>
    <t>OSU WOODY HAYES ATHLETIC CENTE</t>
  </si>
  <si>
    <t>535 Irving Schottenstein Dr</t>
  </si>
  <si>
    <t>M.D.Hatch Investments Properti</t>
  </si>
  <si>
    <t>OT Investments</t>
  </si>
  <si>
    <t>OUR LADY OF ANGELS CHURCH</t>
  </si>
  <si>
    <t>3644 Rocky River Dr</t>
  </si>
  <si>
    <t>3752 Broadway</t>
  </si>
  <si>
    <t>Our Lady of the Rosary</t>
  </si>
  <si>
    <t>22 Notre Dame Ave</t>
  </si>
  <si>
    <t>45404</t>
  </si>
  <si>
    <t>Outdoor Pool - YMCA Licking Co</t>
  </si>
  <si>
    <t>OVERBROOK CENTER</t>
  </si>
  <si>
    <t>333 Page St</t>
  </si>
  <si>
    <t>OVERBROOK REHAB CENTER</t>
  </si>
  <si>
    <t>P &amp; C CLEANING SERVICES LLC</t>
  </si>
  <si>
    <t>2546 Braxton Dr</t>
  </si>
  <si>
    <t>P. A. s Sure Stop</t>
  </si>
  <si>
    <t>8942 United Ln</t>
  </si>
  <si>
    <t>PAINT VALLEY LOCAL SCHOOL</t>
  </si>
  <si>
    <t>PAINT VALLEY ELEMENTARY &amp; MIDD</t>
  </si>
  <si>
    <t>7454 US Highway 50 W</t>
  </si>
  <si>
    <t>Bainbridge</t>
  </si>
  <si>
    <t>45612</t>
  </si>
  <si>
    <t>PAINT VALLEY HIGH SCHOOL</t>
  </si>
  <si>
    <t>PAN GLO DIVISION</t>
  </si>
  <si>
    <t>PARAMOUNT BEAUTY ACADEMY</t>
  </si>
  <si>
    <t>1745 11th St</t>
  </si>
  <si>
    <t>PARK ELEMENTARY CAFE</t>
  </si>
  <si>
    <t>500 S Sycamore St</t>
  </si>
  <si>
    <t>PARK ELEMENTARY SCHOOL</t>
  </si>
  <si>
    <t>Parkersburg Catholic Elementar</t>
  </si>
  <si>
    <t>810 Juliana St</t>
  </si>
  <si>
    <t>Parkersburg Catholic High Scho</t>
  </si>
  <si>
    <t>3201 Fairview Ave</t>
  </si>
  <si>
    <t>Parkersburg High</t>
  </si>
  <si>
    <t>2101 Dudley Ave</t>
  </si>
  <si>
    <t>Parkersburg South High</t>
  </si>
  <si>
    <t>1511 Blizzard Dr</t>
  </si>
  <si>
    <t>Parks and Rec</t>
  </si>
  <si>
    <t>4100 Roberts Rd</t>
  </si>
  <si>
    <t>PARKVIEW ELEMENTARY SCHOOL</t>
  </si>
  <si>
    <t>PARKWAY NISSAN</t>
  </si>
  <si>
    <t>877 Commercial Pkwy</t>
  </si>
  <si>
    <t>Parkwood Elementary</t>
  </si>
  <si>
    <t>1791 Wilene Dr</t>
  </si>
  <si>
    <t>Parlor Doughnuts of Bloomingto</t>
  </si>
  <si>
    <t>322 E Kirkwood Ave</t>
  </si>
  <si>
    <t>47408</t>
  </si>
  <si>
    <t>PARSONS BAPTIST CHURCH</t>
  </si>
  <si>
    <t>3930 Parsons Ave</t>
  </si>
  <si>
    <t>Pataskala Oaks Care Center</t>
  </si>
  <si>
    <t>144 E Broad St</t>
  </si>
  <si>
    <t>Pataskala United Methodist Chu</t>
  </si>
  <si>
    <t>458 S Main St</t>
  </si>
  <si>
    <t>PATRIOT PREPARATORY ACADEMY</t>
  </si>
  <si>
    <t>4938 BEATRICE DR</t>
  </si>
  <si>
    <t>Patterson Building Maintenance</t>
  </si>
  <si>
    <t>2100 MORSE RD</t>
  </si>
  <si>
    <t>PAUL GILLISPIE</t>
  </si>
  <si>
    <t>257 Rosedale Ter</t>
  </si>
  <si>
    <t>25053</t>
  </si>
  <si>
    <t>RIVER OF LIFE WORSHIP CENTER</t>
  </si>
  <si>
    <t>PAUL GOSSARD</t>
  </si>
  <si>
    <t>2172 State Route 56 SW</t>
  </si>
  <si>
    <t>Peebles Elementary School</t>
  </si>
  <si>
    <t>700 Peebles Indian Rd</t>
  </si>
  <si>
    <t>PEEBLES HERZOG</t>
  </si>
  <si>
    <t>50 Hayden Ave</t>
  </si>
  <si>
    <t>43222</t>
  </si>
  <si>
    <t>Peebles High School</t>
  </si>
  <si>
    <t>25719 STATE ROUTE 41</t>
  </si>
  <si>
    <t>Peerless Saw Company</t>
  </si>
  <si>
    <t>4353 Directors Blvd</t>
  </si>
  <si>
    <t>URBAN SALES AND SERVICE INC</t>
  </si>
  <si>
    <t>PENDLETON AUTO CARE</t>
  </si>
  <si>
    <t>7335 S 300 W</t>
  </si>
  <si>
    <t>PENDLETON JR BASEBALL ASSOCIAT</t>
  </si>
  <si>
    <t>PENDLETON BASEBALL SPORTS COMP</t>
  </si>
  <si>
    <t>615 Falls Park Dr</t>
  </si>
  <si>
    <t>PENDLETON ELEMENTARY - INTERME</t>
  </si>
  <si>
    <t>301 S East St</t>
  </si>
  <si>
    <t>PENDLETON ELEMENTARY - PRIMARY</t>
  </si>
  <si>
    <t>327 S East St</t>
  </si>
  <si>
    <t>PENDLETON EMERGENCY AMBULANCE</t>
  </si>
  <si>
    <t>100 S Broadway St</t>
  </si>
  <si>
    <t>PENDLETON HEIGHTS HIGH SCHOOL</t>
  </si>
  <si>
    <t>1 Arabian Dr</t>
  </si>
  <si>
    <t>PENDLETON HEIGHTS MIDDLE SCHOO</t>
  </si>
  <si>
    <t>7450 S 300 W</t>
  </si>
  <si>
    <t>615 FALLS PARK DRIVE</t>
  </si>
  <si>
    <t>PENNYROYAL OPERA HOUSE</t>
  </si>
  <si>
    <t>325 Mil Cow Dr</t>
  </si>
  <si>
    <t>139 Fair Ave</t>
  </si>
  <si>
    <t>Quaker City</t>
  </si>
  <si>
    <t>43773</t>
  </si>
  <si>
    <t>Peoples State Bank</t>
  </si>
  <si>
    <t>110 N Main St</t>
  </si>
  <si>
    <t>PERRIN WOODS ELEMENTARY</t>
  </si>
  <si>
    <t>431 W John St</t>
  </si>
  <si>
    <t>Perry County Job &amp; Family Serv</t>
  </si>
  <si>
    <t>212 S Main St</t>
  </si>
  <si>
    <t>PERRY ROGER C - closed acct 1/</t>
  </si>
  <si>
    <t>7710 Olentangy River Rd</t>
  </si>
  <si>
    <t>PERRY'S RECONDITIONING</t>
  </si>
  <si>
    <t>538 Township Road 1404</t>
  </si>
  <si>
    <t>Philip Hutchinson Former Emplo</t>
  </si>
  <si>
    <t>4047 Casa Blvd</t>
  </si>
  <si>
    <t>Phillip Morris CC</t>
  </si>
  <si>
    <t>20 W Broadway Ave</t>
  </si>
  <si>
    <t>PI BETA PHI SORORITY</t>
  </si>
  <si>
    <t>1845 Indianola Ave</t>
  </si>
  <si>
    <t>Pickaway County Commissioners</t>
  </si>
  <si>
    <t>Pickaway Co Comm-Deliveries</t>
  </si>
  <si>
    <t>110 Island Rd</t>
  </si>
  <si>
    <t>PICKAWAY CO DIST PUBLIC LIBRAR</t>
  </si>
  <si>
    <t>1160 N Court St</t>
  </si>
  <si>
    <t>139 W Franklin St</t>
  </si>
  <si>
    <t>141 W Main St</t>
  </si>
  <si>
    <t>PICKAWAY COUNTY ENGINEERS</t>
  </si>
  <si>
    <t>1660 Island Rd</t>
  </si>
  <si>
    <t>Pickaway Senior Center</t>
  </si>
  <si>
    <t>2105 Chickasaw Dr</t>
  </si>
  <si>
    <t>PICKERINGTON LOCAL SCHOOLS</t>
  </si>
  <si>
    <t>90 N East St</t>
  </si>
  <si>
    <t>PICKERINGTON TRANSPORTATION BL</t>
  </si>
  <si>
    <t>12475a 12475 Achievement Way Apt A</t>
  </si>
  <si>
    <t>PIKE TOWNSHIP FIRE DEPARTMENT</t>
  </si>
  <si>
    <t>4881 W 71st St</t>
  </si>
  <si>
    <t>1414 Piketon Rd</t>
  </si>
  <si>
    <t>PILOT DOGS</t>
  </si>
  <si>
    <t>625 W Town St</t>
  </si>
  <si>
    <t>Pinnacle Club of Grove City</t>
  </si>
  <si>
    <t>1500 BRICE RD</t>
  </si>
  <si>
    <t>1710 HARBOUR MIST DR</t>
  </si>
  <si>
    <t>PINNACLE GOLF</t>
  </si>
  <si>
    <t>1500 Pinnacle Club Dr</t>
  </si>
  <si>
    <t>Pinney Elementary</t>
  </si>
  <si>
    <t>9989 Concord Rd</t>
  </si>
  <si>
    <t>PIONEER CAREER &amp; TECHNOLOGY CE</t>
  </si>
  <si>
    <t>27 Ryan Rd</t>
  </si>
  <si>
    <t>PIPE CREEK ELEMENTARY SCHOOL</t>
  </si>
  <si>
    <t>3036 W 400 S</t>
  </si>
  <si>
    <t>Peru</t>
  </si>
  <si>
    <t>46970</t>
  </si>
  <si>
    <t>Piqua Kids Learning Place</t>
  </si>
  <si>
    <t>285 Robert M Davis Pkwy</t>
  </si>
  <si>
    <t>PK-12 SCHOOL</t>
  </si>
  <si>
    <t>9511 Tarlton Rd</t>
  </si>
  <si>
    <t>Plain City Elementary</t>
  </si>
  <si>
    <t>580 S Chillicothe St</t>
  </si>
  <si>
    <t>PLAINVIEW SCHOOL</t>
  </si>
  <si>
    <t>8270 Amish Pike</t>
  </si>
  <si>
    <t>PLAZA PROPERTY</t>
  </si>
  <si>
    <t>3016 Maryland Ave</t>
  </si>
  <si>
    <t>PLEASANT COUNTY MIDDLE SCHOOL</t>
  </si>
  <si>
    <t>510 Riverview Dr</t>
  </si>
  <si>
    <t>PLEASANT CROSSING ELEMENTARY S</t>
  </si>
  <si>
    <t>3030 N 125 W</t>
  </si>
  <si>
    <t>PLEASANT VALLEY TEARDROP TRAIL</t>
  </si>
  <si>
    <t>661 BELDEN PKWY NE</t>
  </si>
  <si>
    <t>202 Fairview Dr</t>
  </si>
  <si>
    <t>PLYMOUTH-SHILOH LOCAL SCHOOL D</t>
  </si>
  <si>
    <t>Plymouth High School</t>
  </si>
  <si>
    <t>400 Trux St</t>
  </si>
  <si>
    <t>Plymouth</t>
  </si>
  <si>
    <t>44865</t>
  </si>
  <si>
    <t>365 Sandusky St</t>
  </si>
  <si>
    <t>PM PROFESSIONAL SERVICES</t>
  </si>
  <si>
    <t>3802 Lakedale Dr</t>
  </si>
  <si>
    <t>Pocahontas County Board of Edu</t>
  </si>
  <si>
    <t>404 Old Buckeye Rd</t>
  </si>
  <si>
    <t>Buckeye</t>
  </si>
  <si>
    <t>24924</t>
  </si>
  <si>
    <t>Pool - City of Athens Communit</t>
  </si>
  <si>
    <t>601 E State St</t>
  </si>
  <si>
    <t>PORTER CENTER</t>
  </si>
  <si>
    <t>9150 Rawles Ave</t>
  </si>
  <si>
    <t>PORTER TOWNSHIP RESCUE SQUAD</t>
  </si>
  <si>
    <t>680 Center St</t>
  </si>
  <si>
    <t>Portsmouth West High School</t>
  </si>
  <si>
    <t>15332 US Highway 52</t>
  </si>
  <si>
    <t>West Portsmouth</t>
  </si>
  <si>
    <t>45663</t>
  </si>
  <si>
    <t>POSTLE INDUSTRIES INC</t>
  </si>
  <si>
    <t>5500 W 164th St</t>
  </si>
  <si>
    <t>POWER AND GLORY</t>
  </si>
  <si>
    <t>122 W Church St</t>
  </si>
  <si>
    <t>Power Clean Equipment Company</t>
  </si>
  <si>
    <t>5945 Dry Fork Rd</t>
  </si>
  <si>
    <t>Cleves</t>
  </si>
  <si>
    <t>45002</t>
  </si>
  <si>
    <t>PRAIRIE BAPTIST CHURCH</t>
  </si>
  <si>
    <t>14790 E 206th St</t>
  </si>
  <si>
    <t>PRAIRIE TRACE ELEMENTARY SCHOO</t>
  </si>
  <si>
    <t>14200 River Rd</t>
  </si>
  <si>
    <t>PRECIOUS MOMENTS IN HOME DAYCA</t>
  </si>
  <si>
    <t>8533 Country Meadows Dr</t>
  </si>
  <si>
    <t>46234</t>
  </si>
  <si>
    <t>PRECIOUS TREASURES</t>
  </si>
  <si>
    <t>122 W Union Ave</t>
  </si>
  <si>
    <t>PRECISION WIRE ASSEMBLIES</t>
  </si>
  <si>
    <t>551 E Main St</t>
  </si>
  <si>
    <t>750 Communications Pkwy Ste 250</t>
  </si>
  <si>
    <t>5050 WESTERVILLE ROAD</t>
  </si>
  <si>
    <t>5060 WARNER RD</t>
  </si>
  <si>
    <t>PREFERRED SAFETY PRODUCTS</t>
  </si>
  <si>
    <t>499 Pine St</t>
  </si>
  <si>
    <t>Pre-K Beavercreek</t>
  </si>
  <si>
    <t>Presbyterian Church</t>
  </si>
  <si>
    <t>142 N 4th St</t>
  </si>
  <si>
    <t>PRIMARY SCHOOL</t>
  </si>
  <si>
    <t>200 Charlotte St NW</t>
  </si>
  <si>
    <t>PRINCE OF PEACE CHURCH OF BRET</t>
  </si>
  <si>
    <t>800 E David Rd</t>
  </si>
  <si>
    <t>Kettering</t>
  </si>
  <si>
    <t>PROCTER CONFERENCE CENTER</t>
  </si>
  <si>
    <t>11235 State Route 38 SE</t>
  </si>
  <si>
    <t>Professional Cleaning &amp; Restor</t>
  </si>
  <si>
    <t>8253 Montello Rd</t>
  </si>
  <si>
    <t>PROFESSIONAL MAINTENANCE - NON</t>
  </si>
  <si>
    <t>541 Stimmel Rd</t>
  </si>
  <si>
    <t>PROFESSIONAL MAINTENANCE-DM</t>
  </si>
  <si>
    <t>Progressive Flooring Servics,</t>
  </si>
  <si>
    <t>100 Heritage Dr</t>
  </si>
  <si>
    <t>PROMISE ROAD ELEMENTARY</t>
  </si>
  <si>
    <t>14975 Promise Rd</t>
  </si>
  <si>
    <t>ProVia LLC Corporate</t>
  </si>
  <si>
    <t>ProVia / Strasburg Facility</t>
  </si>
  <si>
    <t>10190 State Route 21 NW</t>
  </si>
  <si>
    <t>Strasburg</t>
  </si>
  <si>
    <t>44680</t>
  </si>
  <si>
    <t>2150 State Route 39</t>
  </si>
  <si>
    <t>ProVia LLC Sugarcreek Facility</t>
  </si>
  <si>
    <t>425 S BROADWAY ST</t>
  </si>
  <si>
    <t>Providence Health Care</t>
  </si>
  <si>
    <t>1 Sisters of Providence</t>
  </si>
  <si>
    <t>Saint Mary of the Woods</t>
  </si>
  <si>
    <t>47876</t>
  </si>
  <si>
    <t>PULLET FARM</t>
  </si>
  <si>
    <t>783 County Road 142 N</t>
  </si>
  <si>
    <t>West Mansfield</t>
  </si>
  <si>
    <t>43358</t>
  </si>
  <si>
    <t>PURDUE BUILDING SERVICES</t>
  </si>
  <si>
    <t>DOCK 11  PFSB</t>
  </si>
  <si>
    <t>PURDUE UNIVERSITY - MEMORIAL U</t>
  </si>
  <si>
    <t>101 N Grant St</t>
  </si>
  <si>
    <t>Purdue University Athletics</t>
  </si>
  <si>
    <t>900 N John R Wooden Dr</t>
  </si>
  <si>
    <t>PURDUE UNIVERSITY-MMDC</t>
  </si>
  <si>
    <t>700 Ahlers Dr</t>
  </si>
  <si>
    <t>Pure Ohio Wellness</t>
  </si>
  <si>
    <t>4020 Dayton Springfield Rd</t>
  </si>
  <si>
    <t>PUTNAM COUNTY HOSPITAL</t>
  </si>
  <si>
    <t>1542 S Bloomington St</t>
  </si>
  <si>
    <t>QUALITY BAKERY</t>
  </si>
  <si>
    <t>55 N Glenwood Ave</t>
  </si>
  <si>
    <t>QUANEX CUSTOM MIXING</t>
  </si>
  <si>
    <t>SAMPLE - KEITH MARTIN</t>
  </si>
  <si>
    <t>QUANEX IG SYSTEMS, INC.</t>
  </si>
  <si>
    <t>800 Cochran Ave</t>
  </si>
  <si>
    <t>6805 AVERY MUIRFIELD DR</t>
  </si>
  <si>
    <t>R.A.S. FLOOR MACHINE SERVICES</t>
  </si>
  <si>
    <t>4773 Foote Rd</t>
  </si>
  <si>
    <t>Ragersville Elementary</t>
  </si>
  <si>
    <t>2405 RAGERSVILLE RD SW</t>
  </si>
  <si>
    <t>103 N East St</t>
  </si>
  <si>
    <t>RANDOLPH EASTERN SCHOOL CORP.</t>
  </si>
  <si>
    <t>731 N Plum St</t>
  </si>
  <si>
    <t>47390</t>
  </si>
  <si>
    <t>VCA ANTECH ACCOUNTS PAYABLE</t>
  </si>
  <si>
    <t>RANGE PET LODGE</t>
  </si>
  <si>
    <t>1045 N Rangeline Rd</t>
  </si>
  <si>
    <t>RAY CROWE ELEMENTARY SCHOOL</t>
  </si>
  <si>
    <t>1300 Ray Crowe Way</t>
  </si>
  <si>
    <t>Ray Skillman Avon Hyundai</t>
  </si>
  <si>
    <t>RAY SKILLMAN WESTSIDE IMPORTS</t>
  </si>
  <si>
    <t>RAY SKILLMAN HYUNDAI</t>
  </si>
  <si>
    <t>5051 W Pike Plaza Rd</t>
  </si>
  <si>
    <t>RAY SKILLMAN KIA WEST # C</t>
  </si>
  <si>
    <t>5336 W Pike Plaza Rd</t>
  </si>
  <si>
    <t>RAY SKILLMAN MAZDA WEST</t>
  </si>
  <si>
    <t>5309 W Pike Plaza Rd</t>
  </si>
  <si>
    <t>RAY SKILLMAN MITSUBISHI</t>
  </si>
  <si>
    <t>5155 W Pike Plaza Rd</t>
  </si>
  <si>
    <t>Rayl Home</t>
  </si>
  <si>
    <t>6431 S MAIN ST</t>
  </si>
  <si>
    <t>Raymond Elementary</t>
  </si>
  <si>
    <t>21511 Main St</t>
  </si>
  <si>
    <t>RUSH COUNTY SCHOOLS</t>
  </si>
  <si>
    <t>RCS MAINTENANCE BLDG</t>
  </si>
  <si>
    <t>1605 N Sexton St</t>
  </si>
  <si>
    <t>Rebecca Burriss</t>
  </si>
  <si>
    <t>615 Lohr Rd</t>
  </si>
  <si>
    <t>Receiving Center</t>
  </si>
  <si>
    <t>Red 1 Property Management</t>
  </si>
  <si>
    <t>3956 Brown Park Dr   Suite C</t>
  </si>
  <si>
    <t>REDKEY ELEMENTARY SCHOOL</t>
  </si>
  <si>
    <t>500 W Main St</t>
  </si>
  <si>
    <t>Redkey</t>
  </si>
  <si>
    <t>47373</t>
  </si>
  <si>
    <t>REFUGE BAPTIST CHURCH</t>
  </si>
  <si>
    <t>400 N 20th St</t>
  </si>
  <si>
    <t>REGENCY CONTRUCTION SERVICES I</t>
  </si>
  <si>
    <t>REGENCY CONSTRUCTION SERVICES</t>
  </si>
  <si>
    <t>807 7th St SE</t>
  </si>
  <si>
    <t>RELINE INC</t>
  </si>
  <si>
    <t>13951 Progress Pkwy</t>
  </si>
  <si>
    <t>Reno Memorial Christian Church</t>
  </si>
  <si>
    <t>27220 State Route 7</t>
  </si>
  <si>
    <t>RENOUARD HOME</t>
  </si>
  <si>
    <t>235 W MAIN ST</t>
  </si>
  <si>
    <t>235 WEST MAIN STREET</t>
  </si>
  <si>
    <t>SOUTH AMHERST</t>
  </si>
  <si>
    <t>Rescare Gallipolis of Ohio</t>
  </si>
  <si>
    <t>240 3rd Ave</t>
  </si>
  <si>
    <t>ResCare-Marietta</t>
  </si>
  <si>
    <t>914 Garfield Ave</t>
  </si>
  <si>
    <t>219 Hillcrest Dr</t>
  </si>
  <si>
    <t>Resco/Residential College</t>
  </si>
  <si>
    <t>630 W Hampton Dr</t>
  </si>
  <si>
    <t>REST AREA I-71 N</t>
  </si>
  <si>
    <t>MM196 Wayne County 2</t>
  </si>
  <si>
    <t>REST AREA I-71 S</t>
  </si>
  <si>
    <t>MM196 Wayne County</t>
  </si>
  <si>
    <t>REST AREA US 30 EASTBOUND</t>
  </si>
  <si>
    <t>RICHLAND COUNTY MM131</t>
  </si>
  <si>
    <t>REST AREA US 30 WESTBOUND</t>
  </si>
  <si>
    <t>MM131 RICHLAND COUNTY</t>
  </si>
  <si>
    <t>RHEMA CHRISTIAN CENTER</t>
  </si>
  <si>
    <t>2100 Agler Rd</t>
  </si>
  <si>
    <t>RICHARD DASHLER   CC</t>
  </si>
  <si>
    <t>624 Redbud Blvd S</t>
  </si>
  <si>
    <t>Richland School of Academic Ar</t>
  </si>
  <si>
    <t>1456 Park Ave W</t>
  </si>
  <si>
    <t>300 Hub Etchison Pkwy</t>
  </si>
  <si>
    <t>RICHMOND LANDFILL</t>
  </si>
  <si>
    <t>5242 New Paris Pike</t>
  </si>
  <si>
    <t>RICHMOND LANDFILL - BLUE BUILD</t>
  </si>
  <si>
    <t>FULL HOUSE LLC</t>
  </si>
  <si>
    <t>RICHMOND SOCIAL SECURITY</t>
  </si>
  <si>
    <t>500 N A St</t>
  </si>
  <si>
    <t>RICHMOND SOLID WASTE-LANDFILL</t>
  </si>
  <si>
    <t>RICHMOND STREET DEPARTMENT</t>
  </si>
  <si>
    <t>700 Richmond Ave</t>
  </si>
  <si>
    <t>Ridgewood Local School Distric</t>
  </si>
  <si>
    <t>Ridgewood Elementary School</t>
  </si>
  <si>
    <t>225 W UNION AVE</t>
  </si>
  <si>
    <t>Ridgewood High School</t>
  </si>
  <si>
    <t>602 JOHNSON ST</t>
  </si>
  <si>
    <t>301 S OAK ST</t>
  </si>
  <si>
    <t>Ridgewood Middle School</t>
  </si>
  <si>
    <t>517 S OAK ST</t>
  </si>
  <si>
    <t>Riesbeck's Food Markets</t>
  </si>
  <si>
    <t>Riesbeck's Food Store #14</t>
  </si>
  <si>
    <t>2200 June Pkwy</t>
  </si>
  <si>
    <t>Riesbeck's Food Store #6</t>
  </si>
  <si>
    <t>55 S 23rd St</t>
  </si>
  <si>
    <t>Riesbeck's Food Store #7</t>
  </si>
  <si>
    <t>104 Plaza Dr</t>
  </si>
  <si>
    <t>RILEY &amp; SONS INC</t>
  </si>
  <si>
    <t>2394 E 400 S</t>
  </si>
  <si>
    <t>RINKY DINK FLEA MARKET</t>
  </si>
  <si>
    <t>404 Fort Harmar Dr</t>
  </si>
  <si>
    <t>RIO GRANDE ELEM</t>
  </si>
  <si>
    <t>439 Lake Dr</t>
  </si>
  <si>
    <t>Rio Grande</t>
  </si>
  <si>
    <t>45674</t>
  </si>
  <si>
    <t>Ritchie County High School</t>
  </si>
  <si>
    <t>107 Ritchie County School Rd</t>
  </si>
  <si>
    <t>Ellenboro</t>
  </si>
  <si>
    <t>26346</t>
  </si>
  <si>
    <t>4453 Big Plain Circleville Rd</t>
  </si>
  <si>
    <t>River Valley School District</t>
  </si>
  <si>
    <t>RIVER VALLEY HIGH SCHOOL</t>
  </si>
  <si>
    <t>4280 Marion Mount Gilead Rd</t>
  </si>
  <si>
    <t>Caledonia</t>
  </si>
  <si>
    <t>43314</t>
  </si>
  <si>
    <t>Riverfront YMCA</t>
  </si>
  <si>
    <t>544 BROAD BLVD</t>
  </si>
  <si>
    <t>Cuyahoga Falls</t>
  </si>
  <si>
    <t>44221</t>
  </si>
  <si>
    <t>River's Edge Montessori</t>
  </si>
  <si>
    <t>Riverside Elementary</t>
  </si>
  <si>
    <t>3260 Riverside Green Dr</t>
  </si>
  <si>
    <t>RIVERSIDE INTERMEDIATE SCHOOL</t>
  </si>
  <si>
    <t>11014 Eller Rd</t>
  </si>
  <si>
    <t>RIVERSIDE MANOR NURSING HOME</t>
  </si>
  <si>
    <t>1100 E STATE ST</t>
  </si>
  <si>
    <t>RIVERSIDE METHODIST DAYCARE</t>
  </si>
  <si>
    <t>2701 Zollinger Rd</t>
  </si>
  <si>
    <t>RIVERVIEW ELEMENTARY SCHOOL</t>
  </si>
  <si>
    <t>513 W Buckingham Dr</t>
  </si>
  <si>
    <t>RN RENTALS        CC</t>
  </si>
  <si>
    <t>633 E Cross St</t>
  </si>
  <si>
    <t>ROBERT MEYER employee</t>
  </si>
  <si>
    <t>ROCK HILL LOCAL SCHOOLS</t>
  </si>
  <si>
    <t>ROCK HILL BOARD OFFICE</t>
  </si>
  <si>
    <t>2325A 2325 County Road 26 Unit A</t>
  </si>
  <si>
    <t>ROCK HILL BUS GARAGE</t>
  </si>
  <si>
    <t>2171 County Road 26</t>
  </si>
  <si>
    <t>ROCK HILL ELEMENTARY</t>
  </si>
  <si>
    <t>2676 County Road 26</t>
  </si>
  <si>
    <t>ROCK HILL HIGH</t>
  </si>
  <si>
    <t>2415 County Road 26</t>
  </si>
  <si>
    <t>2325 COUNTY ROAD 26</t>
  </si>
  <si>
    <t>ROCK HILL MIDDLE</t>
  </si>
  <si>
    <t>Rocky River Presbyterian Churc</t>
  </si>
  <si>
    <t>21570 DETROIT ROAD</t>
  </si>
  <si>
    <t>Rodhe's IGA Marketplace</t>
  </si>
  <si>
    <t>2105 GLEN DR</t>
  </si>
  <si>
    <t>Rodney Hines Walk-In Customer</t>
  </si>
  <si>
    <t>7961 Victory Garden Ln</t>
  </si>
  <si>
    <t>Liberty Township</t>
  </si>
  <si>
    <t>45044</t>
  </si>
  <si>
    <t>Roger &amp; Cinda Cowdery</t>
  </si>
  <si>
    <t>706 Pike St Ste 5</t>
  </si>
  <si>
    <t>Rolling Hills Local School Dis</t>
  </si>
  <si>
    <t>Rolling Hills School Transport</t>
  </si>
  <si>
    <t>9968 Lucasburg Rd</t>
  </si>
  <si>
    <t>ROOSEVELT MIDDLE</t>
  </si>
  <si>
    <t>721 E Home Rd</t>
  </si>
  <si>
    <t>ROSCOE VILLAGE FOUNDATION</t>
  </si>
  <si>
    <t>600 N WHITEWOMAN ST</t>
  </si>
  <si>
    <t>Rosedale International Center</t>
  </si>
  <si>
    <t>2120 E 5th Ave</t>
  </si>
  <si>
    <t>ROSE-HULMAN INSTITUTE OF TECHN</t>
  </si>
  <si>
    <t>ROSE-HULMAN INSTITUTE</t>
  </si>
  <si>
    <t>5500 Wabash Ave</t>
  </si>
  <si>
    <t>47803</t>
  </si>
  <si>
    <t>Ross County YMCA</t>
  </si>
  <si>
    <t>100 Mill St</t>
  </si>
  <si>
    <t>ROUTT PROPERTIES LLC</t>
  </si>
  <si>
    <t>3540 Peachblow Rd</t>
  </si>
  <si>
    <t>ROWLAND HOME</t>
  </si>
  <si>
    <t>3295 LEAVITT ROAD</t>
  </si>
  <si>
    <t>Royal Manor Elementary</t>
  </si>
  <si>
    <t>ROYERTON ELEMENTARY SCHOOL</t>
  </si>
  <si>
    <t>1401 E Royerton Dr</t>
  </si>
  <si>
    <t>RUSH COUNTY AGRICULTURAL ASSOC</t>
  </si>
  <si>
    <t>1299 N Sexton St</t>
  </si>
  <si>
    <t>330 W 8th St</t>
  </si>
  <si>
    <t>Rushmore Academy</t>
  </si>
  <si>
    <t>2222 Marion Mount Gilead Rd</t>
  </si>
  <si>
    <t>RUSHVILLE CITY UTILITY</t>
  </si>
  <si>
    <t>300 S McFarland St</t>
  </si>
  <si>
    <t>601 W THIRD STREET</t>
  </si>
  <si>
    <t>RUSHVILLE FIRE DEPARTMENT</t>
  </si>
  <si>
    <t>120 N Perkins St</t>
  </si>
  <si>
    <t>RUSHVILLE PARKS DEPARTMENT</t>
  </si>
  <si>
    <t>119 W 16th St</t>
  </si>
  <si>
    <t>RUSHVILLE POLICE DEPARTMENT</t>
  </si>
  <si>
    <t>270 W 15th St</t>
  </si>
  <si>
    <t>Ruskin PreK-6 Building</t>
  </si>
  <si>
    <t>Russellville Elementary</t>
  </si>
  <si>
    <t>239 W Main St</t>
  </si>
  <si>
    <t>Russellville</t>
  </si>
  <si>
    <t>45168</t>
  </si>
  <si>
    <t>RUSTY'S TOWING</t>
  </si>
  <si>
    <t>4845 Obetz Reese Rd</t>
  </si>
  <si>
    <t>Rutherford B. Hayes Elementary</t>
  </si>
  <si>
    <t>750 Silver St</t>
  </si>
  <si>
    <t>RUTHERFORD-CORBIN FUNERAL HOME</t>
  </si>
  <si>
    <t>515 High St</t>
  </si>
  <si>
    <t>RWK Services INC.</t>
  </si>
  <si>
    <t>4700 Rockside Rd Ste 330</t>
  </si>
  <si>
    <t>Ryan Adkins Employee</t>
  </si>
  <si>
    <t>1636 Snoke Rd SW</t>
  </si>
  <si>
    <t>RYAN'S FLOORS</t>
  </si>
  <si>
    <t>RZ Clean Shine</t>
  </si>
  <si>
    <t>7387 Berkshire Rd</t>
  </si>
  <si>
    <t>Sunbury</t>
  </si>
  <si>
    <t>43074</t>
  </si>
  <si>
    <t>S &amp; A Floor Care and Cleaning</t>
  </si>
  <si>
    <t>213 S Walnut St</t>
  </si>
  <si>
    <t>SAINT JOSEPH CHURCH</t>
  </si>
  <si>
    <t>200 Saint Joseph Dr</t>
  </si>
  <si>
    <t>SAINT MONICA CATHOLIC CHURCH</t>
  </si>
  <si>
    <t>6131 Michigan Rd</t>
  </si>
  <si>
    <t>SAINT PETER'S EPISCOPAL CHURCH</t>
  </si>
  <si>
    <t>18001 Detroit Ave</t>
  </si>
  <si>
    <t>Lakewood</t>
  </si>
  <si>
    <t>44107</t>
  </si>
  <si>
    <t>SALEM TOWNSHIP  -  DELAWARE CO</t>
  </si>
  <si>
    <t>14010 W Daleville Rd</t>
  </si>
  <si>
    <t>Saltlick and Coal Improvement</t>
  </si>
  <si>
    <t>210 E MAIN ST</t>
  </si>
  <si>
    <t>Shawnee</t>
  </si>
  <si>
    <t>43782</t>
  </si>
  <si>
    <t>SALVATION ARMY</t>
  </si>
  <si>
    <t>Salvation Army</t>
  </si>
  <si>
    <t>809 Emmet Ave NW</t>
  </si>
  <si>
    <t>SAM PIERCE CHEVROLET</t>
  </si>
  <si>
    <t>12401 W County Road 550 S</t>
  </si>
  <si>
    <t>SAMPLE - BOB WILLIAMS</t>
  </si>
  <si>
    <t>SAMPLE ROBER MEYER</t>
  </si>
  <si>
    <t>SAMPLES INDIANA</t>
  </si>
  <si>
    <t>SAMPLES JOEL MESA</t>
  </si>
  <si>
    <t>545 STIMMEL ROAD</t>
  </si>
  <si>
    <t>SAMPLES MICHAEL CHRISTOPHER</t>
  </si>
  <si>
    <t>14317 W PAINTER DRIVE</t>
  </si>
  <si>
    <t>SAMPLE-STEVE DONAHUE</t>
  </si>
  <si>
    <t>Samuel Bissell Elementary</t>
  </si>
  <si>
    <t>1811 GLENWOOD DR</t>
  </si>
  <si>
    <t>San Mongrati</t>
  </si>
  <si>
    <t>3026 WOLFBIRCH DR</t>
  </si>
  <si>
    <t>SAND CREEK ELEMENTARY SCHOOL</t>
  </si>
  <si>
    <t>11420 E 131st St</t>
  </si>
  <si>
    <t>SAND CREEK INTERMEDIATE SCHOOL</t>
  </si>
  <si>
    <t>11550 E 131st St</t>
  </si>
  <si>
    <t>TODD TAYLOR Sample Account</t>
  </si>
  <si>
    <t>5362 St RT 183 NE</t>
  </si>
  <si>
    <t>Sardinia Elementary</t>
  </si>
  <si>
    <t>7742 Tricounty Hwy</t>
  </si>
  <si>
    <t>Sardinia</t>
  </si>
  <si>
    <t>45171</t>
  </si>
  <si>
    <t>Sattler Machine Products Inc</t>
  </si>
  <si>
    <t>1455 Wolf Creek Trail</t>
  </si>
  <si>
    <t>SHARON CENTER</t>
  </si>
  <si>
    <t>44274</t>
  </si>
  <si>
    <t>Savannah Volunteer Fire Compan</t>
  </si>
  <si>
    <t>6 Haney St</t>
  </si>
  <si>
    <t>Savannah</t>
  </si>
  <si>
    <t>44874</t>
  </si>
  <si>
    <t>SAVE &amp; SERVE THRIFT SHOP</t>
  </si>
  <si>
    <t>1108 S Washington St</t>
  </si>
  <si>
    <t>Scarlet City Church CC</t>
  </si>
  <si>
    <t>114 Morse Rd</t>
  </si>
  <si>
    <t>SCHAEFER MIDDLE</t>
  </si>
  <si>
    <t>147 S Fostoria Ave</t>
  </si>
  <si>
    <t>SCHLEYER PUMP</t>
  </si>
  <si>
    <t>501 Sycamore St</t>
  </si>
  <si>
    <t>SCHMIEDEBUSCH CARPET CLEANING</t>
  </si>
  <si>
    <t>202 E Laura Ln</t>
  </si>
  <si>
    <t>SCHOOL TOWN OF SPEEDWAY</t>
  </si>
  <si>
    <t>5300 Crawfordsville Rd, Ste 200</t>
  </si>
  <si>
    <t>Speedway</t>
  </si>
  <si>
    <t>46224</t>
  </si>
  <si>
    <t>SCHWEITZER ENGINEERING</t>
  </si>
  <si>
    <t>1838 State Rd 26</t>
  </si>
  <si>
    <t>Scioto Audubon Metro Park</t>
  </si>
  <si>
    <t>400 W Whittier St</t>
  </si>
  <si>
    <t>SCIOTO CO CAREER TECHNICAL CEN</t>
  </si>
  <si>
    <t>951 Vern Riffe Dr</t>
  </si>
  <si>
    <t>SCIOTO CO SHERIFF'S DEPT</t>
  </si>
  <si>
    <t>1025 16th St</t>
  </si>
  <si>
    <t>SCIOTO CO. DEVELOPMENTAL DISAB</t>
  </si>
  <si>
    <t>2619 Gallia St</t>
  </si>
  <si>
    <t>Scioto High School</t>
  </si>
  <si>
    <t>4000 Hard Rd</t>
  </si>
  <si>
    <t>SCIOTO HILLS BAPTIST CAMP</t>
  </si>
  <si>
    <t>1009 Martin Rd</t>
  </si>
  <si>
    <t>SCIOTO RIDGE</t>
  </si>
  <si>
    <t>8715 BIG BEAR AVE</t>
  </si>
  <si>
    <t>SCIOTO SHOE MART</t>
  </si>
  <si>
    <t>Scioto Shoe Mart</t>
  </si>
  <si>
    <t>206 James Way</t>
  </si>
  <si>
    <t>SCOTT MEM UNITED METHODIST CHU</t>
  </si>
  <si>
    <t>817 E Market St</t>
  </si>
  <si>
    <t>Scottish Corners Elementary</t>
  </si>
  <si>
    <t>5950 Sells Mill Dr</t>
  </si>
  <si>
    <t>Scribes &amp; Scribblers</t>
  </si>
  <si>
    <t>14101 Uhlin Dr</t>
  </si>
  <si>
    <t>Sedalia Elementary School</t>
  </si>
  <si>
    <t>5400 Sedalia Dr</t>
  </si>
  <si>
    <t>SEILER INSTRUMENT &amp; MANUFACTUR</t>
  </si>
  <si>
    <t>5454 Harrison Park Ln</t>
  </si>
  <si>
    <t>Select Specialty Hospital-Clvd</t>
  </si>
  <si>
    <t>SELECT SPECIALTY HOSPITAL</t>
  </si>
  <si>
    <t>11900 Fairhill Rd</t>
  </si>
  <si>
    <t>44120</t>
  </si>
  <si>
    <t>Sells Middle School</t>
  </si>
  <si>
    <t>150 W Bridge St</t>
  </si>
  <si>
    <t>SELMA MIDDLE SCHOOL</t>
  </si>
  <si>
    <t>10501 E County Road 167 S</t>
  </si>
  <si>
    <t>City of North Olmsted</t>
  </si>
  <si>
    <t>Senior Center</t>
  </si>
  <si>
    <t>28114 Lorain Rd</t>
  </si>
  <si>
    <t>North Olmsted</t>
  </si>
  <si>
    <t>44070</t>
  </si>
  <si>
    <t>Service Center</t>
  </si>
  <si>
    <t>SERVICE CENTER  FACILITIES</t>
  </si>
  <si>
    <t>451 W 52nd St</t>
  </si>
  <si>
    <t>Service Department</t>
  </si>
  <si>
    <t>SERVICEMASTER OF ANDERSON</t>
  </si>
  <si>
    <t>3419 Columbus Ave</t>
  </si>
  <si>
    <t>240 S 6th St</t>
  </si>
  <si>
    <t>Setterlin Building Company</t>
  </si>
  <si>
    <t>560 Harmon Ave</t>
  </si>
  <si>
    <t>Shadeville Church of God</t>
  </si>
  <si>
    <t>4800 Lockbourne Rd</t>
  </si>
  <si>
    <t>CC - SHADOW BOXER BRANDS</t>
  </si>
  <si>
    <t>SHADOW BOXER BRANDS LLC</t>
  </si>
  <si>
    <t>1685 Taylor Rd</t>
  </si>
  <si>
    <t>SHAFER INSURANCE AGENCY INC</t>
  </si>
  <si>
    <t>820 Wheeling Ave</t>
  </si>
  <si>
    <t>SHAFFER SERVICES</t>
  </si>
  <si>
    <t>1350 Oxley Rd</t>
  </si>
  <si>
    <t>Shale Meadows Elementary</t>
  </si>
  <si>
    <t>4458 NORTH RD</t>
  </si>
  <si>
    <t>SHAMROCK CLUB OF COLUMBUS</t>
  </si>
  <si>
    <t>60 W Castle Rd</t>
  </si>
  <si>
    <t>SHANAHAN MIDDLE SCHOOL</t>
  </si>
  <si>
    <t>914 SHANAHAN RD</t>
  </si>
  <si>
    <t>Shawnee High School</t>
  </si>
  <si>
    <t>1675 E Possum Rd</t>
  </si>
  <si>
    <t>Shawnee State University</t>
  </si>
  <si>
    <t>940 2nd St</t>
  </si>
  <si>
    <t>SHEEHAN BROTHERS VENDING</t>
  </si>
  <si>
    <t>Sheehan Brother Vending</t>
  </si>
  <si>
    <t>1017 HOMETOWN ST</t>
  </si>
  <si>
    <t>1740 Commerce Rd</t>
  </si>
  <si>
    <t>Shelby County</t>
  </si>
  <si>
    <t>SHELBY COUNTY</t>
  </si>
  <si>
    <t>610 Gearhart Rd</t>
  </si>
  <si>
    <t>2451 N 600 E</t>
  </si>
  <si>
    <t>803 Saint Joseph Street</t>
  </si>
  <si>
    <t>Sheldon Park</t>
  </si>
  <si>
    <t>2460 Walcutt Rd</t>
  </si>
  <si>
    <t>THE SHELLY COMPANY</t>
  </si>
  <si>
    <t>SHELLY MATERIAL - SHOP</t>
  </si>
  <si>
    <t>143 E Columbus St</t>
  </si>
  <si>
    <t>SHENANDOAH SCHOOL CORPORATION</t>
  </si>
  <si>
    <t>Shenandoah Elementary School</t>
  </si>
  <si>
    <t>5256 N Raider Rd</t>
  </si>
  <si>
    <t>Shenandoah Elementary/Middle S</t>
  </si>
  <si>
    <t>Shenandoah High School</t>
  </si>
  <si>
    <t>49346 Seneca Lake Rd</t>
  </si>
  <si>
    <t>5100 N Raider Rd</t>
  </si>
  <si>
    <t>SHERIDAN COMMUNITY SCHOOLS</t>
  </si>
  <si>
    <t>SHERIDAN ELEMENTARY SCHOOL</t>
  </si>
  <si>
    <t>24795 Hinesley Rd</t>
  </si>
  <si>
    <t>SHERIDAN</t>
  </si>
  <si>
    <t>46069</t>
  </si>
  <si>
    <t>SHERIDAN HIGH SCHOOL</t>
  </si>
  <si>
    <t>24185 Hinesley Rd</t>
  </si>
  <si>
    <t>SHERLOCK OIL COMPANY</t>
  </si>
  <si>
    <t>20805 State Route 60</t>
  </si>
  <si>
    <t>SHORT'S GLASS &amp; PLASTIC</t>
  </si>
  <si>
    <t>2803 N Walnut St</t>
  </si>
  <si>
    <t>SIMON KENTON ELEMENTARY</t>
  </si>
  <si>
    <t>731 E Home Rd</t>
  </si>
  <si>
    <t>SISTER SCHUBERT/T MARZETTI</t>
  </si>
  <si>
    <t>900 Top Quality Dr</t>
  </si>
  <si>
    <t>Horse Cave</t>
  </si>
  <si>
    <t>42749</t>
  </si>
  <si>
    <t>Sistersville Elementary School</t>
  </si>
  <si>
    <t>SKJODT BARRET CONTRACT PACKAGI</t>
  </si>
  <si>
    <t>401 S Enterprise Blvd</t>
  </si>
  <si>
    <t>Sky Express LLC</t>
  </si>
  <si>
    <t>3509 Royce Ln</t>
  </si>
  <si>
    <t>Pasco</t>
  </si>
  <si>
    <t>WA</t>
  </si>
  <si>
    <t>99301</t>
  </si>
  <si>
    <t>SKYLINE CORPORATION</t>
  </si>
  <si>
    <t>580 MILL ST NW</t>
  </si>
  <si>
    <t>SMEAD MANUFACTURING</t>
  </si>
  <si>
    <t>851 Smead Rd</t>
  </si>
  <si>
    <t>Smith Elementary</t>
  </si>
  <si>
    <t>1701 Shafor Blvd</t>
  </si>
  <si>
    <t>Smithville Elementary School</t>
  </si>
  <si>
    <t>157 Main Street</t>
  </si>
  <si>
    <t>Smithville</t>
  </si>
  <si>
    <t>26178</t>
  </si>
  <si>
    <t>SMOKEY ROW BRETHERN CHURCH</t>
  </si>
  <si>
    <t>7260 Smoky Row Rd</t>
  </si>
  <si>
    <t>SMOKY ROW ELEMENTARY SCHOOL</t>
  </si>
  <si>
    <t>900 W 136th St</t>
  </si>
  <si>
    <t>Snowhill Elementary</t>
  </si>
  <si>
    <t>531 W Harding Rd</t>
  </si>
  <si>
    <t>SNYDER PARK ELEMENTARY</t>
  </si>
  <si>
    <t>1600 Maiden Ln</t>
  </si>
  <si>
    <t>SOUTH CENTRAL LOCAL SCHOOL DIS</t>
  </si>
  <si>
    <t>3291 Greenwich Angling Rd</t>
  </si>
  <si>
    <t>GREENWICH</t>
  </si>
  <si>
    <t>44837</t>
  </si>
  <si>
    <t>SOUTH CENTRAL SOCCER ACADEMY</t>
  </si>
  <si>
    <t>SOUTH CENTRAL SOCCER ACADEMY-C</t>
  </si>
  <si>
    <t>4899 N 500 W</t>
  </si>
  <si>
    <t>South Columbus Freewill Baptst</t>
  </si>
  <si>
    <t>632 Hilock Rd</t>
  </si>
  <si>
    <t>South Elementary School</t>
  </si>
  <si>
    <t>6623 SUMMIT RD SW</t>
  </si>
  <si>
    <t>SOUTH HENRY SCHOOL CORPORATION</t>
  </si>
  <si>
    <t>6972 S State Road 103</t>
  </si>
  <si>
    <t>Straughn</t>
  </si>
  <si>
    <t>47387</t>
  </si>
  <si>
    <t>203 S Heritage Way</t>
  </si>
  <si>
    <t>South Madison Fire Protection</t>
  </si>
  <si>
    <t>SOUTH MADISON SCHOOLS</t>
  </si>
  <si>
    <t>South Point Elementary</t>
  </si>
  <si>
    <t>201 Park Ave</t>
  </si>
  <si>
    <t>South Point High School</t>
  </si>
  <si>
    <t>983 County Road 60</t>
  </si>
  <si>
    <t>302 High St</t>
  </si>
  <si>
    <t>South Point Middle School</t>
  </si>
  <si>
    <t>South Shore Cable Construction</t>
  </si>
  <si>
    <t>6400 Kolthoff Dr</t>
  </si>
  <si>
    <t>8799 Basil Western Rd NW</t>
  </si>
  <si>
    <t>South Vienna Middle School</t>
  </si>
  <si>
    <t>SOUTHDALE TOWER</t>
  </si>
  <si>
    <t>524 W 53rd St</t>
  </si>
  <si>
    <t>SOUTHEAST CONSERVATION CLUB</t>
  </si>
  <si>
    <t>1060 Borror Rd</t>
  </si>
  <si>
    <t>SOUTHEASTERN ELEMENTARY SCHOOL</t>
  </si>
  <si>
    <t>12500 Cyntheanne Rd</t>
  </si>
  <si>
    <t>Southeastern Local School Dist</t>
  </si>
  <si>
    <t>2003 Lancaster Rd</t>
  </si>
  <si>
    <t>SOUTHEASTERN MACHINING &amp; FIELD</t>
  </si>
  <si>
    <t>500 Lincoln Ave</t>
  </si>
  <si>
    <t>Southeastern Ohio Medical Cent</t>
  </si>
  <si>
    <t>1341 Clark St</t>
  </si>
  <si>
    <t>SOUTHEASTERN OHIO REGIONAL MED</t>
  </si>
  <si>
    <t>4711 County Road 500 W</t>
  </si>
  <si>
    <t>SOUTHERN LOCAL SCHOOL DISTRICT</t>
  </si>
  <si>
    <t>SOUTHERN JR/SR HIGH 7-12</t>
  </si>
  <si>
    <t>920 Elm St</t>
  </si>
  <si>
    <t>Racine</t>
  </si>
  <si>
    <t>45771</t>
  </si>
  <si>
    <t>SOUTHERN LOCAL SCHOOLS</t>
  </si>
  <si>
    <t>10397 State Route 155 SE</t>
  </si>
  <si>
    <t>Corning</t>
  </si>
  <si>
    <t>43730</t>
  </si>
  <si>
    <t>SOUTHVIEW ELEMENTARY</t>
  </si>
  <si>
    <t>13842 State Route 93</t>
  </si>
  <si>
    <t>SOUTHVIEW PRE SCHOOL CENTER</t>
  </si>
  <si>
    <t>4500 Main St</t>
  </si>
  <si>
    <t>SOUTHWEST ELEMENTARY SCHOOL</t>
  </si>
  <si>
    <t>619 W Smith Valley Rd</t>
  </si>
  <si>
    <t>3805 Marlane Dr</t>
  </si>
  <si>
    <t>SP GAHANNA JEFFERSON PUBLIC SC</t>
  </si>
  <si>
    <t>SP LINCOLN HIGH SCHOOL</t>
  </si>
  <si>
    <t>Spahr Klean Laundry</t>
  </si>
  <si>
    <t>44 N Main St</t>
  </si>
  <si>
    <t>Jeffersonville</t>
  </si>
  <si>
    <t>43128</t>
  </si>
  <si>
    <t>SPARKLEAN JANITORIAL</t>
  </si>
  <si>
    <t>SPECIALIST CLEANERS   CC</t>
  </si>
  <si>
    <t>8123 E 48th St</t>
  </si>
  <si>
    <t>SPEEDWAY BAPTIST CHURCH</t>
  </si>
  <si>
    <t>2986 Moller Rd</t>
  </si>
  <si>
    <t>Speedway Jr. High</t>
  </si>
  <si>
    <t>5151 W 14th St</t>
  </si>
  <si>
    <t>SPF 15 - First Internet Bank</t>
  </si>
  <si>
    <t>SPF15 Inc</t>
  </si>
  <si>
    <t>SPICELAND CHURCH OF THE NAZARE</t>
  </si>
  <si>
    <t>6293 S State Road 3</t>
  </si>
  <si>
    <t>Spiceland</t>
  </si>
  <si>
    <t>47385</t>
  </si>
  <si>
    <t>Sports Fields Inc</t>
  </si>
  <si>
    <t>SPRING MILL ELEMENTARY SCHOOL</t>
  </si>
  <si>
    <t>8250 Spring Mill Rd</t>
  </si>
  <si>
    <t>SPRINGFIELD HIGH</t>
  </si>
  <si>
    <t>701 E Home Rd</t>
  </si>
  <si>
    <t>SPRINGFIELD/CLARK CTC</t>
  </si>
  <si>
    <t>1901 Selma Rd</t>
  </si>
  <si>
    <t>Springhills Auto Wrecking</t>
  </si>
  <si>
    <t>6308 State Route 245 W</t>
  </si>
  <si>
    <t>SSC</t>
  </si>
  <si>
    <t>2500 N Elgin St</t>
  </si>
  <si>
    <t>810 Central Ave</t>
  </si>
  <si>
    <t>ST ANDREWS CATHOLIC SCHOOLS</t>
  </si>
  <si>
    <t>1899 McCoy Rd</t>
  </si>
  <si>
    <t>ST BERNARD CHURCH</t>
  </si>
  <si>
    <t>910 Lagonda Ave</t>
  </si>
  <si>
    <t>ST BRIGID CATHOLIC SCHOOL</t>
  </si>
  <si>
    <t>258 Purcell Dr</t>
  </si>
  <si>
    <t>312 Fairground Rd</t>
  </si>
  <si>
    <t>ST JOHN AME CHURCH</t>
  </si>
  <si>
    <t>7700 Crosswoods Dr</t>
  </si>
  <si>
    <t>ST LADISLA'S CATHOLIC CHURCH</t>
  </si>
  <si>
    <t>2345 Bassett Rd</t>
  </si>
  <si>
    <t>ST MARKS CATHOLIC CHURCH</t>
  </si>
  <si>
    <t>324 Gay St</t>
  </si>
  <si>
    <t>St Mary 's Church Parrish Offi</t>
  </si>
  <si>
    <t>700 SOUTH THIRD ST</t>
  </si>
  <si>
    <t>ST MARYS HIGH SCHOOL #1</t>
  </si>
  <si>
    <t>1002 2nd St</t>
  </si>
  <si>
    <t>ST MARYS KIDS LEARNING PLACE</t>
  </si>
  <si>
    <t>ST MATTHIAS CHURCH</t>
  </si>
  <si>
    <t>1566 Ferris Rd</t>
  </si>
  <si>
    <t>ST Michael Catholic Church</t>
  </si>
  <si>
    <t>515 Jefferson Blvd</t>
  </si>
  <si>
    <t>ST PETER &amp; PAUL CATHOLIC CHURC</t>
  </si>
  <si>
    <t>161 W Clinton St</t>
  </si>
  <si>
    <t>Doylestown</t>
  </si>
  <si>
    <t>44230</t>
  </si>
  <si>
    <t>ST PETER &amp; PAUL CHURCH</t>
  </si>
  <si>
    <t>227 S New York Ave</t>
  </si>
  <si>
    <t>ST PHILLIPS LUTHERAN CHURCH</t>
  </si>
  <si>
    <t>1506 E Long St</t>
  </si>
  <si>
    <t>ST RAPHAEL'S CHURCH</t>
  </si>
  <si>
    <t>525 Dover Center Rd</t>
  </si>
  <si>
    <t>Bay Village</t>
  </si>
  <si>
    <t>44140</t>
  </si>
  <si>
    <t>ST VINCENT DE PAUL - INDY</t>
  </si>
  <si>
    <t>2500 CHURCHMAN AVE</t>
  </si>
  <si>
    <t>STRONG BOX</t>
  </si>
  <si>
    <t>ST VINCENT WITHAM FRANKFORT</t>
  </si>
  <si>
    <t>2485 E Wabash St</t>
  </si>
  <si>
    <t>St. Charles Preparatory School</t>
  </si>
  <si>
    <t>2010 E Broad St</t>
  </si>
  <si>
    <t>ST. JOHN LUTHERAN CHURCH</t>
  </si>
  <si>
    <t>St. John Lutheran Church</t>
  </si>
  <si>
    <t>380 Keny Blvd</t>
  </si>
  <si>
    <t>St. Joseph Church CC</t>
  </si>
  <si>
    <t>905 S 5th St</t>
  </si>
  <si>
    <t>St. Ladislas Church</t>
  </si>
  <si>
    <t>277 Reeb Ave</t>
  </si>
  <si>
    <t>ST. MARY OF THE FALLS CHURCH</t>
  </si>
  <si>
    <t>25615 Bagley Rd</t>
  </si>
  <si>
    <t>ST. PAUL'S LUTHERAN CHURCH</t>
  </si>
  <si>
    <t>St. Paul's Lutheran Church</t>
  </si>
  <si>
    <t>322 Stewart Ave</t>
  </si>
  <si>
    <t>Stadium</t>
  </si>
  <si>
    <t>417 Wise Ave NE</t>
  </si>
  <si>
    <t>Star Justice Community Center</t>
  </si>
  <si>
    <t>STAR  Nelsonville</t>
  </si>
  <si>
    <t>7 W Twenty Nine Dr</t>
  </si>
  <si>
    <t>4696 Gallia Pike</t>
  </si>
  <si>
    <t>Star Leasing Co.</t>
  </si>
  <si>
    <t>4080 Business Park Dr</t>
  </si>
  <si>
    <t>STARBUCK HOME</t>
  </si>
  <si>
    <t>45870 Butternut Ridge Rd</t>
  </si>
  <si>
    <t>STARK CNTY AREA VCTNL SCHOOL D</t>
  </si>
  <si>
    <t>2800 Richville Dr SE</t>
  </si>
  <si>
    <t>STARK CO LEARNING CENTER</t>
  </si>
  <si>
    <t>Stark County District Library</t>
  </si>
  <si>
    <t>715 Market Ave N</t>
  </si>
  <si>
    <t>44702</t>
  </si>
  <si>
    <t>6057 Strip Ave NW</t>
  </si>
  <si>
    <t>STARK TUSC WAYNE SOLID WASTE D</t>
  </si>
  <si>
    <t>9918 Wilkshire Blvd NE</t>
  </si>
  <si>
    <t>STATE FARM INSURANCE</t>
  </si>
  <si>
    <t>2236 E 8th St</t>
  </si>
  <si>
    <t>STATE OFFICE BUILDING</t>
  </si>
  <si>
    <t>222 E 10th St</t>
  </si>
  <si>
    <t>STATE TEACHERS RETIREMENT</t>
  </si>
  <si>
    <t>275 E Broad St</t>
  </si>
  <si>
    <t>Station Break Senior Center</t>
  </si>
  <si>
    <t>160 Howard St</t>
  </si>
  <si>
    <t>Steadfast Performance Training</t>
  </si>
  <si>
    <t>228 Gay St</t>
  </si>
  <si>
    <t>STEELE'S HOME REMODELING &amp; MAI</t>
  </si>
  <si>
    <t>4631 Glen Echo Dr</t>
  </si>
  <si>
    <t>Stella VanFossen</t>
  </si>
  <si>
    <t>8907 Water St</t>
  </si>
  <si>
    <t>Orient</t>
  </si>
  <si>
    <t>43146</t>
  </si>
  <si>
    <t>Sterigenics International</t>
  </si>
  <si>
    <t>305 Enterprise Dr</t>
  </si>
  <si>
    <t>Steve Donahue Employee</t>
  </si>
  <si>
    <t>7703 Timber Ridge Dr</t>
  </si>
  <si>
    <t>STEVE FLINN</t>
  </si>
  <si>
    <t>6124 Round Tower Ln</t>
  </si>
  <si>
    <t>Steve Sellers Employee</t>
  </si>
  <si>
    <t>2590 Medora Dr</t>
  </si>
  <si>
    <t>Stivers School for the Arts</t>
  </si>
  <si>
    <t>STOCKER CONCRETE</t>
  </si>
  <si>
    <t>7574 US-36</t>
  </si>
  <si>
    <t>Stoney Creek Elementary School</t>
  </si>
  <si>
    <t>1350 Greenfield Pike</t>
  </si>
  <si>
    <t>Stonybrook United Methodist Ch</t>
  </si>
  <si>
    <t>485 Cherry Bottom Rd</t>
  </si>
  <si>
    <t>STOP 9 CHURCH OF CHRIST</t>
  </si>
  <si>
    <t>60330 Southgate Rd</t>
  </si>
  <si>
    <t>STRASBURG FRANKLIN LOCAL SCHOO</t>
  </si>
  <si>
    <t>140 N Bodmer Ave</t>
  </si>
  <si>
    <t>STRAWSER EQUIPMENT &amp; LEASING</t>
  </si>
  <si>
    <t>1235 Stimmel Rd</t>
  </si>
  <si>
    <t>STRONGBOX COMERCIAL</t>
  </si>
  <si>
    <t>7661 N Perimeter Rd</t>
  </si>
  <si>
    <t>Strongsville Recreation Depart</t>
  </si>
  <si>
    <t>18100 Royalton Rd</t>
  </si>
  <si>
    <t>44136</t>
  </si>
  <si>
    <t>SUGAR CREEK ELEMENTARY SCHOOL</t>
  </si>
  <si>
    <t>2337 S 600 W</t>
  </si>
  <si>
    <t>Sugar Creek Missionary Baptist</t>
  </si>
  <si>
    <t>94 County Road 44 S</t>
  </si>
  <si>
    <t>Sullivant Imagine School</t>
  </si>
  <si>
    <t>3435 SULLIVANT AVE</t>
  </si>
  <si>
    <t>Summit Chase Condominium Unit</t>
  </si>
  <si>
    <t>100 Urlin Avenue</t>
  </si>
  <si>
    <t>Grandview Heights</t>
  </si>
  <si>
    <t>Summit Success Academy</t>
  </si>
  <si>
    <t>2507 9th Ave</t>
  </si>
  <si>
    <t>SUMMITVILLE ELEM CAFE</t>
  </si>
  <si>
    <t>405 E Mill St</t>
  </si>
  <si>
    <t>SUMMITVILLE ELEMENTARY SCHOOL</t>
  </si>
  <si>
    <t>SUNCREST ELEMENTARY SCHOOL</t>
  </si>
  <si>
    <t>1608 W Kyger St</t>
  </si>
  <si>
    <t>SUNNYSIDE INTERMEDIATE SCHOOL</t>
  </si>
  <si>
    <t>530 N 26th St</t>
  </si>
  <si>
    <t>Sunrise Academy</t>
  </si>
  <si>
    <t>5657 Scioto Darby Rd</t>
  </si>
  <si>
    <t>SUNSHINE CHURCH OF CHRIST</t>
  </si>
  <si>
    <t>20 Barklow Rd</t>
  </si>
  <si>
    <t>1007 Mary St</t>
  </si>
  <si>
    <t>SWIM INC</t>
  </si>
  <si>
    <t>400 W Dublin Granville Rd</t>
  </si>
  <si>
    <t>SWISHER INTERNATIONAL INC</t>
  </si>
  <si>
    <t>4000 Water St</t>
  </si>
  <si>
    <t>Symmes Valley Local School Dis</t>
  </si>
  <si>
    <t>Symmes Valley Elementary Schoo</t>
  </si>
  <si>
    <t>14860 State Route 141</t>
  </si>
  <si>
    <t>Willow Wood</t>
  </si>
  <si>
    <t>45696</t>
  </si>
  <si>
    <t>Symmes Valley High School</t>
  </si>
  <si>
    <t>14778 State Route 141</t>
  </si>
  <si>
    <t>Taft Elementary</t>
  </si>
  <si>
    <t>1000 Robinson St</t>
  </si>
  <si>
    <t>TAIN Investments II LLC</t>
  </si>
  <si>
    <t>TASTEE CARMEL APPLE COMPANY</t>
  </si>
  <si>
    <t>60810 COUNTY ROAD 9</t>
  </si>
  <si>
    <t>TAUREL BUILDING</t>
  </si>
  <si>
    <t>Taylor House</t>
  </si>
  <si>
    <t>5001 Olentangy River Rd</t>
  </si>
  <si>
    <t>236 W Reade Ave</t>
  </si>
  <si>
    <t>TCR</t>
  </si>
  <si>
    <t>14373 State Route 47</t>
  </si>
  <si>
    <t>TEAM GLAZE</t>
  </si>
  <si>
    <t>622 GLEAMING DR</t>
  </si>
  <si>
    <t>TECUMSEH JR HIGH SCHOOL</t>
  </si>
  <si>
    <t>2101 S 18th St</t>
  </si>
  <si>
    <t>TED TACKETT Sample Account</t>
  </si>
  <si>
    <t>Ted Tackett Employee</t>
  </si>
  <si>
    <t>100 Warren Heights Dr</t>
  </si>
  <si>
    <t>TENNIS HOUSE</t>
  </si>
  <si>
    <t>TENNIS HOUSE - MIKE WEAVER ONL</t>
  </si>
  <si>
    <t>TENTH STREET ELEMENTARY SCHOOL</t>
  </si>
  <si>
    <t>3124 E 10th St</t>
  </si>
  <si>
    <t>The Annex Operations Center</t>
  </si>
  <si>
    <t>1595 E 86th St</t>
  </si>
  <si>
    <t>The Babcock &amp; Wilcox Company</t>
  </si>
  <si>
    <t>2600 E Main St</t>
  </si>
  <si>
    <t>The Capital Center</t>
  </si>
  <si>
    <t>2360 E Mound St</t>
  </si>
  <si>
    <t>THE CHAPEL WADSWORTH CAMPUS</t>
  </si>
  <si>
    <t>1391 STATE RD</t>
  </si>
  <si>
    <t>THE CHURCH AT BROADWAY PARK</t>
  </si>
  <si>
    <t>302 N West St</t>
  </si>
  <si>
    <t>THE CHURCH TRIUMPHANT OF COLUM</t>
  </si>
  <si>
    <t>1001 Vera Pl</t>
  </si>
  <si>
    <t>THE DOME</t>
  </si>
  <si>
    <t>700 S Limestone St</t>
  </si>
  <si>
    <t>Village of Dresden</t>
  </si>
  <si>
    <t>The Dresden Swim Center</t>
  </si>
  <si>
    <t>1330 Main St</t>
  </si>
  <si>
    <t>THE FIRST UNITED METHODIST CHU</t>
  </si>
  <si>
    <t>The Hilliard Hub</t>
  </si>
  <si>
    <t>3859 Main St</t>
  </si>
  <si>
    <t>THE MONON CENTER ATTN Freddie</t>
  </si>
  <si>
    <t>1235 Central Park Dr E</t>
  </si>
  <si>
    <t>THE MONON CENTER ATTN Jackie</t>
  </si>
  <si>
    <t>THE PLAINS ELEMENTARY</t>
  </si>
  <si>
    <t>90 Connett Rd</t>
  </si>
  <si>
    <t>The Plains Veterinary Hospital</t>
  </si>
  <si>
    <t>71 S Plains Rd</t>
  </si>
  <si>
    <t>The Reach on Goodale</t>
  </si>
  <si>
    <t>644 Chlois Ln</t>
  </si>
  <si>
    <t>The Rise</t>
  </si>
  <si>
    <t>825 Cleveland Ave</t>
  </si>
  <si>
    <t>The Scotts Company</t>
  </si>
  <si>
    <t>14111 Scottslawn Rd</t>
  </si>
  <si>
    <t>80 Park Dr</t>
  </si>
  <si>
    <t>The Southern Station</t>
  </si>
  <si>
    <t>826 Bowman Way</t>
  </si>
  <si>
    <t>Thomas Elementary</t>
  </si>
  <si>
    <t>4671 Tuttle Rd</t>
  </si>
  <si>
    <t>WESTERN BOONE COMMUNITY SCHOOL</t>
  </si>
  <si>
    <t>THORNTOWN ELEMENTARY</t>
  </si>
  <si>
    <t>200 WEST MILL STREET</t>
  </si>
  <si>
    <t>THORNTOWN</t>
  </si>
  <si>
    <t>46701</t>
  </si>
  <si>
    <t>THORPE CREEK ELEMENTARY SCHOOL</t>
  </si>
  <si>
    <t>14642 E 126th St</t>
  </si>
  <si>
    <t>THORPE MEDICAL SERVICES LLC</t>
  </si>
  <si>
    <t>1714 W Royale Dr</t>
  </si>
  <si>
    <t>THROUGH THE YEARS CHILD CARE C</t>
  </si>
  <si>
    <t>496 N Orchard Rd NE</t>
  </si>
  <si>
    <t>TIM CHAMBERS PROPERTY MANAGEME</t>
  </si>
  <si>
    <t>201 W 3rd St</t>
  </si>
  <si>
    <t>Senior Health Specialites Inc</t>
  </si>
  <si>
    <t>TIMBER CREEK VILLAGE</t>
  </si>
  <si>
    <t>990 Progress Pkwy</t>
  </si>
  <si>
    <t>Timken Company</t>
  </si>
  <si>
    <t>2325 E Mansfield St</t>
  </si>
  <si>
    <t>TINA ASHBY</t>
  </si>
  <si>
    <t>1304 Parkway Dr</t>
  </si>
  <si>
    <t>21 Elston Rd</t>
  </si>
  <si>
    <t>Tippecanoe Valley High School</t>
  </si>
  <si>
    <t>8345 S State Road 19</t>
  </si>
  <si>
    <t>46910</t>
  </si>
  <si>
    <t>TOCA Training Centers of OHIO</t>
  </si>
  <si>
    <t>2777 Bristol St, Suite D</t>
  </si>
  <si>
    <t>Costa Mesa</t>
  </si>
  <si>
    <t>92626</t>
  </si>
  <si>
    <t>Todd Taylor Employee</t>
  </si>
  <si>
    <t>89 WATERFORD WAY</t>
  </si>
  <si>
    <t>TALLMADGE</t>
  </si>
  <si>
    <t>44278</t>
  </si>
  <si>
    <t>TOM WOOD POWERSPORTS - ANDERSO</t>
  </si>
  <si>
    <t>3165 N State Road 9</t>
  </si>
  <si>
    <t>Tomorrow's Child Preschool &amp; L</t>
  </si>
  <si>
    <t>Tomorrow's Child Preschool Cen</t>
  </si>
  <si>
    <t>3975 Brown Park Dr</t>
  </si>
  <si>
    <t>Top of the Line Cleaning Inc</t>
  </si>
  <si>
    <t>2063 BYRON DR</t>
  </si>
  <si>
    <t>TOWN OF CICERO</t>
  </si>
  <si>
    <t>1159 Stringtown Pike</t>
  </si>
  <si>
    <t>Cicero</t>
  </si>
  <si>
    <t>46034</t>
  </si>
  <si>
    <t>TOWN OF CICERO PARKS DEPARTMEN</t>
  </si>
  <si>
    <t>1050 S Pearl St</t>
  </si>
  <si>
    <t>TOWN OF DANVILLE PARKS DEPARTM</t>
  </si>
  <si>
    <t>49 N Wayne St</t>
  </si>
  <si>
    <t>460 FALLS PARK DR</t>
  </si>
  <si>
    <t>TOWNE MEADOW ELEMENTARY SCHOOL</t>
  </si>
  <si>
    <t>10850 Towne Rd</t>
  </si>
  <si>
    <t>TOYOTA OF MUNCIE</t>
  </si>
  <si>
    <t>3311 N Nebo Rd</t>
  </si>
  <si>
    <t>TRACING CONTROLS &amp; VALVES CO</t>
  </si>
  <si>
    <t>12339 Williams Rd</t>
  </si>
  <si>
    <t>Perrysburg</t>
  </si>
  <si>
    <t>43551</t>
  </si>
  <si>
    <t>TRAIL WEST LTD</t>
  </si>
  <si>
    <t>1946 Cherry Valley Rd</t>
  </si>
  <si>
    <t>94 Reddington Rd S</t>
  </si>
  <si>
    <t>Transportation Center</t>
  </si>
  <si>
    <t>1815 E 86th St</t>
  </si>
  <si>
    <t>Transportation Department</t>
  </si>
  <si>
    <t>725 E Leffel Ln</t>
  </si>
  <si>
    <t>TRANSPORTATION WAREHOUSE</t>
  </si>
  <si>
    <t>611 N 22nd St</t>
  </si>
  <si>
    <t>TRAVELER'S REST BAPTIST CHURCH</t>
  </si>
  <si>
    <t>1533 Cleveland Ave</t>
  </si>
  <si>
    <t>TRC HEAD START CORPORATION</t>
  </si>
  <si>
    <t>5560 Munford Rd</t>
  </si>
  <si>
    <t>Raleigh</t>
  </si>
  <si>
    <t>NC</t>
  </si>
  <si>
    <t>27612</t>
  </si>
  <si>
    <t>TRC HEADSTART Anderson</t>
  </si>
  <si>
    <t>812 W 13th St</t>
  </si>
  <si>
    <t>TRC HEADSTART GLAD TIDINGS CHU</t>
  </si>
  <si>
    <t>TRC MUNCIE HEADSTART</t>
  </si>
  <si>
    <t>3900 E Wysor St</t>
  </si>
  <si>
    <t>Trebein Elementary School</t>
  </si>
  <si>
    <t>1728 Dayton Xenia Rd</t>
  </si>
  <si>
    <t>TREMONT ELEM.</t>
  </si>
  <si>
    <t>2900 Tremont Rd</t>
  </si>
  <si>
    <t>TRI CENTRAL COMMUNITY SCHOOL</t>
  </si>
  <si>
    <t>4774 N 200 W</t>
  </si>
  <si>
    <t>Sharpsville</t>
  </si>
  <si>
    <t>46068</t>
  </si>
  <si>
    <t>TRI CENTRAL JR-SR HIGH SCHOOL</t>
  </si>
  <si>
    <t>2115 W 500 N</t>
  </si>
  <si>
    <t>TRI CO WEATHERIZATION</t>
  </si>
  <si>
    <t>50 Saint Charles St</t>
  </si>
  <si>
    <t>TRI JUNIOR-SENIOR HIGH SCHOOL</t>
  </si>
  <si>
    <t>6648 S Perimeter Rd</t>
  </si>
  <si>
    <t>Tri-County Joint Ambulance Dis</t>
  </si>
  <si>
    <t>530 S COLLEGE ST</t>
  </si>
  <si>
    <t>TRIEDSTONE MISSIONARY BAPTIST</t>
  </si>
  <si>
    <t>858 E 3rd Ave</t>
  </si>
  <si>
    <t>TRIMBLE LOCAL SCHOOL DISTRICT</t>
  </si>
  <si>
    <t>Trimble High School</t>
  </si>
  <si>
    <t>1 Tomcat Dr</t>
  </si>
  <si>
    <t>TENNANT WARRANTY</t>
  </si>
  <si>
    <t>Trimble Middle-Elementary Scho</t>
  </si>
  <si>
    <t>18500 Jacksonville Rd</t>
  </si>
  <si>
    <t>TRINITY EPISCOPAL CHURCH</t>
  </si>
  <si>
    <t>Trinity Episcopal Church</t>
  </si>
  <si>
    <t>1030 Brown Delaware St</t>
  </si>
  <si>
    <t>125 E Broad St</t>
  </si>
  <si>
    <t>TRINITY EVANGELICAL CHURCH OF</t>
  </si>
  <si>
    <t>108 Malabar Dr</t>
  </si>
  <si>
    <t>Upper Sandusky</t>
  </si>
  <si>
    <t>43351</t>
  </si>
  <si>
    <t>TRINITY EVANGELICAL FREE CHURC</t>
  </si>
  <si>
    <t>46485 Middle Ridge Rd</t>
  </si>
  <si>
    <t>TRINITY LUTHERAN SCHOOL</t>
  </si>
  <si>
    <t>220 S Walnut St</t>
  </si>
  <si>
    <t>TRINITY PARK UNITED METHODIST</t>
  </si>
  <si>
    <t>207 W Park Ave</t>
  </si>
  <si>
    <t>Trinity United Church Of Chris</t>
  </si>
  <si>
    <t>215 High St</t>
  </si>
  <si>
    <t>821 N Central Ave</t>
  </si>
  <si>
    <t>Triple R Trailer Sales</t>
  </si>
  <si>
    <t>1569 Steele Hill Rd NW</t>
  </si>
  <si>
    <t>TRITON CENTRAL HIGH SCHOOL</t>
  </si>
  <si>
    <t>4774 W 600 N</t>
  </si>
  <si>
    <t>Tri-Valley Bus Garage</t>
  </si>
  <si>
    <t>3500 E Muskingum Avenue</t>
  </si>
  <si>
    <t>TRI-VALLEY HIGH SCHOOL</t>
  </si>
  <si>
    <t>46 E Muskingum Ave</t>
  </si>
  <si>
    <t>TRI-VALLEY MIDDLE SCHOOL</t>
  </si>
  <si>
    <t>1360 Main St</t>
  </si>
  <si>
    <t>36 E Muskingum Ave</t>
  </si>
  <si>
    <t>TRUGREEN LAWN CARE</t>
  </si>
  <si>
    <t>4015 Transportation Dr</t>
  </si>
  <si>
    <t>46818</t>
  </si>
  <si>
    <t>Truly Clean Inc</t>
  </si>
  <si>
    <t>7540 Covington Springs Court</t>
  </si>
  <si>
    <t>TURNING POINT CHURCH</t>
  </si>
  <si>
    <t>3600 N Morton St</t>
  </si>
  <si>
    <t>Turning Point Family Worship C</t>
  </si>
  <si>
    <t>4501 N Post Rd</t>
  </si>
  <si>
    <t>TUSCARAWAS CO DOG POUND</t>
  </si>
  <si>
    <t>1751 Tech Park Dr NE</t>
  </si>
  <si>
    <t>TUSCARAWAS CO WATER AND SEWER</t>
  </si>
  <si>
    <t>9944 Wilkshire Blvd NE</t>
  </si>
  <si>
    <t>TUSCARAWAS COUNTY COMMISSION</t>
  </si>
  <si>
    <t>125 E High Ave</t>
  </si>
  <si>
    <t>TUSCARAWAS COUNTY YMCA</t>
  </si>
  <si>
    <t>600 Monroe St</t>
  </si>
  <si>
    <t>TUSLAW LOCAL SCHOOL DISTRICT</t>
  </si>
  <si>
    <t>TUSLAW ELEMENTARY SCHOOL</t>
  </si>
  <si>
    <t>1920 MANCHESTER AVE NW</t>
  </si>
  <si>
    <t>44647</t>
  </si>
  <si>
    <t>TUSLAW HIGH SCHOOL</t>
  </si>
  <si>
    <t>1847 MANCHESTER AVE NW</t>
  </si>
  <si>
    <t>TUSLAW MIDDLE SCHOOL</t>
  </si>
  <si>
    <t>1723 MANCHESTER AVE NW</t>
  </si>
  <si>
    <t>TWIN RIVER TOWERS</t>
  </si>
  <si>
    <t>200 2nd St Apt Offic</t>
  </si>
  <si>
    <t>Point Pleasant</t>
  </si>
  <si>
    <t>25550</t>
  </si>
  <si>
    <t>11136 RAVENNA RD</t>
  </si>
  <si>
    <t>Twinsburg High School</t>
  </si>
  <si>
    <t>10084 RAVENNA RD</t>
  </si>
  <si>
    <t>114 Dodd St</t>
  </si>
  <si>
    <t>Tyler High School</t>
  </si>
  <si>
    <t>TYLER RUN</t>
  </si>
  <si>
    <t>580 SALISBURY DR</t>
  </si>
  <si>
    <t>UNIFIRST CORPORATION</t>
  </si>
  <si>
    <t>211 Reynoldsburg New Albany Rd</t>
  </si>
  <si>
    <t>Union Chapel Association, Inc</t>
  </si>
  <si>
    <t>4622 N Broadway Ave</t>
  </si>
  <si>
    <t>UNION GROVE BAPTIST CHURCH</t>
  </si>
  <si>
    <t>266 N Champion Ave</t>
  </si>
  <si>
    <t>UNION LOCAL SCHOOL DISTRICT</t>
  </si>
  <si>
    <t>Union Local Elementary School</t>
  </si>
  <si>
    <t>66699 Belmont Morristown Rd</t>
  </si>
  <si>
    <t>43718</t>
  </si>
  <si>
    <t>Union Local High School</t>
  </si>
  <si>
    <t>66779 Belmont Morristown Rd</t>
  </si>
  <si>
    <t>Union Local Middle School</t>
  </si>
  <si>
    <t>66859 Belmont Morristown Rd</t>
  </si>
  <si>
    <t>Union Rural Electric Cooperati</t>
  </si>
  <si>
    <t>15461 US Highway 36</t>
  </si>
  <si>
    <t>Union-Scioto School District</t>
  </si>
  <si>
    <t>Union Scioto Bus Garage</t>
  </si>
  <si>
    <t>14766 Pleasant Valley Rd</t>
  </si>
  <si>
    <t>UNION STATION OF LOGAN COUNTY</t>
  </si>
  <si>
    <t>Unioto Elementary</t>
  </si>
  <si>
    <t>138 Sandusky Rd</t>
  </si>
  <si>
    <t>Unioto Junior High</t>
  </si>
  <si>
    <t>160 Moundsville Rd</t>
  </si>
  <si>
    <t>UNITED STATES POST OFFICE</t>
  </si>
  <si>
    <t>850 Twin Rivers Dr</t>
  </si>
  <si>
    <t>43216</t>
  </si>
  <si>
    <t>UNITED WAY OF MADISON COUNTY I</t>
  </si>
  <si>
    <t>205 W 11th St</t>
  </si>
  <si>
    <t>UNITY SPIRITUAL CENTER</t>
  </si>
  <si>
    <t>23855 Detroit Rd</t>
  </si>
  <si>
    <t>UNIVAR USA</t>
  </si>
  <si>
    <t>7425 E 30th St</t>
  </si>
  <si>
    <t>Upper Arlington Graf Center</t>
  </si>
  <si>
    <t>2020 Builders Pl</t>
  </si>
  <si>
    <t>UPPER ARLINGTON HIGH SCHOOL</t>
  </si>
  <si>
    <t>1625 Zollinger Rd</t>
  </si>
  <si>
    <t>UPPER ARLINGTON PUBLIC LIBRARY</t>
  </si>
  <si>
    <t>2800 Tremont Rd</t>
  </si>
  <si>
    <t>1619 Zollinger Rd</t>
  </si>
  <si>
    <t>2811 Broadway St</t>
  </si>
  <si>
    <t>Urbana City Schools</t>
  </si>
  <si>
    <t>711 Wood St</t>
  </si>
  <si>
    <t>Urbana Elementary-Middle Schoo</t>
  </si>
  <si>
    <t>1673 S US Highway 68</t>
  </si>
  <si>
    <t>Urbana High School</t>
  </si>
  <si>
    <t>500A 500 Washington Ave Apt A</t>
  </si>
  <si>
    <t>Urbana United Methodist Church</t>
  </si>
  <si>
    <t>238 N Main St</t>
  </si>
  <si>
    <t>V.O. ISOM CENTRAL ELEMENTARY S</t>
  </si>
  <si>
    <t>50 E Broadway St</t>
  </si>
  <si>
    <t>VALLEN DISTRIBUTION INC</t>
  </si>
  <si>
    <t>Vallen Distribution Inc</t>
  </si>
  <si>
    <t>Caller Service 1819</t>
  </si>
  <si>
    <t>Alpharetta</t>
  </si>
  <si>
    <t>GA</t>
  </si>
  <si>
    <t>30022</t>
  </si>
  <si>
    <t>Vallen Distribution Inc-Site V</t>
  </si>
  <si>
    <t>673 Gateway Blvd</t>
  </si>
  <si>
    <t>Monroe</t>
  </si>
  <si>
    <t>45050</t>
  </si>
  <si>
    <t>VALLEY ELEMENTARY</t>
  </si>
  <si>
    <t>1821 State Route 728 Apt A</t>
  </si>
  <si>
    <t>3601 Jonathon Dr</t>
  </si>
  <si>
    <t>VALLEY GROVE ELEMENTARY SCHOOL</t>
  </si>
  <si>
    <t>2160 S 300 E</t>
  </si>
  <si>
    <t>VALLEY HIGH SCHOOL</t>
  </si>
  <si>
    <t>1821 OH-728</t>
  </si>
  <si>
    <t>VALLEY LOCAL MAINTENANCE SHOP</t>
  </si>
  <si>
    <t>VALLEY MIDDLE SCHOOL</t>
  </si>
  <si>
    <t>Van Devender Middle</t>
  </si>
  <si>
    <t>918 31st St</t>
  </si>
  <si>
    <t>Van Floor Care</t>
  </si>
  <si>
    <t>VANGUARD PAINTS</t>
  </si>
  <si>
    <t>1409 Greene St</t>
  </si>
  <si>
    <t>VERSAILLES EMS</t>
  </si>
  <si>
    <t>320 Baker Rd</t>
  </si>
  <si>
    <t>Versailles</t>
  </si>
  <si>
    <t>45380</t>
  </si>
  <si>
    <t>VERTAVA HEALTH OF OHIO</t>
  </si>
  <si>
    <t>2650 LODGE RD SW</t>
  </si>
  <si>
    <t>SHERRODSVILLE</t>
  </si>
  <si>
    <t>44675</t>
  </si>
  <si>
    <t>VFW POST 4044</t>
  </si>
  <si>
    <t>2801 Eakin Rd</t>
  </si>
  <si>
    <t>VICTORY MINISTRIES</t>
  </si>
  <si>
    <t>Victory Ministries</t>
  </si>
  <si>
    <t>3964 E Main St</t>
  </si>
  <si>
    <t>VICTORY TEMPLE</t>
  </si>
  <si>
    <t>2443 Valle Greene Dr</t>
  </si>
  <si>
    <t>Vienna Elementary</t>
  </si>
  <si>
    <t>700 41st St</t>
  </si>
  <si>
    <t>Village of Doylestown</t>
  </si>
  <si>
    <t>24 S Portage St</t>
  </si>
  <si>
    <t>Village of Doylestown - Street</t>
  </si>
  <si>
    <t>144 W Clinton St</t>
  </si>
  <si>
    <t>901 Chestnut St</t>
  </si>
  <si>
    <t>VILLAGE OF LEWISBURG</t>
  </si>
  <si>
    <t>116 S Commerce St</t>
  </si>
  <si>
    <t>45338</t>
  </si>
  <si>
    <t>VILLAGE OF NEWCOMERSTOWN SEWAG</t>
  </si>
  <si>
    <t>60675 COUNTY ROAD 9</t>
  </si>
  <si>
    <t>VILLAGE OF POWHATAN POINT</t>
  </si>
  <si>
    <t>104 Mellott St</t>
  </si>
  <si>
    <t>VILLAGE OF SOUTH VIENNA</t>
  </si>
  <si>
    <t>149 W Main St</t>
  </si>
  <si>
    <t>VILLAGE PARK HOMES</t>
  </si>
  <si>
    <t>170 MCGILL ST</t>
  </si>
  <si>
    <t>VINEYARD COMMUNITY CHURCH</t>
  </si>
  <si>
    <t>15187 Palmer Rd SW</t>
  </si>
  <si>
    <t>Vinton County Local School Dis</t>
  </si>
  <si>
    <t>Vinton County High School</t>
  </si>
  <si>
    <t>63910 US Highway 50</t>
  </si>
  <si>
    <t>McArthur</t>
  </si>
  <si>
    <t>45651</t>
  </si>
  <si>
    <t>307 W High St</t>
  </si>
  <si>
    <t>VINTON ELEMENTARY SCHOOL</t>
  </si>
  <si>
    <t>3101 Elmwood Ave</t>
  </si>
  <si>
    <t>Vinyl Kraft</t>
  </si>
  <si>
    <t>3404 Rhodes Ave</t>
  </si>
  <si>
    <t>VITALIA ACTIVE ADULT COMM. MEN</t>
  </si>
  <si>
    <t>8180 MENTOR HILLS DR</t>
  </si>
  <si>
    <t>MENTOR</t>
  </si>
  <si>
    <t>44060</t>
  </si>
  <si>
    <t>VITALIA ACTIVE ADULT COMMUNITY</t>
  </si>
  <si>
    <t>8239 YORK RD</t>
  </si>
  <si>
    <t>Vitalia Montrose</t>
  </si>
  <si>
    <t>4041 Heritage Center Dr</t>
  </si>
  <si>
    <t>Vitalia of Stow</t>
  </si>
  <si>
    <t>VITALIA OF STOW</t>
  </si>
  <si>
    <t>4291 ALLEN RD</t>
  </si>
  <si>
    <t>STOW</t>
  </si>
  <si>
    <t>44224</t>
  </si>
  <si>
    <t>Vitalia of Strongsville</t>
  </si>
  <si>
    <t>21452 Royalton Rd</t>
  </si>
  <si>
    <t>Vitalia Rockside Community</t>
  </si>
  <si>
    <t>6100 LOMBARDO CTR S</t>
  </si>
  <si>
    <t>SEVEN HILLS</t>
  </si>
  <si>
    <t>VITALIA SENIOR RES AT NORTH OL</t>
  </si>
  <si>
    <t>29801 Lorain Rd</t>
  </si>
  <si>
    <t>Vitalia Senior Residences West</t>
  </si>
  <si>
    <t>26695 Center Ridge Rd</t>
  </si>
  <si>
    <t>Vitalia Solon</t>
  </si>
  <si>
    <t>6050 Kruse Dr</t>
  </si>
  <si>
    <t>Solon</t>
  </si>
  <si>
    <t>44139</t>
  </si>
  <si>
    <t>WEST LICKING FIRE DEPARTMENT</t>
  </si>
  <si>
    <t>W LICKING FIRE DEPT STATION #1</t>
  </si>
  <si>
    <t>851 E Broad St</t>
  </si>
  <si>
    <t>W LICKING FIRE DEPT STATION #2</t>
  </si>
  <si>
    <t>7072 National Rd SW</t>
  </si>
  <si>
    <t>W LICKING FIRE DEPT STATION #3</t>
  </si>
  <si>
    <t>7125 MINK ST SW</t>
  </si>
  <si>
    <t>W LICKING FIRE DEPT STATION #4</t>
  </si>
  <si>
    <t>7821 Taylor Rd SW Ste B</t>
  </si>
  <si>
    <t>W LICKING FIRE DEPT STATION #5</t>
  </si>
  <si>
    <t>13112 Morse Rd SW</t>
  </si>
  <si>
    <t>W LICKING FIRE DEPT STATION #6</t>
  </si>
  <si>
    <t>111 BASIN ST</t>
  </si>
  <si>
    <t>Wadsworth YMCA</t>
  </si>
  <si>
    <t>623 SCHOOL DR</t>
  </si>
  <si>
    <t>WAGENBRENNER MGT INC</t>
  </si>
  <si>
    <t>751 Northwest Blvd</t>
  </si>
  <si>
    <t>WAINWRIGHT MIDDLE SCHOOL</t>
  </si>
  <si>
    <t>7501 E 700 S</t>
  </si>
  <si>
    <t>WAKATOMIKA CHRISTIAN SERVICE C</t>
  </si>
  <si>
    <t>21253 Township Road 372</t>
  </si>
  <si>
    <t>Walhonding</t>
  </si>
  <si>
    <t>43843</t>
  </si>
  <si>
    <t>WALDRON ELEMENTARY SCHOOL</t>
  </si>
  <si>
    <t>306 South East St</t>
  </si>
  <si>
    <t>Waldron</t>
  </si>
  <si>
    <t>46182</t>
  </si>
  <si>
    <t>WALDRON JR/SR HIGH SCHOOL</t>
  </si>
  <si>
    <t>102 N East St</t>
  </si>
  <si>
    <t>WALNUT CREEK ELEMENTARY</t>
  </si>
  <si>
    <t>5600 GRAND OAK BLVD</t>
  </si>
  <si>
    <t>WALNUT TOWNSHIP LOCAL SCHOOL</t>
  </si>
  <si>
    <t>11850 Lancaster St</t>
  </si>
  <si>
    <t>Millersport</t>
  </si>
  <si>
    <t>43046</t>
  </si>
  <si>
    <t>WAPAKONETA FAMILY YMCA - HEADS</t>
  </si>
  <si>
    <t>1100 Defiance St</t>
  </si>
  <si>
    <t>Wapakoneta</t>
  </si>
  <si>
    <t>45895</t>
  </si>
  <si>
    <t>WARDERWAYNE ELEMENTARY</t>
  </si>
  <si>
    <t>2820 Hillside Ave</t>
  </si>
  <si>
    <t>Warehouse - Marietta College</t>
  </si>
  <si>
    <t>135 S 7th St</t>
  </si>
  <si>
    <t>WARNER MAINTENANCE FACILITY</t>
  </si>
  <si>
    <t>302 N 7th St</t>
  </si>
  <si>
    <t>Warren Local School District</t>
  </si>
  <si>
    <t>Warren Elementary School</t>
  </si>
  <si>
    <t>60 Warrior Dr</t>
  </si>
  <si>
    <t>Vincent</t>
  </si>
  <si>
    <t>45784</t>
  </si>
  <si>
    <t>Warren High School</t>
  </si>
  <si>
    <t>130 Warrior Dr</t>
  </si>
  <si>
    <t>220 Sweetapple Rd</t>
  </si>
  <si>
    <t>Warren Middle School</t>
  </si>
  <si>
    <t>70 Warrior Dr</t>
  </si>
  <si>
    <t>WASHINGTON CO CAREER CENTER</t>
  </si>
  <si>
    <t>21740 State Route 676</t>
  </si>
  <si>
    <t>WASHINGTON CO SHERIFF OFFICE</t>
  </si>
  <si>
    <t>205 Putnam St</t>
  </si>
  <si>
    <t>WASHINGTON ELEMENTARY</t>
  </si>
  <si>
    <t>450 4th Ave</t>
  </si>
  <si>
    <t>CITY OF CIRCLEVILLE DEPT UTIL</t>
  </si>
  <si>
    <t>Wastewater Treatment Plant</t>
  </si>
  <si>
    <t>799 E Main St</t>
  </si>
  <si>
    <t>Wolf Creek School District</t>
  </si>
  <si>
    <t>Waterford Elementary</t>
  </si>
  <si>
    <t>19701 State Route 339</t>
  </si>
  <si>
    <t>Waterford</t>
  </si>
  <si>
    <t>45786</t>
  </si>
  <si>
    <t>WATERLOO BOARD OF EDUCATION</t>
  </si>
  <si>
    <t>1464 INDUSTRY RD</t>
  </si>
  <si>
    <t>Atwater</t>
  </si>
  <si>
    <t>44201</t>
  </si>
  <si>
    <t>WATER'S EDGE ASSEMBLY OF GOD</t>
  </si>
  <si>
    <t>2249 Cherry Valley Rd SE</t>
  </si>
  <si>
    <t>WATTERS FUNERAL HOME</t>
  </si>
  <si>
    <t>37501 State Route 78</t>
  </si>
  <si>
    <t>Woodsfield</t>
  </si>
  <si>
    <t>43793</t>
  </si>
  <si>
    <t>WAVERLY CARE CNTR/BRISTOL PAVI</t>
  </si>
  <si>
    <t>444 Cherry St</t>
  </si>
  <si>
    <t>Wayne County Career Center</t>
  </si>
  <si>
    <t>518 W PROSPECT ST</t>
  </si>
  <si>
    <t>44677</t>
  </si>
  <si>
    <t>WAYNES COUNTRY MARKET</t>
  </si>
  <si>
    <t>2440 Lexington Ave</t>
  </si>
  <si>
    <t>WCS Board of Education</t>
  </si>
  <si>
    <t>1210 13th St</t>
  </si>
  <si>
    <t>WCS Maintenance Department</t>
  </si>
  <si>
    <t>WCS MIS Department</t>
  </si>
  <si>
    <t>1600 Beverly St</t>
  </si>
  <si>
    <t>WCS Purchasing/Lincoln Warehou</t>
  </si>
  <si>
    <t>3010 Murdoch Ave</t>
  </si>
  <si>
    <t>WCS Transportation Dept</t>
  </si>
  <si>
    <t>1301 19th St</t>
  </si>
  <si>
    <t>WEA RIDGE MIDDLE SCHOOL</t>
  </si>
  <si>
    <t>1 E Broadway St</t>
  </si>
  <si>
    <t>Wellston High School</t>
  </si>
  <si>
    <t>Wellston Middle School</t>
  </si>
  <si>
    <t>WELLSTON SCHOOLS BUS GARAGE</t>
  </si>
  <si>
    <t>WES-DEL COMMUNITY SCHOOLS</t>
  </si>
  <si>
    <t>10290 N County Road 600 W</t>
  </si>
  <si>
    <t>WES-DEL ELEMENTARY</t>
  </si>
  <si>
    <t>500 E Jackson St</t>
  </si>
  <si>
    <t>WES-DEL HIGH/MIDDLE SCHOOL</t>
  </si>
  <si>
    <t>Wesley "BRENT" ICE EMPLOYEE</t>
  </si>
  <si>
    <t>WESLEY GLENN RETIREMENT CENTER</t>
  </si>
  <si>
    <t>5155 N High St</t>
  </si>
  <si>
    <t>2225 TAYLOR PARK DR</t>
  </si>
  <si>
    <t>WEST 58TH STREET CHURCH OF GOD</t>
  </si>
  <si>
    <t>3150 W 58th St</t>
  </si>
  <si>
    <t>44102</t>
  </si>
  <si>
    <t>West Central Juvenile Detentio</t>
  </si>
  <si>
    <t>2044 N County Road 25A</t>
  </si>
  <si>
    <t>WEST CLAY ELEMENTARY SCHOOL</t>
  </si>
  <si>
    <t>3495 W 126th St</t>
  </si>
  <si>
    <t>WEST ELEMENTARY SCHOOL</t>
  </si>
  <si>
    <t>517 BEAVER ST</t>
  </si>
  <si>
    <t>1490 CLIMBING FIG DR</t>
  </si>
  <si>
    <t>WEST JAY COUNTY ELEMENTARY</t>
  </si>
  <si>
    <t>140 E Highland Ave</t>
  </si>
  <si>
    <t>Dunkirk</t>
  </si>
  <si>
    <t>47336</t>
  </si>
  <si>
    <t>WEST JEFFERSON ANIMAL HOSPITAL</t>
  </si>
  <si>
    <t>121 E Main St</t>
  </si>
  <si>
    <t>West Jefferson Middle/High Sch</t>
  </si>
  <si>
    <t>1 Roughrider Dr</t>
  </si>
  <si>
    <t>WEST LAFAYETTE COMMUNITY SCHOO</t>
  </si>
  <si>
    <t>1130 N Salisbury St</t>
  </si>
  <si>
    <t>WEST MIDDLE SCHOOL</t>
  </si>
  <si>
    <t>19900 Hague Rd</t>
  </si>
  <si>
    <t>MSD OF DECATUR TOWNSHIP</t>
  </si>
  <si>
    <t>WEST NEWTON ELEMENTARY SCHOOL</t>
  </si>
  <si>
    <t>7529 Mooresville Rd</t>
  </si>
  <si>
    <t>West Newton</t>
  </si>
  <si>
    <t>46183</t>
  </si>
  <si>
    <t>WEST PORTSMOUTH YOUTH BASKETBA</t>
  </si>
  <si>
    <t>1420 13th St</t>
  </si>
  <si>
    <t>West Union Elementary School</t>
  </si>
  <si>
    <t>555 Lloyd Rd</t>
  </si>
  <si>
    <t>West Union High School</t>
  </si>
  <si>
    <t>97 Dragon Lair Dr</t>
  </si>
  <si>
    <t>WEST UNION MUNICIPAL BLDG</t>
  </si>
  <si>
    <t>33 Logans Ln</t>
  </si>
  <si>
    <t>WEST UNION MUNICIPAL BUILDING</t>
  </si>
  <si>
    <t>11700 State Route 41</t>
  </si>
  <si>
    <t>1201 N State Road 75</t>
  </si>
  <si>
    <t>46071</t>
  </si>
  <si>
    <t>WESTERN BOONE HIGH SCHOOL</t>
  </si>
  <si>
    <t>1205 N STATE ROAD 75</t>
  </si>
  <si>
    <t>WESTERN SCHOOL CORPORATION</t>
  </si>
  <si>
    <t>WESTERN HIGH SCHOOL</t>
  </si>
  <si>
    <t>2600 S 600 W</t>
  </si>
  <si>
    <t>Russiaville</t>
  </si>
  <si>
    <t>46979</t>
  </si>
  <si>
    <t>WESTERN INTERMEDIATE SCHOOL</t>
  </si>
  <si>
    <t>2607 S 600 W</t>
  </si>
  <si>
    <t>Western Local School District</t>
  </si>
  <si>
    <t>7959 State Route 124</t>
  </si>
  <si>
    <t>Latham</t>
  </si>
  <si>
    <t>45646</t>
  </si>
  <si>
    <t>WESTERN PRIMARY SCHOOL</t>
  </si>
  <si>
    <t>Western Sc F/S Intermediate/Pr</t>
  </si>
  <si>
    <t>WESTERN SCHOOL CORPORATION FOO</t>
  </si>
  <si>
    <t>Western School F/S - HS/JS</t>
  </si>
  <si>
    <t>WESTLAKE SERVICE DEPARTMENT</t>
  </si>
  <si>
    <t>741 Bassett Rd</t>
  </si>
  <si>
    <t>WESTLANE MIDDLE SCHOOL</t>
  </si>
  <si>
    <t>1301 W 73rd St</t>
  </si>
  <si>
    <t>WESTMINSTER VILLAGE</t>
  </si>
  <si>
    <t>5801 W Bethel Ave</t>
  </si>
  <si>
    <t>WESTON ELEMENTARY CAFETERIA</t>
  </si>
  <si>
    <t>140 Polk Ave</t>
  </si>
  <si>
    <t>Weston Elementary School</t>
  </si>
  <si>
    <t>Westview Elementary</t>
  </si>
  <si>
    <t>16349 Beaver Pike</t>
  </si>
  <si>
    <t>WESTVIEW ELEMENTARY SCHOOL</t>
  </si>
  <si>
    <t>1707 SW A St</t>
  </si>
  <si>
    <t>WESTWOOD ELEMENTARY SCHOOL</t>
  </si>
  <si>
    <t>899 W Honey Creek Rd</t>
  </si>
  <si>
    <t>WHEELERSBURG BD OF EDUCATION</t>
  </si>
  <si>
    <t>800 Pirate Dr</t>
  </si>
  <si>
    <t>Wheelersburg Elementary School</t>
  </si>
  <si>
    <t>Wheelersburg High</t>
  </si>
  <si>
    <t>Wheelersburg High - Kitchen</t>
  </si>
  <si>
    <t>625 S YEARLING RD</t>
  </si>
  <si>
    <t>Whitehall Division of Fire</t>
  </si>
  <si>
    <t>390 S Yearling Rd</t>
  </si>
  <si>
    <t>Whitehall School Bus Garage</t>
  </si>
  <si>
    <t>4000 Washburn St</t>
  </si>
  <si>
    <t>Whitehall Yearling High School</t>
  </si>
  <si>
    <t>WHITELAND ELEMENTARY SCHOOL</t>
  </si>
  <si>
    <t>120 Center St</t>
  </si>
  <si>
    <t>WHITELAND HIGH SCHOOL</t>
  </si>
  <si>
    <t>WHITELAND HIGH SCHOOL NORTH</t>
  </si>
  <si>
    <t>222 Tracy St</t>
  </si>
  <si>
    <t>WHITESIDE MANUFACTURING</t>
  </si>
  <si>
    <t>309 Hayes St</t>
  </si>
  <si>
    <t>WHITEWATER TECHNICAL CAREER CE</t>
  </si>
  <si>
    <t>1300 Spartan Dr</t>
  </si>
  <si>
    <t>WHITMAN'S DRY CARPET CLEANERS</t>
  </si>
  <si>
    <t>15175 Bookwalter Rd</t>
  </si>
  <si>
    <t>South Solon</t>
  </si>
  <si>
    <t>43153</t>
  </si>
  <si>
    <t>Wickliffe Progressive Elementa</t>
  </si>
  <si>
    <t>2405 Wickliffe Rd</t>
  </si>
  <si>
    <t>Wilcox Primary</t>
  </si>
  <si>
    <t>9198 Darrow Rd</t>
  </si>
  <si>
    <t>Wiley Companies</t>
  </si>
  <si>
    <t>1245 S 6th St</t>
  </si>
  <si>
    <t>William Ballenger Real Estate</t>
  </si>
  <si>
    <t>5806 Blacklick Eastern Rd</t>
  </si>
  <si>
    <t>William Chaney Employee</t>
  </si>
  <si>
    <t>1377 Weybridge Rd</t>
  </si>
  <si>
    <t>WILLIAM MCKINLEY ELEMENTARY</t>
  </si>
  <si>
    <t>925 Chatfield Rd</t>
  </si>
  <si>
    <t>Williamstown Church of Christ</t>
  </si>
  <si>
    <t>111 W 9th St</t>
  </si>
  <si>
    <t>Williamstown Elementary</t>
  </si>
  <si>
    <t>418 Williams Ave</t>
  </si>
  <si>
    <t>Williamstown High</t>
  </si>
  <si>
    <t>219 W 5th St</t>
  </si>
  <si>
    <t>Willow Brook Christian Communi</t>
  </si>
  <si>
    <t>WILLOW BROOK CHRISTIAN SERVICE</t>
  </si>
  <si>
    <t>100 Willow Brook Way S</t>
  </si>
  <si>
    <t>WILLOW LAKE ELEMENTARY SCHOOL</t>
  </si>
  <si>
    <t>7535 Harcourt Rd</t>
  </si>
  <si>
    <t>Winchester Bus Garage</t>
  </si>
  <si>
    <t>4595 Tri-County Rd.</t>
  </si>
  <si>
    <t>WINCHESTER COMMUNITY HIGH SCHO</t>
  </si>
  <si>
    <t>700 N Union St</t>
  </si>
  <si>
    <t>WINDERMERE</t>
  </si>
  <si>
    <t>4101 Windermere Rd</t>
  </si>
  <si>
    <t>9530 BAUER AVE</t>
  </si>
  <si>
    <t>Windham High School</t>
  </si>
  <si>
    <t>WINE WORKS</t>
  </si>
  <si>
    <t>1550 Commerce Rd</t>
  </si>
  <si>
    <t>Winesburg Elementary</t>
  </si>
  <si>
    <t>2165 US Route 62</t>
  </si>
  <si>
    <t>Winesburg</t>
  </si>
  <si>
    <t>44690</t>
  </si>
  <si>
    <t>Wirt County Board of Education</t>
  </si>
  <si>
    <t>Withrow Academy</t>
  </si>
  <si>
    <t>1565 Amherst Dr</t>
  </si>
  <si>
    <t>Wittenberg University</t>
  </si>
  <si>
    <t>WITTENBERG UNIVERSITY</t>
  </si>
  <si>
    <t>200 W Ward St</t>
  </si>
  <si>
    <t>250 Bill Edwards Dr</t>
  </si>
  <si>
    <t>330 MAIN ST</t>
  </si>
  <si>
    <t>WOOD COUNTY BOARD OF EDUCATION</t>
  </si>
  <si>
    <t>Wood County Bus Garage</t>
  </si>
  <si>
    <t>Wood County Christian School</t>
  </si>
  <si>
    <t>113 W 9th St</t>
  </si>
  <si>
    <t>Wood County Technical/Caperton</t>
  </si>
  <si>
    <t>1515 Blizzard Dr</t>
  </si>
  <si>
    <t>Woodbrook Elementary School</t>
  </si>
  <si>
    <t>4311 E 116th St</t>
  </si>
  <si>
    <t>WOODLAND ELEMENTARY SCHOOL</t>
  </si>
  <si>
    <t>3200 E 450 S</t>
  </si>
  <si>
    <t>WOOSTER ADMINISTRATION OFFICE</t>
  </si>
  <si>
    <t>144 N MARKET ST</t>
  </si>
  <si>
    <t>WOOSTER HIGH SCHOOL</t>
  </si>
  <si>
    <t>WOOSTER MAINTENANCE BUILDING</t>
  </si>
  <si>
    <t>WOOSTER TRANSPORTATION</t>
  </si>
  <si>
    <t>World Harvest Church</t>
  </si>
  <si>
    <t>WORTHINGTON CHRISTIAN CHURCH</t>
  </si>
  <si>
    <t>8145 N HIGH ST</t>
  </si>
  <si>
    <t>Wright Brothers</t>
  </si>
  <si>
    <t>Wright Elementary</t>
  </si>
  <si>
    <t>2335 W Case Rd</t>
  </si>
  <si>
    <t>46433 Township Road 285</t>
  </si>
  <si>
    <t>WV DEPT OF HIGHWAYS</t>
  </si>
  <si>
    <t>1 Dot Dr Bldg 3</t>
  </si>
  <si>
    <t>Wyandot Elementary</t>
  </si>
  <si>
    <t>5620 Dublinshire Dr</t>
  </si>
  <si>
    <t>WYANDOT MEMORIAL HOSPITAL</t>
  </si>
  <si>
    <t>885 N Sandusky Ave</t>
  </si>
  <si>
    <t>WYANDOT RUN</t>
  </si>
  <si>
    <t>2800 CARRIAGE RD</t>
  </si>
  <si>
    <t>WYNDHAM INDIANAPOLIS WEST</t>
  </si>
  <si>
    <t>WYNDHAM FOOD &amp; BEVERAGE</t>
  </si>
  <si>
    <t>2544 Executive Dr</t>
  </si>
  <si>
    <t>WYNDHAM HOUSEKEEPING</t>
  </si>
  <si>
    <t>X Church</t>
  </si>
  <si>
    <t>6600 Bigerton Bnd</t>
  </si>
  <si>
    <t>XCEL CLEAN OF INDIANA</t>
  </si>
  <si>
    <t>8658 Castle Park Dr Ste 101</t>
  </si>
  <si>
    <t>XPO LTL - XCW Fremont, IN FW</t>
  </si>
  <si>
    <t>6755 N Old 27</t>
  </si>
  <si>
    <t>XPO LTL - XFW Fort Wayne</t>
  </si>
  <si>
    <t>2626 W Coliseum Blvd</t>
  </si>
  <si>
    <t>YMCA</t>
  </si>
  <si>
    <t>345 S Elizabeth St</t>
  </si>
  <si>
    <t>Lima</t>
  </si>
  <si>
    <t>45801</t>
  </si>
  <si>
    <t>YMCA - Western Branch</t>
  </si>
  <si>
    <t>YMCA FORT BENJAMIN HARRISON</t>
  </si>
  <si>
    <t>5736 Lee Rd</t>
  </si>
  <si>
    <t>YMCA Mt. Vernon</t>
  </si>
  <si>
    <t>103 N Main St</t>
  </si>
  <si>
    <t>YMCA OF NORTH CENTRAL OHIO</t>
  </si>
  <si>
    <t>750 Scholl Rd</t>
  </si>
  <si>
    <t>YMCA South</t>
  </si>
  <si>
    <t>4545 Marshall Rd</t>
  </si>
  <si>
    <t>YRC FREIGHT 246 - FORT WAYNE,</t>
  </si>
  <si>
    <t>3513 Adams Center Rd</t>
  </si>
  <si>
    <t>46806</t>
  </si>
  <si>
    <t>Zane Grey Elementary</t>
  </si>
  <si>
    <t>711 Fess St</t>
  </si>
  <si>
    <t>Zane Grey Intermediate School</t>
  </si>
  <si>
    <t>Zane Trace Junior High School</t>
  </si>
  <si>
    <t>946 State Route 180</t>
  </si>
  <si>
    <t>Zanesville Community High Scho</t>
  </si>
  <si>
    <t>920 Moxahala Ave</t>
  </si>
  <si>
    <t>Zanesville High School</t>
  </si>
  <si>
    <t>1701 Blue Ave</t>
  </si>
  <si>
    <t>Zanesville Middle School</t>
  </si>
  <si>
    <t>1429 Blue Ave</t>
  </si>
  <si>
    <t>Zemba Brothers</t>
  </si>
  <si>
    <t>3401 East Pike</t>
  </si>
  <si>
    <t>7335 Havens Corners Rd</t>
  </si>
  <si>
    <t>ZION EVANGELICAL LUTHERAN CHUR</t>
  </si>
  <si>
    <t>Zion Evangelical Lutheran Chur</t>
  </si>
  <si>
    <t>766 S High St</t>
  </si>
  <si>
    <t>308 S Monroe St</t>
  </si>
  <si>
    <t>325 W Wiley St</t>
  </si>
  <si>
    <t>Full 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</si>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</sst>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0.00%;\-0.00%;0.00%"/>
    <numFmt numFmtId="166" formatCode="\$#,##0.00;\(\$#,##0.00\);\$#,##0.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20"/>
  <sheetViews>
    <sheetView tabSelected="1" workbookViewId="0"/>
  </sheetViews>
  <sheetFormatPr defaultRowHeight="15"/>
  <cols>
    <col min="1" max="1" width="9.7109375" bestFit="1" customWidth="1"/>
    <col min="2" max="2" width="37.140625" bestFit="1" customWidth="1"/>
    <col min="3" max="3" width="9.7109375" bestFit="1" customWidth="1"/>
    <col min="4" max="4" width="37.140625" bestFit="1" customWidth="1"/>
    <col min="5" max="5" width="35.140625" bestFit="1" customWidth="1"/>
    <col min="6" max="6" width="23.28515625" bestFit="1" customWidth="1"/>
    <col min="7" max="7" width="12.42578125" bestFit="1" customWidth="1"/>
    <col min="8" max="8" width="10.5703125" bestFit="1" customWidth="1"/>
    <col min="9" max="9" width="56.5703125" bestFit="1" customWidth="1"/>
    <col min="10" max="10" width="8.28515625" bestFit="1" customWidth="1"/>
    <col min="11" max="11" width="9.85546875" bestFit="1" customWidth="1"/>
    <col min="12" max="13" width="10.140625" bestFit="1" customWidth="1"/>
    <col min="14" max="14" width="9" bestFit="1" customWidth="1"/>
    <col min="15" max="15" width="14" bestFit="1" customWidth="1"/>
    <col min="16" max="16" width="11.42578125" bestFit="1" customWidth="1"/>
    <col min="17" max="17" width="15.28515625" bestFit="1" customWidth="1"/>
    <col min="18" max="18" width="12.28515625" bestFit="1" customWidth="1"/>
    <col min="19" max="19" width="14.7109375" bestFit="1" customWidth="1"/>
    <col min="20" max="20" width="11.85546875" bestFit="1" customWidth="1"/>
    <col min="21" max="21" width="16.855468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6330</v>
      </c>
      <c r="J1" s="1" t="s">
        <v>6331</v>
      </c>
      <c r="K1" s="1" t="s">
        <v>6332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A2" s="2">
        <v>278467</v>
      </c>
      <c r="B2" t="s">
        <v>18</v>
      </c>
      <c r="C2" s="2">
        <v>457713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tr">
        <f>E2&amp;" "&amp;F2&amp;","&amp;" "&amp;G2&amp;" "&amp;TEXT(H2, "00000")</f>
        <v>2114 Southwest Blvd Grove City, OH 43123</v>
      </c>
      <c r="J2">
        <v>39.887689000000002</v>
      </c>
      <c r="K2">
        <v>-83.059275999999997</v>
      </c>
      <c r="L2" s="3"/>
      <c r="M2" s="3">
        <v>0</v>
      </c>
      <c r="N2" s="3">
        <v>0</v>
      </c>
      <c r="O2" s="4"/>
      <c r="P2" s="3"/>
      <c r="Q2" s="3">
        <v>0</v>
      </c>
      <c r="R2" s="3">
        <v>0</v>
      </c>
      <c r="S2" s="4"/>
      <c r="T2" s="2"/>
      <c r="U2" s="5"/>
    </row>
    <row r="3" spans="1:21">
      <c r="A3" s="2">
        <v>278467</v>
      </c>
      <c r="B3" t="s">
        <v>18</v>
      </c>
      <c r="C3" s="2">
        <v>463701</v>
      </c>
      <c r="D3" t="s">
        <v>24</v>
      </c>
      <c r="E3" t="s">
        <v>20</v>
      </c>
      <c r="F3" t="s">
        <v>21</v>
      </c>
      <c r="G3" t="s">
        <v>22</v>
      </c>
      <c r="H3" t="s">
        <v>23</v>
      </c>
      <c r="I3" t="str">
        <f t="shared" ref="I3:I66" si="0">E3&amp;" "&amp;F3&amp;","&amp;" "&amp;G3&amp;" "&amp;TEXT(H3, "00000")</f>
        <v>2114 Southwest Blvd Grove City, OH 43123</v>
      </c>
      <c r="J3">
        <v>39.887689000000002</v>
      </c>
      <c r="K3">
        <v>-83.059275999999997</v>
      </c>
      <c r="L3" s="3"/>
      <c r="M3" s="3">
        <v>181.78</v>
      </c>
      <c r="N3" s="3">
        <v>-181.78</v>
      </c>
      <c r="O3" s="4"/>
      <c r="P3" s="3"/>
      <c r="Q3" s="3">
        <v>600.67999999999995</v>
      </c>
      <c r="R3" s="3">
        <v>-600.67999999999995</v>
      </c>
      <c r="S3" s="4"/>
      <c r="T3" s="2"/>
      <c r="U3" s="5"/>
    </row>
    <row r="4" spans="1:21">
      <c r="A4" s="2">
        <v>275597</v>
      </c>
      <c r="B4" t="s">
        <v>25</v>
      </c>
      <c r="C4" s="2">
        <v>457749</v>
      </c>
      <c r="D4" t="s">
        <v>26</v>
      </c>
      <c r="E4" t="s">
        <v>27</v>
      </c>
      <c r="F4" t="s">
        <v>28</v>
      </c>
      <c r="G4" t="s">
        <v>22</v>
      </c>
      <c r="H4" t="s">
        <v>29</v>
      </c>
      <c r="I4" t="str">
        <f t="shared" si="0"/>
        <v>2185 Citygate Dr Columbus, OH 43219</v>
      </c>
      <c r="J4">
        <v>40.013309</v>
      </c>
      <c r="K4">
        <v>-82.918711000000002</v>
      </c>
      <c r="L4" s="3">
        <v>38.56</v>
      </c>
      <c r="M4" s="3"/>
      <c r="N4" s="3">
        <v>38.56</v>
      </c>
      <c r="O4" s="4"/>
      <c r="P4" s="3">
        <v>137.01</v>
      </c>
      <c r="Q4" s="3"/>
      <c r="R4" s="3">
        <v>137.01</v>
      </c>
      <c r="S4" s="4"/>
      <c r="T4" s="2"/>
      <c r="U4" s="5"/>
    </row>
    <row r="5" spans="1:21">
      <c r="A5" s="2">
        <v>275597</v>
      </c>
      <c r="B5" t="s">
        <v>25</v>
      </c>
      <c r="C5" s="2">
        <v>457799</v>
      </c>
      <c r="D5" t="s">
        <v>30</v>
      </c>
      <c r="E5" t="s">
        <v>27</v>
      </c>
      <c r="F5" t="s">
        <v>28</v>
      </c>
      <c r="G5" t="s">
        <v>22</v>
      </c>
      <c r="H5" t="s">
        <v>29</v>
      </c>
      <c r="I5" t="str">
        <f t="shared" si="0"/>
        <v>2185 Citygate Dr Columbus, OH 43219</v>
      </c>
      <c r="J5">
        <v>40.013309</v>
      </c>
      <c r="K5">
        <v>-82.918711000000002</v>
      </c>
      <c r="L5" s="3">
        <v>109.18</v>
      </c>
      <c r="M5" s="3">
        <v>59.89</v>
      </c>
      <c r="N5" s="3">
        <v>49.290000000000006</v>
      </c>
      <c r="O5" s="4">
        <v>0.82300884955752218</v>
      </c>
      <c r="P5" s="3">
        <v>326.32</v>
      </c>
      <c r="Q5" s="3">
        <v>221.45</v>
      </c>
      <c r="R5" s="3">
        <v>104.87</v>
      </c>
      <c r="S5" s="4">
        <v>0.47356062316550018</v>
      </c>
      <c r="T5" s="2"/>
      <c r="U5" s="5"/>
    </row>
    <row r="6" spans="1:21">
      <c r="A6" s="2">
        <v>275597</v>
      </c>
      <c r="B6" t="s">
        <v>25</v>
      </c>
      <c r="C6" s="2">
        <v>459187</v>
      </c>
      <c r="D6" t="s">
        <v>31</v>
      </c>
      <c r="E6" t="s">
        <v>27</v>
      </c>
      <c r="F6" t="s">
        <v>28</v>
      </c>
      <c r="G6" t="s">
        <v>22</v>
      </c>
      <c r="H6" t="s">
        <v>29</v>
      </c>
      <c r="I6" t="str">
        <f t="shared" si="0"/>
        <v>2185 Citygate Dr Columbus, OH 43219</v>
      </c>
      <c r="J6">
        <v>40.013309</v>
      </c>
      <c r="K6">
        <v>-82.918711000000002</v>
      </c>
      <c r="L6" s="3">
        <v>45.75</v>
      </c>
      <c r="M6" s="3"/>
      <c r="N6" s="3">
        <v>45.75</v>
      </c>
      <c r="O6" s="4"/>
      <c r="P6" s="3">
        <v>240.27</v>
      </c>
      <c r="Q6" s="3"/>
      <c r="R6" s="3">
        <v>240.27</v>
      </c>
      <c r="S6" s="4"/>
      <c r="T6" s="2"/>
      <c r="U6" s="5"/>
    </row>
    <row r="7" spans="1:21">
      <c r="A7" s="2">
        <v>275597</v>
      </c>
      <c r="B7" t="s">
        <v>25</v>
      </c>
      <c r="C7" s="2">
        <v>461084</v>
      </c>
      <c r="D7" t="s">
        <v>32</v>
      </c>
      <c r="E7" t="s">
        <v>27</v>
      </c>
      <c r="F7" t="s">
        <v>28</v>
      </c>
      <c r="G7" t="s">
        <v>22</v>
      </c>
      <c r="H7" t="s">
        <v>29</v>
      </c>
      <c r="I7" t="str">
        <f t="shared" si="0"/>
        <v>2185 Citygate Dr Columbus, OH 43219</v>
      </c>
      <c r="J7">
        <v>40.013309</v>
      </c>
      <c r="K7">
        <v>-82.918711000000002</v>
      </c>
      <c r="L7" s="3"/>
      <c r="M7" s="3">
        <v>340.11</v>
      </c>
      <c r="N7" s="3">
        <v>-340.11</v>
      </c>
      <c r="O7" s="4"/>
      <c r="P7" s="3"/>
      <c r="Q7" s="3">
        <v>1302.26</v>
      </c>
      <c r="R7" s="3">
        <v>-1302.26</v>
      </c>
      <c r="S7" s="4"/>
      <c r="T7" s="2"/>
      <c r="U7" s="5"/>
    </row>
    <row r="8" spans="1:21">
      <c r="A8" s="2">
        <v>275597</v>
      </c>
      <c r="B8" t="s">
        <v>25</v>
      </c>
      <c r="C8" s="2">
        <v>461098</v>
      </c>
      <c r="D8" t="s">
        <v>33</v>
      </c>
      <c r="E8" t="s">
        <v>27</v>
      </c>
      <c r="F8" t="s">
        <v>28</v>
      </c>
      <c r="G8" t="s">
        <v>22</v>
      </c>
      <c r="H8" t="s">
        <v>29</v>
      </c>
      <c r="I8" t="str">
        <f t="shared" si="0"/>
        <v>2185 Citygate Dr Columbus, OH 43219</v>
      </c>
      <c r="J8">
        <v>40.013309</v>
      </c>
      <c r="K8">
        <v>-82.918711000000002</v>
      </c>
      <c r="L8" s="3"/>
      <c r="M8" s="3">
        <v>80.77</v>
      </c>
      <c r="N8" s="3">
        <v>-80.77</v>
      </c>
      <c r="O8" s="4"/>
      <c r="P8" s="3"/>
      <c r="Q8" s="3">
        <v>334.58</v>
      </c>
      <c r="R8" s="3">
        <v>-334.58</v>
      </c>
      <c r="S8" s="4"/>
      <c r="T8" s="2"/>
      <c r="U8" s="5"/>
    </row>
    <row r="9" spans="1:21">
      <c r="A9" s="2">
        <v>275597</v>
      </c>
      <c r="B9" t="s">
        <v>25</v>
      </c>
      <c r="C9" s="2">
        <v>461603</v>
      </c>
      <c r="D9" t="s">
        <v>34</v>
      </c>
      <c r="E9" t="s">
        <v>27</v>
      </c>
      <c r="F9" t="s">
        <v>28</v>
      </c>
      <c r="G9" t="s">
        <v>22</v>
      </c>
      <c r="H9" t="s">
        <v>29</v>
      </c>
      <c r="I9" t="str">
        <f t="shared" si="0"/>
        <v>2185 Citygate Dr Columbus, OH 43219</v>
      </c>
      <c r="J9">
        <v>40.013309</v>
      </c>
      <c r="K9">
        <v>-82.918711000000002</v>
      </c>
      <c r="L9" s="3">
        <v>50.32</v>
      </c>
      <c r="M9" s="3">
        <v>239.35</v>
      </c>
      <c r="N9" s="3">
        <v>-189.03</v>
      </c>
      <c r="O9" s="4">
        <v>-0.7897639440150408</v>
      </c>
      <c r="P9" s="3">
        <v>232.36</v>
      </c>
      <c r="Q9" s="3">
        <v>825.62</v>
      </c>
      <c r="R9" s="3">
        <v>-593.26</v>
      </c>
      <c r="S9" s="4">
        <v>-0.71856301930670285</v>
      </c>
      <c r="T9" s="2"/>
      <c r="U9" s="5"/>
    </row>
    <row r="10" spans="1:21">
      <c r="A10" s="2">
        <v>275597</v>
      </c>
      <c r="B10" t="s">
        <v>25</v>
      </c>
      <c r="C10" s="2">
        <v>466020</v>
      </c>
      <c r="D10" t="s">
        <v>35</v>
      </c>
      <c r="E10" t="s">
        <v>27</v>
      </c>
      <c r="F10" t="s">
        <v>28</v>
      </c>
      <c r="G10" t="s">
        <v>22</v>
      </c>
      <c r="H10" t="s">
        <v>29</v>
      </c>
      <c r="I10" t="str">
        <f t="shared" si="0"/>
        <v>2185 Citygate Dr Columbus, OH 43219</v>
      </c>
      <c r="J10">
        <v>40.013309</v>
      </c>
      <c r="K10">
        <v>-82.918711000000002</v>
      </c>
      <c r="L10" s="3">
        <v>185.43</v>
      </c>
      <c r="M10" s="3">
        <v>-28.17</v>
      </c>
      <c r="N10" s="3">
        <v>213.60000000000002</v>
      </c>
      <c r="O10" s="4">
        <v>-7.5825346112886054</v>
      </c>
      <c r="P10" s="3">
        <v>638.22</v>
      </c>
      <c r="Q10" s="3">
        <v>344.1</v>
      </c>
      <c r="R10" s="3">
        <v>294.12</v>
      </c>
      <c r="S10" s="4">
        <v>0.8547515257192676</v>
      </c>
      <c r="T10" s="2"/>
      <c r="U10" s="5"/>
    </row>
    <row r="11" spans="1:21">
      <c r="A11" s="2">
        <v>275597</v>
      </c>
      <c r="B11" t="s">
        <v>25</v>
      </c>
      <c r="C11" s="2">
        <v>483440</v>
      </c>
      <c r="D11" t="s">
        <v>36</v>
      </c>
      <c r="E11" t="s">
        <v>27</v>
      </c>
      <c r="F11" t="s">
        <v>28</v>
      </c>
      <c r="G11" t="s">
        <v>22</v>
      </c>
      <c r="H11" t="s">
        <v>29</v>
      </c>
      <c r="I11" t="str">
        <f t="shared" si="0"/>
        <v>2185 Citygate Dr Columbus, OH 43219</v>
      </c>
      <c r="J11">
        <v>40.013309</v>
      </c>
      <c r="K11">
        <v>-82.918711000000002</v>
      </c>
      <c r="L11" s="3">
        <v>80.2</v>
      </c>
      <c r="M11" s="3"/>
      <c r="N11" s="3">
        <v>80.2</v>
      </c>
      <c r="O11" s="4"/>
      <c r="P11" s="3">
        <v>391.05</v>
      </c>
      <c r="Q11" s="3"/>
      <c r="R11" s="3">
        <v>391.05</v>
      </c>
      <c r="S11" s="4"/>
      <c r="T11" s="2"/>
      <c r="U11" s="5"/>
    </row>
    <row r="12" spans="1:21">
      <c r="A12" s="2">
        <v>275597</v>
      </c>
      <c r="B12" t="s">
        <v>25</v>
      </c>
      <c r="C12" s="2">
        <v>468917</v>
      </c>
      <c r="D12" t="s">
        <v>37</v>
      </c>
      <c r="E12" t="s">
        <v>27</v>
      </c>
      <c r="F12" t="s">
        <v>28</v>
      </c>
      <c r="G12" t="s">
        <v>22</v>
      </c>
      <c r="H12" t="s">
        <v>29</v>
      </c>
      <c r="I12" t="str">
        <f t="shared" si="0"/>
        <v>2185 Citygate Dr Columbus, OH 43219</v>
      </c>
      <c r="J12">
        <v>40.013309</v>
      </c>
      <c r="K12">
        <v>-82.918711000000002</v>
      </c>
      <c r="L12" s="3">
        <v>23.76</v>
      </c>
      <c r="M12" s="3">
        <v>16.5</v>
      </c>
      <c r="N12" s="3">
        <v>7.2600000000000016</v>
      </c>
      <c r="O12" s="4">
        <v>0.44000000000000011</v>
      </c>
      <c r="P12" s="3">
        <v>59.04</v>
      </c>
      <c r="Q12" s="3">
        <v>100.5</v>
      </c>
      <c r="R12" s="3">
        <v>-41.46</v>
      </c>
      <c r="S12" s="4">
        <v>-0.41253731343283584</v>
      </c>
      <c r="T12" s="2"/>
      <c r="U12" s="5"/>
    </row>
    <row r="13" spans="1:21">
      <c r="A13" s="2">
        <v>275597</v>
      </c>
      <c r="B13" t="s">
        <v>25</v>
      </c>
      <c r="C13" s="2">
        <v>475089</v>
      </c>
      <c r="D13" t="s">
        <v>38</v>
      </c>
      <c r="E13" t="s">
        <v>39</v>
      </c>
      <c r="F13" t="s">
        <v>28</v>
      </c>
      <c r="G13" t="s">
        <v>22</v>
      </c>
      <c r="H13" t="s">
        <v>40</v>
      </c>
      <c r="I13" t="str">
        <f t="shared" si="0"/>
        <v>545 Stimmel Rd Columbus, OH 43223</v>
      </c>
      <c r="J13">
        <v>39.934669</v>
      </c>
      <c r="K13">
        <v>-83.010971999999995</v>
      </c>
      <c r="L13" s="3">
        <v>64.209999999999994</v>
      </c>
      <c r="M13" s="3">
        <v>151.25</v>
      </c>
      <c r="N13" s="3">
        <v>-87.04</v>
      </c>
      <c r="O13" s="4">
        <v>-0.57547107438016531</v>
      </c>
      <c r="P13" s="3">
        <v>618.69000000000005</v>
      </c>
      <c r="Q13" s="3">
        <v>1050.8599999999999</v>
      </c>
      <c r="R13" s="3">
        <v>-432.16999999999985</v>
      </c>
      <c r="S13" s="4">
        <v>-0.41125363987591107</v>
      </c>
      <c r="T13" s="2"/>
      <c r="U13" s="5"/>
    </row>
    <row r="14" spans="1:21">
      <c r="A14" s="2">
        <v>275597</v>
      </c>
      <c r="B14" t="s">
        <v>25</v>
      </c>
      <c r="C14" s="2">
        <v>457803</v>
      </c>
      <c r="D14" t="s">
        <v>41</v>
      </c>
      <c r="E14" t="s">
        <v>27</v>
      </c>
      <c r="F14" t="s">
        <v>28</v>
      </c>
      <c r="G14" t="s">
        <v>22</v>
      </c>
      <c r="H14" t="s">
        <v>29</v>
      </c>
      <c r="I14" t="str">
        <f t="shared" si="0"/>
        <v>2185 Citygate Dr Columbus, OH 43219</v>
      </c>
      <c r="J14">
        <v>40.013309</v>
      </c>
      <c r="K14">
        <v>-82.918711000000002</v>
      </c>
      <c r="L14" s="3">
        <v>25.03</v>
      </c>
      <c r="M14" s="3"/>
      <c r="N14" s="3">
        <v>25.03</v>
      </c>
      <c r="O14" s="4"/>
      <c r="P14" s="3">
        <v>161.22</v>
      </c>
      <c r="Q14" s="3"/>
      <c r="R14" s="3">
        <v>161.22</v>
      </c>
      <c r="S14" s="4"/>
      <c r="T14" s="2"/>
      <c r="U14" s="5"/>
    </row>
    <row r="15" spans="1:21">
      <c r="A15" s="2">
        <v>277604</v>
      </c>
      <c r="B15" t="s">
        <v>42</v>
      </c>
      <c r="C15" s="2">
        <v>277604</v>
      </c>
      <c r="D15" t="s">
        <v>42</v>
      </c>
      <c r="E15" t="s">
        <v>43</v>
      </c>
      <c r="F15" t="s">
        <v>44</v>
      </c>
      <c r="G15" t="s">
        <v>22</v>
      </c>
      <c r="H15" t="s">
        <v>45</v>
      </c>
      <c r="I15" t="str">
        <f t="shared" si="0"/>
        <v>10 Wilmington Ave Dayton, OH 45420</v>
      </c>
      <c r="J15">
        <v>39.737046999999997</v>
      </c>
      <c r="K15">
        <v>-84.161602999999999</v>
      </c>
      <c r="L15" s="3">
        <v>305.02</v>
      </c>
      <c r="M15" s="3">
        <v>98.68</v>
      </c>
      <c r="N15" s="3">
        <v>206.33999999999997</v>
      </c>
      <c r="O15" s="4">
        <v>2.0910012160518843</v>
      </c>
      <c r="P15" s="3">
        <v>836.59</v>
      </c>
      <c r="Q15" s="3">
        <v>169.35</v>
      </c>
      <c r="R15" s="3">
        <v>667.24</v>
      </c>
      <c r="S15" s="4">
        <v>3.9400059049306173</v>
      </c>
      <c r="T15" s="2">
        <v>1</v>
      </c>
      <c r="U15" s="5">
        <v>370.55</v>
      </c>
    </row>
    <row r="16" spans="1:21">
      <c r="A16" s="2">
        <v>335541</v>
      </c>
      <c r="B16" t="s">
        <v>46</v>
      </c>
      <c r="C16" s="2">
        <v>474119</v>
      </c>
      <c r="D16" t="s">
        <v>46</v>
      </c>
      <c r="E16" t="s">
        <v>47</v>
      </c>
      <c r="F16" t="s">
        <v>48</v>
      </c>
      <c r="G16" t="s">
        <v>22</v>
      </c>
      <c r="H16" t="s">
        <v>49</v>
      </c>
      <c r="I16" t="str">
        <f t="shared" si="0"/>
        <v>169 Grove St MARYSVILLE, OH 43040</v>
      </c>
      <c r="J16">
        <v>40.236938000000002</v>
      </c>
      <c r="K16">
        <v>-83.381021000000004</v>
      </c>
      <c r="L16" s="3"/>
      <c r="M16" s="3">
        <v>153.16</v>
      </c>
      <c r="N16" s="3">
        <v>-153.16</v>
      </c>
      <c r="O16" s="4"/>
      <c r="P16" s="3"/>
      <c r="Q16" s="3">
        <v>306.32</v>
      </c>
      <c r="R16" s="3">
        <v>-306.32</v>
      </c>
      <c r="S16" s="4"/>
      <c r="T16" s="2"/>
      <c r="U16" s="5"/>
    </row>
    <row r="17" spans="1:21">
      <c r="A17" s="2">
        <v>275861</v>
      </c>
      <c r="B17" t="s">
        <v>50</v>
      </c>
      <c r="C17" s="2">
        <v>275861</v>
      </c>
      <c r="D17" t="s">
        <v>50</v>
      </c>
      <c r="E17" t="s">
        <v>51</v>
      </c>
      <c r="F17" t="s">
        <v>28</v>
      </c>
      <c r="G17" t="s">
        <v>22</v>
      </c>
      <c r="H17" t="s">
        <v>52</v>
      </c>
      <c r="I17" t="str">
        <f t="shared" si="0"/>
        <v>1661 Old Henderson Rd Columbus, OH 43220</v>
      </c>
      <c r="J17">
        <v>40.052557</v>
      </c>
      <c r="K17">
        <v>-83.064251999999996</v>
      </c>
      <c r="L17" s="3"/>
      <c r="M17" s="3">
        <v>601.12</v>
      </c>
      <c r="N17" s="3">
        <v>-601.12</v>
      </c>
      <c r="O17" s="4"/>
      <c r="P17" s="3"/>
      <c r="Q17" s="3">
        <v>1477.69</v>
      </c>
      <c r="R17" s="3">
        <v>-1477.69</v>
      </c>
      <c r="S17" s="4"/>
      <c r="T17" s="2"/>
      <c r="U17" s="5"/>
    </row>
    <row r="18" spans="1:21">
      <c r="A18" s="2">
        <v>341780</v>
      </c>
      <c r="B18" t="s">
        <v>53</v>
      </c>
      <c r="C18" s="2">
        <v>341780</v>
      </c>
      <c r="D18" t="s">
        <v>53</v>
      </c>
      <c r="E18" t="s">
        <v>54</v>
      </c>
      <c r="F18" t="s">
        <v>28</v>
      </c>
      <c r="G18" t="s">
        <v>22</v>
      </c>
      <c r="H18" t="s">
        <v>55</v>
      </c>
      <c r="I18" t="str">
        <f t="shared" si="0"/>
        <v>1925 E Dublin Granville Rd Suite 10 Columbus, OH 43229</v>
      </c>
      <c r="J18">
        <v>40.093662000000002</v>
      </c>
      <c r="K18">
        <v>-82.950357999999994</v>
      </c>
      <c r="L18" s="3">
        <v>1137.18</v>
      </c>
      <c r="M18" s="3">
        <v>607.74</v>
      </c>
      <c r="N18" s="3">
        <v>529.44000000000005</v>
      </c>
      <c r="O18" s="4">
        <v>0.87116201007009597</v>
      </c>
      <c r="P18" s="3">
        <v>2372.38</v>
      </c>
      <c r="Q18" s="3">
        <v>1312.45</v>
      </c>
      <c r="R18" s="3">
        <v>1059.93</v>
      </c>
      <c r="S18" s="4">
        <v>0.80759647986589966</v>
      </c>
      <c r="T18" s="2"/>
      <c r="U18" s="5"/>
    </row>
    <row r="19" spans="1:21">
      <c r="A19" s="2">
        <v>316717</v>
      </c>
      <c r="B19" t="s">
        <v>56</v>
      </c>
      <c r="C19" s="2">
        <v>464442</v>
      </c>
      <c r="D19" t="s">
        <v>57</v>
      </c>
      <c r="E19" t="s">
        <v>58</v>
      </c>
      <c r="F19" t="s">
        <v>59</v>
      </c>
      <c r="G19" t="s">
        <v>60</v>
      </c>
      <c r="H19" t="s">
        <v>61</v>
      </c>
      <c r="I19" t="str">
        <f t="shared" si="0"/>
        <v>65 Doddridge County School Rd West Union, WV 26456</v>
      </c>
      <c r="J19">
        <v>39.281359999999999</v>
      </c>
      <c r="K19">
        <v>-80.734750000000005</v>
      </c>
      <c r="L19" s="3">
        <v>1269.45</v>
      </c>
      <c r="M19" s="3">
        <v>1547.37</v>
      </c>
      <c r="N19" s="3">
        <v>-277.91999999999985</v>
      </c>
      <c r="O19" s="4">
        <v>-0.17960797999185707</v>
      </c>
      <c r="P19" s="3">
        <v>3575.76</v>
      </c>
      <c r="Q19" s="3">
        <v>4040.18</v>
      </c>
      <c r="R19" s="3">
        <v>-464.41999999999962</v>
      </c>
      <c r="S19" s="4">
        <v>-0.11495032399546545</v>
      </c>
      <c r="T19" s="2"/>
      <c r="U19" s="5"/>
    </row>
    <row r="20" spans="1:21">
      <c r="A20" s="2">
        <v>316717</v>
      </c>
      <c r="B20" t="s">
        <v>56</v>
      </c>
      <c r="C20" s="2">
        <v>464444</v>
      </c>
      <c r="D20" t="s">
        <v>62</v>
      </c>
      <c r="E20" t="s">
        <v>63</v>
      </c>
      <c r="F20" t="s">
        <v>59</v>
      </c>
      <c r="G20" t="s">
        <v>60</v>
      </c>
      <c r="H20" t="s">
        <v>61</v>
      </c>
      <c r="I20" t="str">
        <f t="shared" si="0"/>
        <v>2945 Smithton Rd West Union, WV 26456</v>
      </c>
      <c r="J20">
        <v>39.298927999999997</v>
      </c>
      <c r="K20">
        <v>-80.745866000000007</v>
      </c>
      <c r="L20" s="3">
        <v>946.54</v>
      </c>
      <c r="M20" s="3"/>
      <c r="N20" s="3">
        <v>946.54</v>
      </c>
      <c r="O20" s="4"/>
      <c r="P20" s="3">
        <v>1934.84</v>
      </c>
      <c r="Q20" s="3"/>
      <c r="R20" s="3">
        <v>1934.84</v>
      </c>
      <c r="S20" s="4"/>
      <c r="T20" s="2"/>
      <c r="U20" s="5"/>
    </row>
    <row r="21" spans="1:21">
      <c r="A21" s="2">
        <v>316717</v>
      </c>
      <c r="B21" t="s">
        <v>56</v>
      </c>
      <c r="C21" s="2">
        <v>464441</v>
      </c>
      <c r="D21" t="s">
        <v>64</v>
      </c>
      <c r="E21" t="s">
        <v>65</v>
      </c>
      <c r="F21" t="s">
        <v>59</v>
      </c>
      <c r="G21" t="s">
        <v>60</v>
      </c>
      <c r="H21" t="s">
        <v>61</v>
      </c>
      <c r="I21" t="str">
        <f t="shared" si="0"/>
        <v>Route 2 RR 2 Box 35-D West Union, WV 26456</v>
      </c>
      <c r="J21">
        <v>39.296505000000003</v>
      </c>
      <c r="K21">
        <v>-80.777109999999993</v>
      </c>
      <c r="L21" s="3">
        <v>374.07</v>
      </c>
      <c r="M21" s="3">
        <v>1637.88</v>
      </c>
      <c r="N21" s="3">
        <v>-1263.8100000000002</v>
      </c>
      <c r="O21" s="4">
        <v>-0.77161330500402969</v>
      </c>
      <c r="P21" s="3">
        <v>764.67</v>
      </c>
      <c r="Q21" s="3">
        <v>3550.8</v>
      </c>
      <c r="R21" s="3">
        <v>-2786.13</v>
      </c>
      <c r="S21" s="4">
        <v>-0.784648529908753</v>
      </c>
      <c r="T21" s="2"/>
      <c r="U21" s="5"/>
    </row>
    <row r="22" spans="1:21">
      <c r="A22" s="2">
        <v>316717</v>
      </c>
      <c r="B22" t="s">
        <v>56</v>
      </c>
      <c r="C22" s="2">
        <v>464443</v>
      </c>
      <c r="D22" t="s">
        <v>66</v>
      </c>
      <c r="E22" t="s">
        <v>67</v>
      </c>
      <c r="F22" t="s">
        <v>59</v>
      </c>
      <c r="G22" t="s">
        <v>60</v>
      </c>
      <c r="H22" t="s">
        <v>61</v>
      </c>
      <c r="I22" t="str">
        <f t="shared" si="0"/>
        <v>79 Bulldog Dr West Union, WV 26456</v>
      </c>
      <c r="J22">
        <v>39.277495000000002</v>
      </c>
      <c r="K22">
        <v>-80.784423000000004</v>
      </c>
      <c r="L22" s="3">
        <v>1894.51</v>
      </c>
      <c r="M22" s="3">
        <v>2632.35</v>
      </c>
      <c r="N22" s="3">
        <v>-737.83999999999992</v>
      </c>
      <c r="O22" s="4">
        <v>-0.28029707295762341</v>
      </c>
      <c r="P22" s="3">
        <v>6820.99</v>
      </c>
      <c r="Q22" s="3">
        <v>8412.31</v>
      </c>
      <c r="R22" s="3">
        <v>-1591.3199999999997</v>
      </c>
      <c r="S22" s="4">
        <v>-0.18916563940225692</v>
      </c>
      <c r="T22" s="2"/>
      <c r="U22" s="5"/>
    </row>
    <row r="23" spans="1:21">
      <c r="A23" s="2">
        <v>316717</v>
      </c>
      <c r="B23" t="s">
        <v>56</v>
      </c>
      <c r="C23" s="2">
        <v>316717</v>
      </c>
      <c r="D23" t="s">
        <v>56</v>
      </c>
      <c r="E23" t="s">
        <v>68</v>
      </c>
      <c r="F23" t="s">
        <v>59</v>
      </c>
      <c r="G23" t="s">
        <v>60</v>
      </c>
      <c r="H23" t="s">
        <v>61</v>
      </c>
      <c r="I23" t="str">
        <f t="shared" si="0"/>
        <v>268 Bulldog Drive West Union, WV 26456</v>
      </c>
      <c r="J23">
        <v>39.276560000000003</v>
      </c>
      <c r="K23">
        <v>-80.780320000000003</v>
      </c>
      <c r="L23" s="3">
        <v>2283.06</v>
      </c>
      <c r="M23" s="3">
        <v>15317.17</v>
      </c>
      <c r="N23" s="3">
        <v>-13034.11</v>
      </c>
      <c r="O23" s="4">
        <v>-0.85094766200283734</v>
      </c>
      <c r="P23" s="3">
        <v>9316.99</v>
      </c>
      <c r="Q23" s="3">
        <v>66534.710000000006</v>
      </c>
      <c r="R23" s="3">
        <v>-57217.720000000008</v>
      </c>
      <c r="S23" s="4">
        <v>-0.85996797761649524</v>
      </c>
      <c r="T23" s="2">
        <v>1</v>
      </c>
      <c r="U23" s="5">
        <v>43.32</v>
      </c>
    </row>
    <row r="24" spans="1:21">
      <c r="A24" s="2">
        <v>278270</v>
      </c>
      <c r="B24" t="s">
        <v>69</v>
      </c>
      <c r="C24" s="2">
        <v>278270</v>
      </c>
      <c r="D24" t="s">
        <v>69</v>
      </c>
      <c r="E24" t="s">
        <v>70</v>
      </c>
      <c r="F24" t="s">
        <v>71</v>
      </c>
      <c r="G24" t="s">
        <v>60</v>
      </c>
      <c r="H24" t="s">
        <v>72</v>
      </c>
      <c r="I24" t="str">
        <f t="shared" si="0"/>
        <v>134 S Penn Ave Harrisville, WV 26362</v>
      </c>
      <c r="J24">
        <v>39.209130999999999</v>
      </c>
      <c r="K24">
        <v>-81.044668999999999</v>
      </c>
      <c r="L24" s="3">
        <v>1712.86</v>
      </c>
      <c r="M24" s="3">
        <v>27340.52</v>
      </c>
      <c r="N24" s="3">
        <v>-25627.66</v>
      </c>
      <c r="O24" s="4">
        <v>-0.93735086238301246</v>
      </c>
      <c r="P24" s="3">
        <v>5054.26</v>
      </c>
      <c r="Q24" s="3">
        <v>78314.81</v>
      </c>
      <c r="R24" s="3">
        <v>-73260.55</v>
      </c>
      <c r="S24" s="4">
        <v>-0.93546227080165301</v>
      </c>
      <c r="T24" s="2">
        <v>2</v>
      </c>
      <c r="U24" s="5">
        <v>238.155</v>
      </c>
    </row>
    <row r="25" spans="1:21">
      <c r="A25" s="2">
        <v>316718</v>
      </c>
      <c r="B25" t="s">
        <v>73</v>
      </c>
      <c r="C25" s="2">
        <v>464451</v>
      </c>
      <c r="D25" t="s">
        <v>74</v>
      </c>
      <c r="E25" t="s">
        <v>75</v>
      </c>
      <c r="F25" t="s">
        <v>76</v>
      </c>
      <c r="G25" t="s">
        <v>60</v>
      </c>
      <c r="H25" t="s">
        <v>77</v>
      </c>
      <c r="I25" t="str">
        <f t="shared" si="0"/>
        <v>651 Terrace Cir Sistersville, WV 26175</v>
      </c>
      <c r="J25">
        <v>39.553170000000001</v>
      </c>
      <c r="K25">
        <v>-80.998890000000003</v>
      </c>
      <c r="L25" s="3">
        <v>341.73</v>
      </c>
      <c r="M25" s="3">
        <v>481.88</v>
      </c>
      <c r="N25" s="3">
        <v>-140.14999999999998</v>
      </c>
      <c r="O25" s="4">
        <v>-0.2908400431642732</v>
      </c>
      <c r="P25" s="3">
        <v>714.82</v>
      </c>
      <c r="Q25" s="3">
        <v>978.24</v>
      </c>
      <c r="R25" s="3">
        <v>-263.41999999999996</v>
      </c>
      <c r="S25" s="4">
        <v>-0.26927952240758912</v>
      </c>
      <c r="T25" s="2">
        <v>1</v>
      </c>
      <c r="U25" s="5">
        <v>129.41999999999999</v>
      </c>
    </row>
    <row r="26" spans="1:21">
      <c r="A26" s="2">
        <v>316718</v>
      </c>
      <c r="B26" t="s">
        <v>73</v>
      </c>
      <c r="C26" s="2">
        <v>464452</v>
      </c>
      <c r="D26" t="s">
        <v>78</v>
      </c>
      <c r="E26" t="s">
        <v>79</v>
      </c>
      <c r="F26" t="s">
        <v>76</v>
      </c>
      <c r="G26" t="s">
        <v>60</v>
      </c>
      <c r="H26" t="s">
        <v>77</v>
      </c>
      <c r="I26" t="str">
        <f t="shared" si="0"/>
        <v>1993 Silver Knight Dr Sistersville, WV 26175</v>
      </c>
      <c r="J26">
        <v>39.520414000000002</v>
      </c>
      <c r="K26">
        <v>-80.895392999999999</v>
      </c>
      <c r="L26" s="3">
        <v>865.19</v>
      </c>
      <c r="M26" s="3">
        <v>15.83</v>
      </c>
      <c r="N26" s="3">
        <v>849.36</v>
      </c>
      <c r="O26" s="4">
        <v>53.655085281111816</v>
      </c>
      <c r="P26" s="3">
        <v>2584.63</v>
      </c>
      <c r="Q26" s="3">
        <v>63.75</v>
      </c>
      <c r="R26" s="3">
        <v>2520.88</v>
      </c>
      <c r="S26" s="4">
        <v>39.543215686274515</v>
      </c>
      <c r="T26" s="2"/>
      <c r="U26" s="5"/>
    </row>
    <row r="27" spans="1:21">
      <c r="A27" s="2">
        <v>339579</v>
      </c>
      <c r="B27" t="s">
        <v>80</v>
      </c>
      <c r="C27" s="2">
        <v>339579</v>
      </c>
      <c r="D27" t="s">
        <v>80</v>
      </c>
      <c r="E27" t="s">
        <v>81</v>
      </c>
      <c r="F27" t="s">
        <v>82</v>
      </c>
      <c r="G27" t="s">
        <v>60</v>
      </c>
      <c r="H27" t="s">
        <v>83</v>
      </c>
      <c r="I27" t="str">
        <f t="shared" si="0"/>
        <v>389 Mulberry St ELIZABETH, WV 26143</v>
      </c>
      <c r="J27">
        <v>39.063169000000002</v>
      </c>
      <c r="K27">
        <v>-81.392589999999998</v>
      </c>
      <c r="L27" s="3">
        <v>-110.57</v>
      </c>
      <c r="M27" s="3">
        <v>-64.319999999999993</v>
      </c>
      <c r="N27" s="3">
        <v>-46.25</v>
      </c>
      <c r="O27" s="4">
        <v>0.71906094527363196</v>
      </c>
      <c r="P27" s="3">
        <v>7875.09</v>
      </c>
      <c r="Q27" s="3">
        <v>7232.46</v>
      </c>
      <c r="R27" s="3">
        <v>642.63000000000011</v>
      </c>
      <c r="S27" s="4">
        <v>8.8853585087231748E-2</v>
      </c>
      <c r="T27" s="2"/>
      <c r="U27" s="5"/>
    </row>
    <row r="28" spans="1:21">
      <c r="A28" s="2">
        <v>336102</v>
      </c>
      <c r="B28" t="s">
        <v>84</v>
      </c>
      <c r="C28" s="2">
        <v>336102</v>
      </c>
      <c r="D28" t="s">
        <v>84</v>
      </c>
      <c r="E28" t="s">
        <v>85</v>
      </c>
      <c r="F28" t="s">
        <v>28</v>
      </c>
      <c r="G28" t="s">
        <v>22</v>
      </c>
      <c r="H28" t="s">
        <v>55</v>
      </c>
      <c r="I28" t="str">
        <f t="shared" si="0"/>
        <v>2021 E Dublin Granville Rd Ste 240 Columbus, OH 43229</v>
      </c>
      <c r="J28">
        <v>40.085813000000002</v>
      </c>
      <c r="K28">
        <v>-82.962925999999996</v>
      </c>
      <c r="L28" s="3">
        <v>579.4</v>
      </c>
      <c r="M28" s="3">
        <v>804.46</v>
      </c>
      <c r="N28" s="3">
        <v>-225.06000000000006</v>
      </c>
      <c r="O28" s="4">
        <v>-0.27976530840563862</v>
      </c>
      <c r="P28" s="3">
        <v>1639.91</v>
      </c>
      <c r="Q28" s="3">
        <v>2359.7399999999998</v>
      </c>
      <c r="R28" s="3">
        <v>-719.8299999999997</v>
      </c>
      <c r="S28" s="4">
        <v>-0.30504631866222542</v>
      </c>
      <c r="T28" s="2">
        <v>1</v>
      </c>
      <c r="U28" s="5">
        <v>448.6</v>
      </c>
    </row>
    <row r="29" spans="1:21">
      <c r="A29" s="2">
        <v>336758</v>
      </c>
      <c r="B29" t="s">
        <v>86</v>
      </c>
      <c r="C29" s="2">
        <v>440958</v>
      </c>
      <c r="D29" t="s">
        <v>87</v>
      </c>
      <c r="E29" t="s">
        <v>88</v>
      </c>
      <c r="F29" t="s">
        <v>89</v>
      </c>
      <c r="G29" t="s">
        <v>22</v>
      </c>
      <c r="H29" t="s">
        <v>90</v>
      </c>
      <c r="I29" t="str">
        <f t="shared" si="0"/>
        <v>8131 Smiths Mill Road New Albany, OH 43054</v>
      </c>
      <c r="J29">
        <v>40.081186000000002</v>
      </c>
      <c r="K29">
        <v>-82.766727000000003</v>
      </c>
      <c r="L29" s="3">
        <v>490.16</v>
      </c>
      <c r="M29" s="3">
        <v>5589.93</v>
      </c>
      <c r="N29" s="3">
        <v>-5099.7700000000004</v>
      </c>
      <c r="O29" s="4">
        <v>-0.91231374990384495</v>
      </c>
      <c r="P29" s="3">
        <v>1460.24</v>
      </c>
      <c r="Q29" s="3">
        <v>18275.73</v>
      </c>
      <c r="R29" s="3">
        <v>-16815.489999999998</v>
      </c>
      <c r="S29" s="4">
        <v>-0.92009949807750491</v>
      </c>
      <c r="T29" s="2">
        <v>1</v>
      </c>
      <c r="U29" s="5">
        <v>276.01</v>
      </c>
    </row>
    <row r="30" spans="1:21">
      <c r="A30" s="2">
        <v>276059</v>
      </c>
      <c r="B30" t="s">
        <v>91</v>
      </c>
      <c r="C30" s="2">
        <v>454185</v>
      </c>
      <c r="D30" t="s">
        <v>92</v>
      </c>
      <c r="E30" t="s">
        <v>93</v>
      </c>
      <c r="F30" t="s">
        <v>94</v>
      </c>
      <c r="G30" t="s">
        <v>22</v>
      </c>
      <c r="H30" t="s">
        <v>95</v>
      </c>
      <c r="I30" t="str">
        <f t="shared" si="0"/>
        <v>4065 Fulton Dr NW Canton, OH 44718</v>
      </c>
      <c r="J30">
        <v>40.837603000000001</v>
      </c>
      <c r="K30">
        <v>-81.424999</v>
      </c>
      <c r="L30" s="3">
        <v>69.260000000000005</v>
      </c>
      <c r="M30" s="3"/>
      <c r="N30" s="3">
        <v>69.260000000000005</v>
      </c>
      <c r="O30" s="4"/>
      <c r="P30" s="3">
        <v>136.11000000000001</v>
      </c>
      <c r="Q30" s="3"/>
      <c r="R30" s="3">
        <v>136.11000000000001</v>
      </c>
      <c r="S30" s="4"/>
      <c r="T30" s="2"/>
      <c r="U30" s="5"/>
    </row>
    <row r="31" spans="1:21">
      <c r="A31" s="2">
        <v>302815</v>
      </c>
      <c r="B31" t="s">
        <v>96</v>
      </c>
      <c r="C31" s="2">
        <v>453627</v>
      </c>
      <c r="D31" t="s">
        <v>97</v>
      </c>
      <c r="E31" t="s">
        <v>98</v>
      </c>
      <c r="F31" t="s">
        <v>99</v>
      </c>
      <c r="G31" t="s">
        <v>100</v>
      </c>
      <c r="H31" t="s">
        <v>101</v>
      </c>
      <c r="I31" t="str">
        <f t="shared" si="0"/>
        <v>200 W 49th St Indianapolis, IN 46208</v>
      </c>
      <c r="J31">
        <v>39.842869999999998</v>
      </c>
      <c r="K31">
        <v>-86.163480000000007</v>
      </c>
      <c r="L31" s="3"/>
      <c r="M31" s="3">
        <v>2154.31</v>
      </c>
      <c r="N31" s="3">
        <v>-2154.31</v>
      </c>
      <c r="O31" s="4"/>
      <c r="P31" s="3"/>
      <c r="Q31" s="3">
        <v>5838.24</v>
      </c>
      <c r="R31" s="3">
        <v>-5838.24</v>
      </c>
      <c r="S31" s="4"/>
      <c r="T31" s="2"/>
      <c r="U31" s="5"/>
    </row>
    <row r="32" spans="1:21">
      <c r="A32" s="2">
        <v>275935</v>
      </c>
      <c r="B32" t="s">
        <v>102</v>
      </c>
      <c r="C32" s="2">
        <v>275935</v>
      </c>
      <c r="D32" t="s">
        <v>102</v>
      </c>
      <c r="E32" t="s">
        <v>103</v>
      </c>
      <c r="F32" t="s">
        <v>104</v>
      </c>
      <c r="G32" t="s">
        <v>22</v>
      </c>
      <c r="H32" t="s">
        <v>105</v>
      </c>
      <c r="I32" t="str">
        <f t="shared" si="0"/>
        <v>2256 Clifton Rd Yellow Springs, OH 45387</v>
      </c>
      <c r="J32">
        <v>39.789473999999998</v>
      </c>
      <c r="K32">
        <v>-83.840900000000005</v>
      </c>
      <c r="L32" s="3"/>
      <c r="M32" s="3">
        <v>1240.57</v>
      </c>
      <c r="N32" s="3">
        <v>-1240.57</v>
      </c>
      <c r="O32" s="4"/>
      <c r="P32" s="3"/>
      <c r="Q32" s="3">
        <v>2486.54</v>
      </c>
      <c r="R32" s="3">
        <v>-2486.54</v>
      </c>
      <c r="S32" s="4"/>
      <c r="T32" s="2"/>
      <c r="U32" s="5"/>
    </row>
    <row r="33" spans="1:21">
      <c r="A33" s="2">
        <v>274968</v>
      </c>
      <c r="B33" t="s">
        <v>106</v>
      </c>
      <c r="C33" s="2">
        <v>274968</v>
      </c>
      <c r="D33" t="s">
        <v>106</v>
      </c>
      <c r="E33" t="s">
        <v>107</v>
      </c>
      <c r="F33" t="s">
        <v>28</v>
      </c>
      <c r="G33" t="s">
        <v>22</v>
      </c>
      <c r="H33" t="s">
        <v>40</v>
      </c>
      <c r="I33" t="str">
        <f t="shared" si="0"/>
        <v>3496 Royal Hill Dr Columbus, OH 43223</v>
      </c>
      <c r="J33">
        <v>39.918716000000003</v>
      </c>
      <c r="K33">
        <v>-83.086509000000007</v>
      </c>
      <c r="L33" s="3">
        <v>589.23</v>
      </c>
      <c r="M33" s="3">
        <v>1344.12</v>
      </c>
      <c r="N33" s="3">
        <v>-754.88999999999987</v>
      </c>
      <c r="O33" s="4">
        <v>-0.56162396214623689</v>
      </c>
      <c r="P33" s="3">
        <v>1295.6400000000001</v>
      </c>
      <c r="Q33" s="3">
        <v>3028.69</v>
      </c>
      <c r="R33" s="3">
        <v>-1733.05</v>
      </c>
      <c r="S33" s="4">
        <v>-0.57221108796212217</v>
      </c>
      <c r="T33" s="2"/>
      <c r="U33" s="5"/>
    </row>
    <row r="34" spans="1:21">
      <c r="A34" s="2">
        <v>271302</v>
      </c>
      <c r="B34" t="s">
        <v>108</v>
      </c>
      <c r="C34" s="2">
        <v>271302</v>
      </c>
      <c r="D34" t="s">
        <v>108</v>
      </c>
      <c r="E34" t="s">
        <v>109</v>
      </c>
      <c r="F34" t="s">
        <v>110</v>
      </c>
      <c r="G34" t="s">
        <v>100</v>
      </c>
      <c r="H34" t="s">
        <v>111</v>
      </c>
      <c r="I34" t="str">
        <f t="shared" si="0"/>
        <v>4872 No Name Rd ANDERSON, IN 46017</v>
      </c>
      <c r="J34">
        <v>40.085129999999999</v>
      </c>
      <c r="K34">
        <v>-85.578429999999997</v>
      </c>
      <c r="L34" s="3">
        <v>111.35</v>
      </c>
      <c r="M34" s="3"/>
      <c r="N34" s="3">
        <v>111.35</v>
      </c>
      <c r="O34" s="4"/>
      <c r="P34" s="3">
        <v>273.61</v>
      </c>
      <c r="Q34" s="3"/>
      <c r="R34" s="3">
        <v>273.61</v>
      </c>
      <c r="S34" s="4"/>
      <c r="T34" s="2"/>
      <c r="U34" s="5"/>
    </row>
    <row r="35" spans="1:21">
      <c r="A35" s="2">
        <v>276633</v>
      </c>
      <c r="B35" t="s">
        <v>112</v>
      </c>
      <c r="C35" s="2">
        <v>276633</v>
      </c>
      <c r="D35" t="s">
        <v>112</v>
      </c>
      <c r="E35" t="s">
        <v>113</v>
      </c>
      <c r="F35" t="s">
        <v>89</v>
      </c>
      <c r="G35" t="s">
        <v>22</v>
      </c>
      <c r="H35" t="s">
        <v>90</v>
      </c>
      <c r="I35" t="str">
        <f t="shared" si="0"/>
        <v>1 Whitebarn Rd New Albany, OH 43054</v>
      </c>
      <c r="J35">
        <v>40.066862</v>
      </c>
      <c r="K35">
        <v>-82.795659999999998</v>
      </c>
      <c r="L35" s="3">
        <v>250.4</v>
      </c>
      <c r="M35" s="3">
        <v>-7.35</v>
      </c>
      <c r="N35" s="3">
        <v>257.75</v>
      </c>
      <c r="O35" s="4">
        <v>-35.068027210884352</v>
      </c>
      <c r="P35" s="3">
        <v>647.39</v>
      </c>
      <c r="Q35" s="3">
        <v>31.18</v>
      </c>
      <c r="R35" s="3">
        <v>616.21</v>
      </c>
      <c r="S35" s="4">
        <v>19.762989095574088</v>
      </c>
      <c r="T35" s="2"/>
      <c r="U35" s="5"/>
    </row>
    <row r="36" spans="1:21">
      <c r="A36" s="2">
        <v>278151</v>
      </c>
      <c r="B36" t="s">
        <v>114</v>
      </c>
      <c r="C36" s="2">
        <v>473048</v>
      </c>
      <c r="D36" t="s">
        <v>115</v>
      </c>
      <c r="E36" t="s">
        <v>116</v>
      </c>
      <c r="F36" t="s">
        <v>117</v>
      </c>
      <c r="G36" t="s">
        <v>22</v>
      </c>
      <c r="H36" t="s">
        <v>118</v>
      </c>
      <c r="I36" t="str">
        <f t="shared" si="0"/>
        <v>9001 Gardenia Dr Plain City, OH 43064</v>
      </c>
      <c r="J36">
        <v>40.185119</v>
      </c>
      <c r="K36">
        <v>-83.194103999999996</v>
      </c>
      <c r="L36" s="3">
        <v>6389.65</v>
      </c>
      <c r="M36" s="3">
        <v>3499.76</v>
      </c>
      <c r="N36" s="3">
        <v>2889.8899999999994</v>
      </c>
      <c r="O36" s="4">
        <v>0.82573947927857894</v>
      </c>
      <c r="P36" s="3">
        <v>24513.94</v>
      </c>
      <c r="Q36" s="3">
        <v>13178.75</v>
      </c>
      <c r="R36" s="3">
        <v>11335.189999999999</v>
      </c>
      <c r="S36" s="4">
        <v>0.86011116380536834</v>
      </c>
      <c r="T36" s="2">
        <v>4</v>
      </c>
      <c r="U36" s="5">
        <v>544.72749999999996</v>
      </c>
    </row>
    <row r="37" spans="1:21">
      <c r="A37" s="2">
        <v>278450</v>
      </c>
      <c r="B37" t="s">
        <v>119</v>
      </c>
      <c r="C37" s="2">
        <v>278450</v>
      </c>
      <c r="D37" t="s">
        <v>119</v>
      </c>
      <c r="E37" t="s">
        <v>120</v>
      </c>
      <c r="F37" t="s">
        <v>121</v>
      </c>
      <c r="G37" t="s">
        <v>22</v>
      </c>
      <c r="H37" t="s">
        <v>122</v>
      </c>
      <c r="I37" t="str">
        <f t="shared" si="0"/>
        <v>3219 E High St Springfield, OH 45505</v>
      </c>
      <c r="J37">
        <v>39.914655000000003</v>
      </c>
      <c r="K37">
        <v>-83.754375999999993</v>
      </c>
      <c r="L37" s="3">
        <v>199.21</v>
      </c>
      <c r="M37" s="3">
        <v>174.43</v>
      </c>
      <c r="N37" s="3">
        <v>24.78</v>
      </c>
      <c r="O37" s="4">
        <v>0.1420627185690535</v>
      </c>
      <c r="P37" s="3">
        <v>498.03</v>
      </c>
      <c r="Q37" s="3">
        <v>458.64</v>
      </c>
      <c r="R37" s="3">
        <v>39.389999999999986</v>
      </c>
      <c r="S37" s="4">
        <v>8.5884353741496569E-2</v>
      </c>
      <c r="T37" s="2"/>
      <c r="U37" s="5"/>
    </row>
    <row r="38" spans="1:21">
      <c r="A38" s="2">
        <v>280980</v>
      </c>
      <c r="B38" t="s">
        <v>123</v>
      </c>
      <c r="C38" s="2">
        <v>280980</v>
      </c>
      <c r="D38" t="s">
        <v>123</v>
      </c>
      <c r="E38" t="s">
        <v>124</v>
      </c>
      <c r="F38" t="s">
        <v>99</v>
      </c>
      <c r="G38" t="s">
        <v>100</v>
      </c>
      <c r="H38" t="s">
        <v>125</v>
      </c>
      <c r="I38" t="str">
        <f t="shared" si="0"/>
        <v>6206 Harbridge Rd Indianapolis, IN 46220</v>
      </c>
      <c r="J38">
        <v>39.868949999999998</v>
      </c>
      <c r="K38">
        <v>-86.066580000000002</v>
      </c>
      <c r="L38" s="3">
        <v>2448.46</v>
      </c>
      <c r="M38" s="3">
        <v>2516.12</v>
      </c>
      <c r="N38" s="3">
        <v>-67.659999999999854</v>
      </c>
      <c r="O38" s="4">
        <v>-2.6890609350905304E-2</v>
      </c>
      <c r="P38" s="3">
        <v>6070.19</v>
      </c>
      <c r="Q38" s="3">
        <v>6484.51</v>
      </c>
      <c r="R38" s="3">
        <v>-414.32000000000062</v>
      </c>
      <c r="S38" s="4">
        <v>-6.389380230734483E-2</v>
      </c>
      <c r="T38" s="2">
        <v>4</v>
      </c>
      <c r="U38" s="5">
        <v>178.76750000000001</v>
      </c>
    </row>
    <row r="39" spans="1:21">
      <c r="A39" s="2">
        <v>341232</v>
      </c>
      <c r="B39" t="s">
        <v>126</v>
      </c>
      <c r="C39" s="2">
        <v>341232</v>
      </c>
      <c r="D39" t="s">
        <v>126</v>
      </c>
      <c r="E39" t="s">
        <v>127</v>
      </c>
      <c r="F39" t="s">
        <v>28</v>
      </c>
      <c r="G39" t="s">
        <v>22</v>
      </c>
      <c r="H39" t="s">
        <v>128</v>
      </c>
      <c r="I39" t="str">
        <f t="shared" si="0"/>
        <v>150 E BROAD ST Columbus, OH 43215</v>
      </c>
      <c r="J39">
        <v>39.962921999999999</v>
      </c>
      <c r="K39">
        <v>-82.996611000000001</v>
      </c>
      <c r="L39" s="3">
        <v>165.53</v>
      </c>
      <c r="M39" s="3">
        <v>1010.85</v>
      </c>
      <c r="N39" s="3">
        <v>-845.32</v>
      </c>
      <c r="O39" s="4">
        <v>-0.83624672305485481</v>
      </c>
      <c r="P39" s="3">
        <v>386.75</v>
      </c>
      <c r="Q39" s="3">
        <v>4523.8500000000004</v>
      </c>
      <c r="R39" s="3">
        <v>-4137.1000000000004</v>
      </c>
      <c r="S39" s="4">
        <v>-0.9145086596593609</v>
      </c>
      <c r="T39" s="2"/>
      <c r="U39" s="5"/>
    </row>
    <row r="40" spans="1:21">
      <c r="A40" s="2">
        <v>284368</v>
      </c>
      <c r="B40" t="s">
        <v>129</v>
      </c>
      <c r="C40" s="2">
        <v>284368</v>
      </c>
      <c r="D40" t="s">
        <v>129</v>
      </c>
      <c r="E40" t="s">
        <v>130</v>
      </c>
      <c r="F40" t="s">
        <v>131</v>
      </c>
      <c r="G40" t="s">
        <v>22</v>
      </c>
      <c r="H40" t="s">
        <v>132</v>
      </c>
      <c r="I40" t="str">
        <f t="shared" si="0"/>
        <v>145 N High St Hebron, OH 43025</v>
      </c>
      <c r="J40">
        <v>39.966388999999999</v>
      </c>
      <c r="K40">
        <v>-82.490329000000003</v>
      </c>
      <c r="L40" s="3"/>
      <c r="M40" s="3">
        <v>85.45</v>
      </c>
      <c r="N40" s="3">
        <v>-85.45</v>
      </c>
      <c r="O40" s="4"/>
      <c r="P40" s="3"/>
      <c r="Q40" s="3">
        <v>228.18</v>
      </c>
      <c r="R40" s="3">
        <v>-228.18</v>
      </c>
      <c r="S40" s="4"/>
      <c r="T40" s="2"/>
      <c r="U40" s="5"/>
    </row>
    <row r="41" spans="1:21">
      <c r="A41" s="2">
        <v>278145</v>
      </c>
      <c r="B41" t="s">
        <v>133</v>
      </c>
      <c r="C41" s="2">
        <v>436659</v>
      </c>
      <c r="D41" t="s">
        <v>134</v>
      </c>
      <c r="E41" t="s">
        <v>135</v>
      </c>
      <c r="F41" t="s">
        <v>136</v>
      </c>
      <c r="G41" t="s">
        <v>22</v>
      </c>
      <c r="H41" t="s">
        <v>137</v>
      </c>
      <c r="I41" t="str">
        <f t="shared" si="0"/>
        <v>122 S Main St Peebles, OH 45660</v>
      </c>
      <c r="J41">
        <v>38.943649999999998</v>
      </c>
      <c r="K41">
        <v>-83.41037</v>
      </c>
      <c r="L41" s="3">
        <v>542.13</v>
      </c>
      <c r="M41" s="3">
        <v>632.27</v>
      </c>
      <c r="N41" s="3">
        <v>-90.139999999999986</v>
      </c>
      <c r="O41" s="4">
        <v>-0.14256567605611525</v>
      </c>
      <c r="P41" s="3">
        <v>1458.93</v>
      </c>
      <c r="Q41" s="3">
        <v>2021.99</v>
      </c>
      <c r="R41" s="3">
        <v>-563.05999999999995</v>
      </c>
      <c r="S41" s="4">
        <v>-0.27846824168269868</v>
      </c>
      <c r="T41" s="2"/>
      <c r="U41" s="5"/>
    </row>
    <row r="42" spans="1:21">
      <c r="A42" s="2">
        <v>322007</v>
      </c>
      <c r="B42" t="s">
        <v>138</v>
      </c>
      <c r="C42" s="2">
        <v>436659</v>
      </c>
      <c r="D42" t="s">
        <v>134</v>
      </c>
      <c r="E42" t="s">
        <v>135</v>
      </c>
      <c r="F42" t="s">
        <v>136</v>
      </c>
      <c r="G42" t="s">
        <v>22</v>
      </c>
      <c r="H42" t="s">
        <v>137</v>
      </c>
      <c r="I42" t="str">
        <f t="shared" si="0"/>
        <v>122 S Main St Peebles, OH 45660</v>
      </c>
      <c r="J42">
        <v>38.943649999999998</v>
      </c>
      <c r="K42">
        <v>-83.41037</v>
      </c>
      <c r="L42" s="3"/>
      <c r="M42" s="3">
        <v>181.78</v>
      </c>
      <c r="N42" s="3">
        <v>-181.78</v>
      </c>
      <c r="O42" s="4"/>
      <c r="P42" s="3"/>
      <c r="Q42" s="3">
        <v>519.16999999999996</v>
      </c>
      <c r="R42" s="3">
        <v>-519.16999999999996</v>
      </c>
      <c r="S42" s="4"/>
      <c r="T42" s="2"/>
      <c r="U42" s="5"/>
    </row>
    <row r="43" spans="1:21">
      <c r="A43" s="2">
        <v>278145</v>
      </c>
      <c r="B43" t="s">
        <v>133</v>
      </c>
      <c r="C43" s="2">
        <v>278145</v>
      </c>
      <c r="D43" t="s">
        <v>133</v>
      </c>
      <c r="E43" t="s">
        <v>139</v>
      </c>
      <c r="F43" t="s">
        <v>59</v>
      </c>
      <c r="G43" t="s">
        <v>22</v>
      </c>
      <c r="H43" t="s">
        <v>140</v>
      </c>
      <c r="I43" t="str">
        <f t="shared" si="0"/>
        <v>141 Lloyd Rd West Union, OH 45693</v>
      </c>
      <c r="J43">
        <v>38.813929999999999</v>
      </c>
      <c r="K43">
        <v>-83.583699999999993</v>
      </c>
      <c r="L43" s="3">
        <v>1766.61</v>
      </c>
      <c r="M43" s="3">
        <v>202.96</v>
      </c>
      <c r="N43" s="3">
        <v>1563.6499999999999</v>
      </c>
      <c r="O43" s="4">
        <v>7.7042274339771373</v>
      </c>
      <c r="P43" s="3">
        <v>5687.1</v>
      </c>
      <c r="Q43" s="3">
        <v>1035.0999999999999</v>
      </c>
      <c r="R43" s="3">
        <v>4652</v>
      </c>
      <c r="S43" s="4">
        <v>4.4942517631146757</v>
      </c>
      <c r="T43" s="2">
        <v>2</v>
      </c>
      <c r="U43" s="5">
        <v>145.58000000000001</v>
      </c>
    </row>
    <row r="44" spans="1:21">
      <c r="A44" s="2">
        <v>232223</v>
      </c>
      <c r="B44" t="s">
        <v>141</v>
      </c>
      <c r="C44" s="2">
        <v>412873</v>
      </c>
      <c r="D44" t="s">
        <v>142</v>
      </c>
      <c r="E44" t="s">
        <v>143</v>
      </c>
      <c r="F44" t="s">
        <v>110</v>
      </c>
      <c r="G44" t="s">
        <v>100</v>
      </c>
      <c r="H44" t="s">
        <v>144</v>
      </c>
      <c r="I44" t="str">
        <f t="shared" si="0"/>
        <v>1600 Hillcrest Ave ANDERSON, IN 46011</v>
      </c>
      <c r="J44">
        <v>40.126199</v>
      </c>
      <c r="K44">
        <v>-85.698558000000006</v>
      </c>
      <c r="L44" s="3">
        <v>167.28</v>
      </c>
      <c r="M44" s="3"/>
      <c r="N44" s="3">
        <v>167.28</v>
      </c>
      <c r="O44" s="4"/>
      <c r="P44" s="3">
        <v>619.67999999999995</v>
      </c>
      <c r="Q44" s="3"/>
      <c r="R44" s="3">
        <v>619.67999999999995</v>
      </c>
      <c r="S44" s="4"/>
      <c r="T44" s="2"/>
      <c r="U44" s="5"/>
    </row>
    <row r="45" spans="1:21">
      <c r="A45" s="2">
        <v>300957</v>
      </c>
      <c r="B45" t="s">
        <v>145</v>
      </c>
      <c r="C45" s="2">
        <v>300957</v>
      </c>
      <c r="D45" t="s">
        <v>145</v>
      </c>
      <c r="E45" t="s">
        <v>143</v>
      </c>
      <c r="F45" t="s">
        <v>110</v>
      </c>
      <c r="G45" t="s">
        <v>100</v>
      </c>
      <c r="H45" t="s">
        <v>144</v>
      </c>
      <c r="I45" t="str">
        <f t="shared" si="0"/>
        <v>1600 Hillcrest Ave ANDERSON, IN 46011</v>
      </c>
      <c r="J45">
        <v>40.126199</v>
      </c>
      <c r="K45">
        <v>-85.698558000000006</v>
      </c>
      <c r="L45" s="3">
        <v>671.85</v>
      </c>
      <c r="M45" s="3">
        <v>1053.02</v>
      </c>
      <c r="N45" s="3">
        <v>-381.16999999999996</v>
      </c>
      <c r="O45" s="4">
        <v>-0.36197793014377694</v>
      </c>
      <c r="P45" s="3">
        <v>1416.44</v>
      </c>
      <c r="Q45" s="3">
        <v>2871.09</v>
      </c>
      <c r="R45" s="3">
        <v>-1454.65</v>
      </c>
      <c r="S45" s="4">
        <v>-0.50665426719468909</v>
      </c>
      <c r="T45" s="2">
        <v>1</v>
      </c>
      <c r="U45" s="5">
        <v>624.86</v>
      </c>
    </row>
    <row r="46" spans="1:21">
      <c r="A46" s="2">
        <v>232223</v>
      </c>
      <c r="B46" t="s">
        <v>141</v>
      </c>
      <c r="C46" s="2">
        <v>412763</v>
      </c>
      <c r="D46" t="s">
        <v>146</v>
      </c>
      <c r="E46" t="s">
        <v>143</v>
      </c>
      <c r="F46" t="s">
        <v>110</v>
      </c>
      <c r="G46" t="s">
        <v>100</v>
      </c>
      <c r="H46" t="s">
        <v>144</v>
      </c>
      <c r="I46" t="str">
        <f t="shared" si="0"/>
        <v>1600 Hillcrest Ave ANDERSON, IN 46011</v>
      </c>
      <c r="J46">
        <v>40.126199</v>
      </c>
      <c r="K46">
        <v>-85.698558000000006</v>
      </c>
      <c r="L46" s="3">
        <v>2772.05</v>
      </c>
      <c r="M46" s="3">
        <v>2873.9</v>
      </c>
      <c r="N46" s="3">
        <v>-101.84999999999991</v>
      </c>
      <c r="O46" s="4">
        <v>-3.5439646473433284E-2</v>
      </c>
      <c r="P46" s="3">
        <v>9723.99</v>
      </c>
      <c r="Q46" s="3">
        <v>8371.2999999999993</v>
      </c>
      <c r="R46" s="3">
        <v>1352.6900000000005</v>
      </c>
      <c r="S46" s="4">
        <v>0.16158661139846867</v>
      </c>
      <c r="T46" s="2">
        <v>6</v>
      </c>
      <c r="U46" s="5">
        <v>245.10833333333335</v>
      </c>
    </row>
    <row r="47" spans="1:21">
      <c r="A47" s="2">
        <v>232223</v>
      </c>
      <c r="B47" t="s">
        <v>141</v>
      </c>
      <c r="C47" s="2">
        <v>447228</v>
      </c>
      <c r="D47" t="s">
        <v>147</v>
      </c>
      <c r="E47" t="s">
        <v>143</v>
      </c>
      <c r="F47" t="s">
        <v>110</v>
      </c>
      <c r="G47" t="s">
        <v>100</v>
      </c>
      <c r="H47" t="s">
        <v>144</v>
      </c>
      <c r="I47" t="str">
        <f t="shared" si="0"/>
        <v>1600 Hillcrest Ave ANDERSON, IN 46011</v>
      </c>
      <c r="J47">
        <v>40.126199</v>
      </c>
      <c r="K47">
        <v>-85.698558000000006</v>
      </c>
      <c r="L47" s="3">
        <v>1200.0899999999999</v>
      </c>
      <c r="M47" s="3">
        <v>735.05</v>
      </c>
      <c r="N47" s="3">
        <v>465.03999999999996</v>
      </c>
      <c r="O47" s="4">
        <v>0.63266444459560578</v>
      </c>
      <c r="P47" s="3">
        <v>3508.82</v>
      </c>
      <c r="Q47" s="3">
        <v>2276.79</v>
      </c>
      <c r="R47" s="3">
        <v>1232.0300000000002</v>
      </c>
      <c r="S47" s="4">
        <v>0.5411258833708863</v>
      </c>
      <c r="T47" s="2">
        <v>2</v>
      </c>
      <c r="U47" s="5">
        <v>195.16</v>
      </c>
    </row>
    <row r="48" spans="1:21">
      <c r="A48" s="2">
        <v>275197</v>
      </c>
      <c r="B48" t="s">
        <v>148</v>
      </c>
      <c r="C48" s="2">
        <v>275197</v>
      </c>
      <c r="D48" t="s">
        <v>148</v>
      </c>
      <c r="E48" t="s">
        <v>149</v>
      </c>
      <c r="F48" t="s">
        <v>150</v>
      </c>
      <c r="G48" t="s">
        <v>22</v>
      </c>
      <c r="H48" t="s">
        <v>151</v>
      </c>
      <c r="I48" t="str">
        <f t="shared" si="0"/>
        <v>5751 W Smiley Ave Shelby, OH 44875</v>
      </c>
      <c r="J48">
        <v>40.893597999999997</v>
      </c>
      <c r="K48">
        <v>-82.722699000000006</v>
      </c>
      <c r="L48" s="3">
        <v>116.15</v>
      </c>
      <c r="M48" s="3">
        <v>350.2</v>
      </c>
      <c r="N48" s="3">
        <v>-234.04999999999998</v>
      </c>
      <c r="O48" s="4">
        <v>-0.66833238149628782</v>
      </c>
      <c r="P48" s="3">
        <v>308.76</v>
      </c>
      <c r="Q48" s="3">
        <v>924.25</v>
      </c>
      <c r="R48" s="3">
        <v>-615.49</v>
      </c>
      <c r="S48" s="4">
        <v>-0.66593454152015152</v>
      </c>
      <c r="T48" s="2"/>
      <c r="U48" s="5"/>
    </row>
    <row r="49" spans="1:21">
      <c r="A49" s="2">
        <v>343867</v>
      </c>
      <c r="B49" t="s">
        <v>152</v>
      </c>
      <c r="C49" s="2">
        <v>343867</v>
      </c>
      <c r="D49" t="s">
        <v>152</v>
      </c>
      <c r="E49" t="s">
        <v>153</v>
      </c>
      <c r="F49" t="s">
        <v>154</v>
      </c>
      <c r="G49" t="s">
        <v>100</v>
      </c>
      <c r="H49" t="s">
        <v>155</v>
      </c>
      <c r="I49" t="str">
        <f t="shared" si="0"/>
        <v>14317 W Painter Dr Daleville, IN 47334</v>
      </c>
      <c r="J49">
        <v>40.113370000000003</v>
      </c>
      <c r="K49">
        <v>-85.554749999999999</v>
      </c>
      <c r="L49" s="3">
        <v>-27.52</v>
      </c>
      <c r="M49" s="3"/>
      <c r="N49" s="3">
        <v>-27.52</v>
      </c>
      <c r="O49" s="4"/>
      <c r="P49" s="3">
        <v>0</v>
      </c>
      <c r="Q49" s="3"/>
      <c r="R49" s="3">
        <v>0</v>
      </c>
      <c r="S49" s="4"/>
      <c r="T49" s="2"/>
      <c r="U49" s="5"/>
    </row>
    <row r="50" spans="1:21">
      <c r="A50" s="2">
        <v>284439</v>
      </c>
      <c r="B50" t="s">
        <v>156</v>
      </c>
      <c r="C50" s="2">
        <v>284439</v>
      </c>
      <c r="D50" t="s">
        <v>156</v>
      </c>
      <c r="E50" t="s">
        <v>157</v>
      </c>
      <c r="F50" t="s">
        <v>59</v>
      </c>
      <c r="G50" t="s">
        <v>22</v>
      </c>
      <c r="H50" t="s">
        <v>140</v>
      </c>
      <c r="I50" t="str">
        <f t="shared" si="0"/>
        <v>923 Sunrise Ave West Union, OH 45693</v>
      </c>
      <c r="J50">
        <v>38.796475999999998</v>
      </c>
      <c r="K50">
        <v>-83.534749000000005</v>
      </c>
      <c r="L50" s="3">
        <v>151.22999999999999</v>
      </c>
      <c r="M50" s="3">
        <v>372.61</v>
      </c>
      <c r="N50" s="3">
        <v>-221.38000000000002</v>
      </c>
      <c r="O50" s="4">
        <v>-0.59413327607954702</v>
      </c>
      <c r="P50" s="3">
        <v>346.95</v>
      </c>
      <c r="Q50" s="3">
        <v>924.86</v>
      </c>
      <c r="R50" s="3">
        <v>-577.91000000000008</v>
      </c>
      <c r="S50" s="4">
        <v>-0.6248621412970613</v>
      </c>
      <c r="T50" s="2">
        <v>1</v>
      </c>
      <c r="U50" s="5">
        <v>90.84</v>
      </c>
    </row>
    <row r="51" spans="1:21">
      <c r="A51" s="2">
        <v>277617</v>
      </c>
      <c r="B51" t="s">
        <v>158</v>
      </c>
      <c r="C51" s="2">
        <v>277617</v>
      </c>
      <c r="D51" t="s">
        <v>158</v>
      </c>
      <c r="E51" t="s">
        <v>159</v>
      </c>
      <c r="F51" t="s">
        <v>59</v>
      </c>
      <c r="G51" t="s">
        <v>22</v>
      </c>
      <c r="H51" t="s">
        <v>140</v>
      </c>
      <c r="I51" t="str">
        <f t="shared" si="0"/>
        <v>300 N Wilson Dr West Union, OH 45693</v>
      </c>
      <c r="J51">
        <v>38.795377000000002</v>
      </c>
      <c r="K51">
        <v>-83.533992999999995</v>
      </c>
      <c r="L51" s="3">
        <v>3787.46</v>
      </c>
      <c r="M51" s="3">
        <v>3126.65</v>
      </c>
      <c r="N51" s="3">
        <v>660.81</v>
      </c>
      <c r="O51" s="4">
        <v>0.21134760846273165</v>
      </c>
      <c r="P51" s="3">
        <v>8967.1200000000008</v>
      </c>
      <c r="Q51" s="3">
        <v>7942.7</v>
      </c>
      <c r="R51" s="3">
        <v>1024.420000000001</v>
      </c>
      <c r="S51" s="4">
        <v>0.12897629269643837</v>
      </c>
      <c r="T51" s="2">
        <v>7</v>
      </c>
      <c r="U51" s="5">
        <v>140.52000000000001</v>
      </c>
    </row>
    <row r="52" spans="1:21">
      <c r="A52" s="2">
        <v>277063</v>
      </c>
      <c r="B52" t="s">
        <v>160</v>
      </c>
      <c r="C52" s="2">
        <v>277063</v>
      </c>
      <c r="D52" t="s">
        <v>160</v>
      </c>
      <c r="E52" t="s">
        <v>161</v>
      </c>
      <c r="F52" t="s">
        <v>59</v>
      </c>
      <c r="G52" t="s">
        <v>22</v>
      </c>
      <c r="H52" t="s">
        <v>140</v>
      </c>
      <c r="I52" t="str">
        <f t="shared" si="0"/>
        <v>187 Willow Dr West Union, OH 45693</v>
      </c>
      <c r="J52">
        <v>38.778896000000003</v>
      </c>
      <c r="K52">
        <v>-83.560805000000002</v>
      </c>
      <c r="L52" s="3">
        <v>4794.1499999999996</v>
      </c>
      <c r="M52" s="3">
        <v>2048.37</v>
      </c>
      <c r="N52" s="3">
        <v>2745.7799999999997</v>
      </c>
      <c r="O52" s="4">
        <v>1.3404707157398321</v>
      </c>
      <c r="P52" s="3">
        <v>11798.81</v>
      </c>
      <c r="Q52" s="3">
        <v>5490.07</v>
      </c>
      <c r="R52" s="3">
        <v>6308.74</v>
      </c>
      <c r="S52" s="4">
        <v>1.1491183172527855</v>
      </c>
      <c r="T52" s="2">
        <v>2</v>
      </c>
      <c r="U52" s="5">
        <v>239.49</v>
      </c>
    </row>
    <row r="53" spans="1:21">
      <c r="A53" s="2">
        <v>310918</v>
      </c>
      <c r="B53" t="s">
        <v>162</v>
      </c>
      <c r="C53" s="2">
        <v>310918</v>
      </c>
      <c r="D53" t="s">
        <v>162</v>
      </c>
      <c r="E53" t="s">
        <v>163</v>
      </c>
      <c r="F53" t="s">
        <v>164</v>
      </c>
      <c r="G53" t="s">
        <v>100</v>
      </c>
      <c r="H53" t="s">
        <v>165</v>
      </c>
      <c r="I53" t="str">
        <f t="shared" si="0"/>
        <v>7457 S 200 E MARKLEVILLE, IN 46056</v>
      </c>
      <c r="J53">
        <v>40.002519999999997</v>
      </c>
      <c r="K53">
        <v>-85.633960000000002</v>
      </c>
      <c r="L53" s="3">
        <v>201.01</v>
      </c>
      <c r="M53" s="3">
        <v>123.65</v>
      </c>
      <c r="N53" s="3">
        <v>77.359999999999985</v>
      </c>
      <c r="O53" s="4">
        <v>0.62563687828548309</v>
      </c>
      <c r="P53" s="3">
        <v>448.22</v>
      </c>
      <c r="Q53" s="3">
        <v>273.19</v>
      </c>
      <c r="R53" s="3">
        <v>175.03000000000003</v>
      </c>
      <c r="S53" s="4">
        <v>0.64068962992788914</v>
      </c>
      <c r="T53" s="2">
        <v>1</v>
      </c>
      <c r="U53" s="5">
        <v>92.85</v>
      </c>
    </row>
    <row r="54" spans="1:21">
      <c r="A54" s="2">
        <v>278307</v>
      </c>
      <c r="B54" t="s">
        <v>166</v>
      </c>
      <c r="C54" s="2">
        <v>441872</v>
      </c>
      <c r="D54" t="s">
        <v>167</v>
      </c>
      <c r="E54" t="s">
        <v>168</v>
      </c>
      <c r="F54" t="s">
        <v>169</v>
      </c>
      <c r="G54" t="s">
        <v>22</v>
      </c>
      <c r="H54" t="s">
        <v>170</v>
      </c>
      <c r="I54" t="str">
        <f t="shared" si="0"/>
        <v>7950 East St Adamsville, OH 43802</v>
      </c>
      <c r="J54">
        <v>40.066034999999999</v>
      </c>
      <c r="K54">
        <v>-81.881511000000003</v>
      </c>
      <c r="L54" s="3">
        <v>2495.69</v>
      </c>
      <c r="M54" s="3">
        <v>1710.8</v>
      </c>
      <c r="N54" s="3">
        <v>784.8900000000001</v>
      </c>
      <c r="O54" s="4">
        <v>0.45878536357259769</v>
      </c>
      <c r="P54" s="3">
        <v>9889.0499999999993</v>
      </c>
      <c r="Q54" s="3">
        <v>8106.04</v>
      </c>
      <c r="R54" s="3">
        <v>1783.0099999999993</v>
      </c>
      <c r="S54" s="4">
        <v>0.21996067130189331</v>
      </c>
      <c r="T54" s="2">
        <v>3</v>
      </c>
      <c r="U54" s="5">
        <v>126.51666666666667</v>
      </c>
    </row>
    <row r="55" spans="1:21">
      <c r="A55" s="2">
        <v>278139</v>
      </c>
      <c r="B55" t="s">
        <v>171</v>
      </c>
      <c r="C55" s="2">
        <v>451610</v>
      </c>
      <c r="D55" t="s">
        <v>172</v>
      </c>
      <c r="E55" t="s">
        <v>173</v>
      </c>
      <c r="F55" t="s">
        <v>48</v>
      </c>
      <c r="G55" t="s">
        <v>22</v>
      </c>
      <c r="H55" t="s">
        <v>49</v>
      </c>
      <c r="I55" t="str">
        <f t="shared" si="0"/>
        <v>690 Amrine Mill Rd MARYSVILLE, OH 43040</v>
      </c>
      <c r="J55">
        <v>40.247411999999997</v>
      </c>
      <c r="K55">
        <v>-83.377730999999997</v>
      </c>
      <c r="L55" s="3"/>
      <c r="M55" s="3">
        <v>20.6</v>
      </c>
      <c r="N55" s="3">
        <v>-20.6</v>
      </c>
      <c r="O55" s="4"/>
      <c r="P55" s="3"/>
      <c r="Q55" s="3">
        <v>41.2</v>
      </c>
      <c r="R55" s="3">
        <v>-41.2</v>
      </c>
      <c r="S55" s="4"/>
      <c r="T55" s="2"/>
      <c r="U55" s="5"/>
    </row>
    <row r="56" spans="1:21">
      <c r="A56" s="2">
        <v>278173</v>
      </c>
      <c r="B56" t="s">
        <v>174</v>
      </c>
      <c r="C56" s="2">
        <v>436441</v>
      </c>
      <c r="D56" t="s">
        <v>175</v>
      </c>
      <c r="E56" t="s">
        <v>176</v>
      </c>
      <c r="F56" t="s">
        <v>177</v>
      </c>
      <c r="G56" t="s">
        <v>22</v>
      </c>
      <c r="H56" t="s">
        <v>178</v>
      </c>
      <c r="I56" t="str">
        <f t="shared" si="0"/>
        <v>1207 Cambridge Rd Coshocton, OH 43812</v>
      </c>
      <c r="J56">
        <v>40.257781000000001</v>
      </c>
      <c r="K56">
        <v>-81.845062999999996</v>
      </c>
      <c r="L56" s="3">
        <v>792.95</v>
      </c>
      <c r="M56" s="3">
        <v>102.63</v>
      </c>
      <c r="N56" s="3">
        <v>690.32</v>
      </c>
      <c r="O56" s="4">
        <v>6.7262983533080005</v>
      </c>
      <c r="P56" s="3">
        <v>2610.79</v>
      </c>
      <c r="Q56" s="3">
        <v>516.83000000000004</v>
      </c>
      <c r="R56" s="3">
        <v>2093.96</v>
      </c>
      <c r="S56" s="4">
        <v>4.0515449954530505</v>
      </c>
      <c r="T56" s="2">
        <v>4</v>
      </c>
      <c r="U56" s="5">
        <v>57.247500000000002</v>
      </c>
    </row>
    <row r="57" spans="1:21">
      <c r="A57" s="2">
        <v>314253</v>
      </c>
      <c r="B57" t="s">
        <v>179</v>
      </c>
      <c r="C57" s="2">
        <v>466062</v>
      </c>
      <c r="D57" t="s">
        <v>175</v>
      </c>
      <c r="E57" t="s">
        <v>180</v>
      </c>
      <c r="F57" t="s">
        <v>44</v>
      </c>
      <c r="G57" t="s">
        <v>22</v>
      </c>
      <c r="H57" t="s">
        <v>181</v>
      </c>
      <c r="I57" t="str">
        <f t="shared" si="0"/>
        <v>4280 N James H McGee Blvd Dayton, OH 45417</v>
      </c>
      <c r="J57">
        <v>39.771669000000003</v>
      </c>
      <c r="K57">
        <v>-84.258280999999997</v>
      </c>
      <c r="L57" s="3">
        <v>68.099999999999994</v>
      </c>
      <c r="M57" s="3"/>
      <c r="N57" s="3">
        <v>68.099999999999994</v>
      </c>
      <c r="O57" s="4"/>
      <c r="P57" s="3">
        <v>212.87</v>
      </c>
      <c r="Q57" s="3"/>
      <c r="R57" s="3">
        <v>212.87</v>
      </c>
      <c r="S57" s="4"/>
      <c r="T57" s="2">
        <v>1</v>
      </c>
      <c r="U57" s="5">
        <v>1325.17</v>
      </c>
    </row>
    <row r="58" spans="1:21">
      <c r="A58" s="2">
        <v>278139</v>
      </c>
      <c r="B58" t="s">
        <v>171</v>
      </c>
      <c r="C58" s="2">
        <v>450341</v>
      </c>
      <c r="D58" t="s">
        <v>182</v>
      </c>
      <c r="E58" t="s">
        <v>183</v>
      </c>
      <c r="F58" t="s">
        <v>48</v>
      </c>
      <c r="G58" t="s">
        <v>22</v>
      </c>
      <c r="H58" t="s">
        <v>49</v>
      </c>
      <c r="I58" t="str">
        <f t="shared" si="0"/>
        <v>1000 Edgewood Dr MARYSVILLE, OH 43040</v>
      </c>
      <c r="J58">
        <v>40.235039999999998</v>
      </c>
      <c r="K58">
        <v>-83.383061999999995</v>
      </c>
      <c r="L58" s="3"/>
      <c r="M58" s="3">
        <v>199.51</v>
      </c>
      <c r="N58" s="3">
        <v>-199.51</v>
      </c>
      <c r="O58" s="4"/>
      <c r="P58" s="3"/>
      <c r="Q58" s="3">
        <v>507.97</v>
      </c>
      <c r="R58" s="3">
        <v>-507.97</v>
      </c>
      <c r="S58" s="4"/>
      <c r="T58" s="2"/>
      <c r="U58" s="5"/>
    </row>
    <row r="59" spans="1:21">
      <c r="A59" s="2">
        <v>344583</v>
      </c>
      <c r="B59" t="s">
        <v>184</v>
      </c>
      <c r="C59" s="2">
        <v>344583</v>
      </c>
      <c r="D59" t="s">
        <v>184</v>
      </c>
      <c r="E59" t="s">
        <v>185</v>
      </c>
      <c r="F59" t="s">
        <v>186</v>
      </c>
      <c r="G59" t="s">
        <v>22</v>
      </c>
      <c r="H59" t="s">
        <v>187</v>
      </c>
      <c r="I59" t="str">
        <f t="shared" si="0"/>
        <v>5191 Cornerstone Dr Delaware, OH 43015</v>
      </c>
      <c r="J59">
        <v>40.221955000000001</v>
      </c>
      <c r="K59">
        <v>-83.038155000000003</v>
      </c>
      <c r="L59" s="3">
        <v>1734.01</v>
      </c>
      <c r="M59" s="3"/>
      <c r="N59" s="3">
        <v>1734.01</v>
      </c>
      <c r="O59" s="4"/>
      <c r="P59" s="3">
        <v>8557.7900000000009</v>
      </c>
      <c r="Q59" s="3"/>
      <c r="R59" s="3">
        <v>8557.7900000000009</v>
      </c>
      <c r="S59" s="4"/>
      <c r="T59" s="2">
        <v>1</v>
      </c>
      <c r="U59" s="5">
        <v>41.64</v>
      </c>
    </row>
    <row r="60" spans="1:21">
      <c r="A60" s="2">
        <v>276354</v>
      </c>
      <c r="B60" t="s">
        <v>188</v>
      </c>
      <c r="C60" s="2">
        <v>436950</v>
      </c>
      <c r="D60" t="s">
        <v>189</v>
      </c>
      <c r="E60" t="s">
        <v>190</v>
      </c>
      <c r="F60" t="s">
        <v>191</v>
      </c>
      <c r="G60" t="s">
        <v>22</v>
      </c>
      <c r="H60" t="s">
        <v>192</v>
      </c>
      <c r="I60" t="str">
        <f t="shared" si="0"/>
        <v>60800 Leyshon Dr Byesville, OH 43723</v>
      </c>
      <c r="J60">
        <v>39.983217000000003</v>
      </c>
      <c r="K60">
        <v>-81.551563000000002</v>
      </c>
      <c r="L60" s="3">
        <v>3343.14</v>
      </c>
      <c r="M60" s="3">
        <v>2696.77</v>
      </c>
      <c r="N60" s="3">
        <v>646.36999999999989</v>
      </c>
      <c r="O60" s="4">
        <v>0.23968302821523521</v>
      </c>
      <c r="P60" s="3">
        <v>10470.25</v>
      </c>
      <c r="Q60" s="3">
        <v>7827.71</v>
      </c>
      <c r="R60" s="3">
        <v>2642.54</v>
      </c>
      <c r="S60" s="4">
        <v>0.33758787691419329</v>
      </c>
      <c r="T60" s="2">
        <v>2</v>
      </c>
      <c r="U60" s="5">
        <v>291.55</v>
      </c>
    </row>
    <row r="61" spans="1:21">
      <c r="A61" s="2">
        <v>275830</v>
      </c>
      <c r="B61" t="s">
        <v>193</v>
      </c>
      <c r="C61" s="2">
        <v>275830</v>
      </c>
      <c r="D61" t="s">
        <v>193</v>
      </c>
      <c r="E61" t="s">
        <v>194</v>
      </c>
      <c r="F61" t="s">
        <v>195</v>
      </c>
      <c r="G61" t="s">
        <v>22</v>
      </c>
      <c r="H61" t="s">
        <v>196</v>
      </c>
      <c r="I61" t="str">
        <f t="shared" si="0"/>
        <v>1465 W Sandusky Ave Bellefontaine, OH 43311</v>
      </c>
      <c r="J61">
        <v>40.35913</v>
      </c>
      <c r="K61">
        <v>-83.789730000000006</v>
      </c>
      <c r="L61" s="3">
        <v>561.99</v>
      </c>
      <c r="M61" s="3"/>
      <c r="N61" s="3">
        <v>561.99</v>
      </c>
      <c r="O61" s="4"/>
      <c r="P61" s="3">
        <v>1395.27</v>
      </c>
      <c r="Q61" s="3"/>
      <c r="R61" s="3">
        <v>1395.27</v>
      </c>
      <c r="S61" s="4"/>
      <c r="T61" s="2">
        <v>1</v>
      </c>
      <c r="U61" s="5">
        <v>60.82</v>
      </c>
    </row>
    <row r="62" spans="1:21">
      <c r="A62" s="2">
        <v>275293</v>
      </c>
      <c r="B62" t="s">
        <v>197</v>
      </c>
      <c r="C62" s="2">
        <v>275293</v>
      </c>
      <c r="D62" t="s">
        <v>197</v>
      </c>
      <c r="E62" t="s">
        <v>198</v>
      </c>
      <c r="F62" t="s">
        <v>28</v>
      </c>
      <c r="G62" t="s">
        <v>22</v>
      </c>
      <c r="H62" t="s">
        <v>199</v>
      </c>
      <c r="I62" t="str">
        <f t="shared" si="0"/>
        <v>1251 S Front St Columbus, OH 43206</v>
      </c>
      <c r="J62">
        <v>39.936273999999997</v>
      </c>
      <c r="K62">
        <v>-82.997684000000007</v>
      </c>
      <c r="L62" s="3"/>
      <c r="M62" s="3">
        <v>39.950000000000003</v>
      </c>
      <c r="N62" s="3">
        <v>-39.950000000000003</v>
      </c>
      <c r="O62" s="4"/>
      <c r="P62" s="3"/>
      <c r="Q62" s="3">
        <v>79.900000000000006</v>
      </c>
      <c r="R62" s="3">
        <v>-79.900000000000006</v>
      </c>
      <c r="S62" s="4"/>
      <c r="T62" s="2"/>
      <c r="U62" s="5"/>
    </row>
    <row r="63" spans="1:21">
      <c r="A63" s="2">
        <v>275093</v>
      </c>
      <c r="B63" t="s">
        <v>200</v>
      </c>
      <c r="C63" s="2">
        <v>446421</v>
      </c>
      <c r="D63" t="s">
        <v>200</v>
      </c>
      <c r="E63" t="s">
        <v>201</v>
      </c>
      <c r="F63" t="s">
        <v>28</v>
      </c>
      <c r="G63" t="s">
        <v>22</v>
      </c>
      <c r="H63" t="s">
        <v>202</v>
      </c>
      <c r="I63" t="str">
        <f t="shared" si="0"/>
        <v>3021 International St Columbus, OH 43228</v>
      </c>
      <c r="J63">
        <v>40.013579999999997</v>
      </c>
      <c r="K63">
        <v>-83.132755000000003</v>
      </c>
      <c r="L63" s="3"/>
      <c r="M63" s="3">
        <v>117</v>
      </c>
      <c r="N63" s="3">
        <v>-117</v>
      </c>
      <c r="O63" s="4"/>
      <c r="P63" s="3"/>
      <c r="Q63" s="3">
        <v>325.32</v>
      </c>
      <c r="R63" s="3">
        <v>-325.32</v>
      </c>
      <c r="S63" s="4"/>
      <c r="T63" s="2"/>
      <c r="U63" s="5"/>
    </row>
    <row r="64" spans="1:21">
      <c r="A64" s="2">
        <v>302179</v>
      </c>
      <c r="B64" t="s">
        <v>203</v>
      </c>
      <c r="C64" s="2">
        <v>302179</v>
      </c>
      <c r="D64" t="s">
        <v>203</v>
      </c>
      <c r="E64" t="s">
        <v>204</v>
      </c>
      <c r="F64" t="s">
        <v>205</v>
      </c>
      <c r="G64" t="s">
        <v>22</v>
      </c>
      <c r="H64" t="s">
        <v>206</v>
      </c>
      <c r="I64" t="str">
        <f t="shared" si="0"/>
        <v>50 S MAIN ST Akron, OH 44308</v>
      </c>
      <c r="J64">
        <v>41.083889999999997</v>
      </c>
      <c r="K64">
        <v>-81.518118999999999</v>
      </c>
      <c r="L64" s="3">
        <v>48.12</v>
      </c>
      <c r="M64" s="3"/>
      <c r="N64" s="3">
        <v>48.12</v>
      </c>
      <c r="O64" s="4"/>
      <c r="P64" s="3">
        <v>124.14</v>
      </c>
      <c r="Q64" s="3"/>
      <c r="R64" s="3">
        <v>124.14</v>
      </c>
      <c r="S64" s="4"/>
      <c r="T64" s="2"/>
      <c r="U64" s="5"/>
    </row>
    <row r="65" spans="1:21">
      <c r="A65" s="2">
        <v>231853</v>
      </c>
      <c r="B65" t="s">
        <v>207</v>
      </c>
      <c r="C65" s="2">
        <v>464664</v>
      </c>
      <c r="D65" t="s">
        <v>208</v>
      </c>
      <c r="E65" t="s">
        <v>209</v>
      </c>
      <c r="F65" t="s">
        <v>210</v>
      </c>
      <c r="G65" t="s">
        <v>100</v>
      </c>
      <c r="H65" t="s">
        <v>211</v>
      </c>
      <c r="I65" t="str">
        <f t="shared" si="0"/>
        <v>700 W State St Albany, IN 47320</v>
      </c>
      <c r="J65">
        <v>40.300038999999998</v>
      </c>
      <c r="K65">
        <v>-85.245412000000002</v>
      </c>
      <c r="L65" s="3">
        <v>2203.9899999999998</v>
      </c>
      <c r="M65" s="3">
        <v>1110.8599999999999</v>
      </c>
      <c r="N65" s="3">
        <v>1093.1299999999999</v>
      </c>
      <c r="O65" s="4">
        <v>0.98403939290279596</v>
      </c>
      <c r="P65" s="3">
        <v>6636.55</v>
      </c>
      <c r="Q65" s="3">
        <v>2795.03</v>
      </c>
      <c r="R65" s="3">
        <v>3841.52</v>
      </c>
      <c r="S65" s="4">
        <v>1.3744110081108252</v>
      </c>
      <c r="T65" s="2">
        <v>2</v>
      </c>
      <c r="U65" s="5">
        <v>161.74</v>
      </c>
    </row>
    <row r="66" spans="1:21">
      <c r="A66" s="2">
        <v>277708</v>
      </c>
      <c r="B66" t="s">
        <v>212</v>
      </c>
      <c r="C66" s="2">
        <v>277708</v>
      </c>
      <c r="D66" t="s">
        <v>212</v>
      </c>
      <c r="E66" t="s">
        <v>213</v>
      </c>
      <c r="F66" t="s">
        <v>28</v>
      </c>
      <c r="G66" t="s">
        <v>22</v>
      </c>
      <c r="H66" t="s">
        <v>214</v>
      </c>
      <c r="I66" t="str">
        <f t="shared" si="0"/>
        <v>1600 Haul Rd Columbus, OH 43207</v>
      </c>
      <c r="J66">
        <v>39.923189999999998</v>
      </c>
      <c r="K66">
        <v>-83.001509999999996</v>
      </c>
      <c r="L66" s="3"/>
      <c r="M66" s="3">
        <v>1057.0899999999999</v>
      </c>
      <c r="N66" s="3">
        <v>-1057.0899999999999</v>
      </c>
      <c r="O66" s="4"/>
      <c r="P66" s="3"/>
      <c r="Q66" s="3">
        <v>2702.52</v>
      </c>
      <c r="R66" s="3">
        <v>-2702.52</v>
      </c>
      <c r="S66" s="4"/>
      <c r="T66" s="2"/>
      <c r="U66" s="5"/>
    </row>
    <row r="67" spans="1:21">
      <c r="A67" s="2">
        <v>292371</v>
      </c>
      <c r="B67" t="s">
        <v>215</v>
      </c>
      <c r="C67" s="2">
        <v>292371</v>
      </c>
      <c r="D67" t="s">
        <v>215</v>
      </c>
      <c r="E67" t="s">
        <v>216</v>
      </c>
      <c r="F67" t="s">
        <v>217</v>
      </c>
      <c r="G67" t="s">
        <v>218</v>
      </c>
      <c r="H67" t="s">
        <v>219</v>
      </c>
      <c r="I67" t="str">
        <f t="shared" ref="I67:I130" si="1">E67&amp;" "&amp;F67&amp;","&amp;" "&amp;G67&amp;" "&amp;TEXT(H67, "00000")</f>
        <v>4631 Weatherwood Trl Erie, PA 16506</v>
      </c>
      <c r="J67">
        <v>42.059710000000003</v>
      </c>
      <c r="K67">
        <v>-80.157089999999997</v>
      </c>
      <c r="L67" s="3">
        <v>710.57</v>
      </c>
      <c r="M67" s="3">
        <v>159.6</v>
      </c>
      <c r="N67" s="3">
        <v>550.97</v>
      </c>
      <c r="O67" s="4">
        <v>3.4521929824561406</v>
      </c>
      <c r="P67" s="3">
        <v>1731.94</v>
      </c>
      <c r="Q67" s="3">
        <v>609.6</v>
      </c>
      <c r="R67" s="3">
        <v>1122.3400000000001</v>
      </c>
      <c r="S67" s="4">
        <v>1.8411089238845146</v>
      </c>
      <c r="T67" s="2">
        <v>3</v>
      </c>
      <c r="U67" s="5">
        <v>101.50999999999999</v>
      </c>
    </row>
    <row r="68" spans="1:21">
      <c r="A68" s="2">
        <v>278129</v>
      </c>
      <c r="B68" t="s">
        <v>220</v>
      </c>
      <c r="C68" s="2">
        <v>436276</v>
      </c>
      <c r="D68" t="s">
        <v>221</v>
      </c>
      <c r="E68" t="s">
        <v>222</v>
      </c>
      <c r="F68" t="s">
        <v>210</v>
      </c>
      <c r="G68" t="s">
        <v>22</v>
      </c>
      <c r="H68" t="s">
        <v>223</v>
      </c>
      <c r="I68" t="str">
        <f t="shared" si="1"/>
        <v>6125 Ayers Road Albany, OH 45710</v>
      </c>
      <c r="J68">
        <v>39.243186000000001</v>
      </c>
      <c r="K68">
        <v>-82.185179000000005</v>
      </c>
      <c r="L68" s="3">
        <v>10502.31</v>
      </c>
      <c r="M68" s="3">
        <v>17348.3</v>
      </c>
      <c r="N68" s="3">
        <v>-6845.99</v>
      </c>
      <c r="O68" s="4">
        <v>-0.39462022215433212</v>
      </c>
      <c r="P68" s="3">
        <v>26346.17</v>
      </c>
      <c r="Q68" s="3">
        <v>47090.7</v>
      </c>
      <c r="R68" s="3">
        <v>-20744.53</v>
      </c>
      <c r="S68" s="4">
        <v>-0.44052286332545493</v>
      </c>
      <c r="T68" s="2">
        <v>4</v>
      </c>
      <c r="U68" s="5">
        <v>1094.085</v>
      </c>
    </row>
    <row r="69" spans="1:21">
      <c r="A69" s="2">
        <v>278129</v>
      </c>
      <c r="B69" t="s">
        <v>220</v>
      </c>
      <c r="C69" s="2">
        <v>278129</v>
      </c>
      <c r="D69" t="s">
        <v>220</v>
      </c>
      <c r="E69" t="s">
        <v>224</v>
      </c>
      <c r="F69" t="s">
        <v>210</v>
      </c>
      <c r="G69" t="s">
        <v>22</v>
      </c>
      <c r="H69" t="s">
        <v>223</v>
      </c>
      <c r="I69" t="str">
        <f t="shared" si="1"/>
        <v>6091 Ayers Rd Albany, OH 45710</v>
      </c>
      <c r="J69">
        <v>39.242742</v>
      </c>
      <c r="K69">
        <v>-82.184145000000001</v>
      </c>
      <c r="L69" s="3">
        <v>12492.71</v>
      </c>
      <c r="M69" s="3">
        <v>3227.07</v>
      </c>
      <c r="N69" s="3">
        <v>9265.64</v>
      </c>
      <c r="O69" s="4">
        <v>2.8712237416603914</v>
      </c>
      <c r="P69" s="3">
        <v>28981.23</v>
      </c>
      <c r="Q69" s="3">
        <v>10986.74</v>
      </c>
      <c r="R69" s="3">
        <v>17994.489999999998</v>
      </c>
      <c r="S69" s="4">
        <v>1.6378370654079371</v>
      </c>
      <c r="T69" s="2">
        <v>2</v>
      </c>
      <c r="U69" s="5">
        <v>796.81</v>
      </c>
    </row>
    <row r="70" spans="1:21">
      <c r="A70" s="2">
        <v>232396</v>
      </c>
      <c r="B70" t="s">
        <v>225</v>
      </c>
      <c r="C70" s="2">
        <v>232396</v>
      </c>
      <c r="D70" t="s">
        <v>225</v>
      </c>
      <c r="E70" t="s">
        <v>226</v>
      </c>
      <c r="F70" t="s">
        <v>227</v>
      </c>
      <c r="G70" t="s">
        <v>100</v>
      </c>
      <c r="H70" t="s">
        <v>228</v>
      </c>
      <c r="I70" t="str">
        <f t="shared" si="1"/>
        <v>1401 S Harrison St Alexandria, IN 46001</v>
      </c>
      <c r="J70">
        <v>40.248863999999998</v>
      </c>
      <c r="K70">
        <v>-85.673998999999995</v>
      </c>
      <c r="L70" s="3"/>
      <c r="M70" s="3">
        <v>1033.32</v>
      </c>
      <c r="N70" s="3">
        <v>-1033.32</v>
      </c>
      <c r="O70" s="4"/>
      <c r="P70" s="3"/>
      <c r="Q70" s="3">
        <v>2411.7399999999998</v>
      </c>
      <c r="R70" s="3">
        <v>-2411.7399999999998</v>
      </c>
      <c r="S70" s="4"/>
      <c r="T70" s="2"/>
      <c r="U70" s="5"/>
    </row>
    <row r="71" spans="1:21">
      <c r="A71" s="2">
        <v>232425</v>
      </c>
      <c r="B71" t="s">
        <v>229</v>
      </c>
      <c r="C71" s="2">
        <v>232425</v>
      </c>
      <c r="D71" t="s">
        <v>229</v>
      </c>
      <c r="E71" t="s">
        <v>230</v>
      </c>
      <c r="F71" t="s">
        <v>227</v>
      </c>
      <c r="G71" t="s">
        <v>100</v>
      </c>
      <c r="H71" t="s">
        <v>228</v>
      </c>
      <c r="I71" t="str">
        <f t="shared" si="1"/>
        <v>800 N Central Ave Alexandria, IN 46001</v>
      </c>
      <c r="J71">
        <v>40.270110000000003</v>
      </c>
      <c r="K71">
        <v>-85.681858000000005</v>
      </c>
      <c r="L71" s="3">
        <v>3379.28</v>
      </c>
      <c r="M71" s="3"/>
      <c r="N71" s="3">
        <v>3379.28</v>
      </c>
      <c r="O71" s="4"/>
      <c r="P71" s="3">
        <v>8106.54</v>
      </c>
      <c r="Q71" s="3"/>
      <c r="R71" s="3">
        <v>8106.54</v>
      </c>
      <c r="S71" s="4"/>
      <c r="T71" s="2"/>
      <c r="U71" s="5"/>
    </row>
    <row r="72" spans="1:21">
      <c r="A72" s="2">
        <v>267276</v>
      </c>
      <c r="B72" t="s">
        <v>231</v>
      </c>
      <c r="C72" s="2">
        <v>267276</v>
      </c>
      <c r="D72" t="s">
        <v>231</v>
      </c>
      <c r="E72" t="s">
        <v>232</v>
      </c>
      <c r="F72" t="s">
        <v>227</v>
      </c>
      <c r="G72" t="s">
        <v>100</v>
      </c>
      <c r="H72" t="s">
        <v>228</v>
      </c>
      <c r="I72" t="str">
        <f t="shared" si="1"/>
        <v>217 E Cleveland St Alexandria, IN 46001</v>
      </c>
      <c r="J72">
        <v>40.277679999999997</v>
      </c>
      <c r="K72">
        <v>-85.672219999999996</v>
      </c>
      <c r="L72" s="3">
        <v>6076.8</v>
      </c>
      <c r="M72" s="3">
        <v>4592.87</v>
      </c>
      <c r="N72" s="3">
        <v>1483.9300000000003</v>
      </c>
      <c r="O72" s="4">
        <v>0.32309427438616822</v>
      </c>
      <c r="P72" s="3">
        <v>14474.69</v>
      </c>
      <c r="Q72" s="3">
        <v>11939.84</v>
      </c>
      <c r="R72" s="3">
        <v>2534.8500000000004</v>
      </c>
      <c r="S72" s="4">
        <v>0.21230183989065182</v>
      </c>
      <c r="T72" s="2">
        <v>5</v>
      </c>
      <c r="U72" s="5">
        <v>368.42399999999998</v>
      </c>
    </row>
    <row r="73" spans="1:21">
      <c r="A73" s="2">
        <v>344032</v>
      </c>
      <c r="B73" t="s">
        <v>233</v>
      </c>
      <c r="C73" s="2">
        <v>267276</v>
      </c>
      <c r="D73" t="s">
        <v>231</v>
      </c>
      <c r="E73" t="s">
        <v>232</v>
      </c>
      <c r="F73" t="s">
        <v>227</v>
      </c>
      <c r="G73" t="s">
        <v>100</v>
      </c>
      <c r="H73" t="s">
        <v>228</v>
      </c>
      <c r="I73" t="str">
        <f t="shared" si="1"/>
        <v>217 E Cleveland St Alexandria, IN 46001</v>
      </c>
      <c r="J73">
        <v>40.277679999999997</v>
      </c>
      <c r="K73">
        <v>-85.672219999999996</v>
      </c>
      <c r="L73" s="3">
        <v>-12.73</v>
      </c>
      <c r="M73" s="3"/>
      <c r="N73" s="3">
        <v>-12.73</v>
      </c>
      <c r="O73" s="4"/>
      <c r="P73" s="3">
        <v>0</v>
      </c>
      <c r="Q73" s="3"/>
      <c r="R73" s="3">
        <v>0</v>
      </c>
      <c r="S73" s="4"/>
      <c r="T73" s="2"/>
      <c r="U73" s="5"/>
    </row>
    <row r="74" spans="1:21">
      <c r="A74" s="2">
        <v>232425</v>
      </c>
      <c r="B74" t="s">
        <v>229</v>
      </c>
      <c r="C74" s="2">
        <v>479792</v>
      </c>
      <c r="D74" t="s">
        <v>234</v>
      </c>
      <c r="E74" t="s">
        <v>235</v>
      </c>
      <c r="F74" t="s">
        <v>227</v>
      </c>
      <c r="G74" t="s">
        <v>100</v>
      </c>
      <c r="H74" t="s">
        <v>228</v>
      </c>
      <c r="I74" t="str">
        <f t="shared" si="1"/>
        <v>308 W 11th St Alexandria, IN 46001</v>
      </c>
      <c r="J74">
        <v>40.249423999999998</v>
      </c>
      <c r="K74">
        <v>-85.677771000000007</v>
      </c>
      <c r="L74" s="3">
        <v>3906.14</v>
      </c>
      <c r="M74" s="3">
        <v>4440.92</v>
      </c>
      <c r="N74" s="3">
        <v>-534.7800000000002</v>
      </c>
      <c r="O74" s="4">
        <v>-0.1204209938481216</v>
      </c>
      <c r="P74" s="3">
        <v>9390.99</v>
      </c>
      <c r="Q74" s="3">
        <v>12123.9</v>
      </c>
      <c r="R74" s="3">
        <v>-2732.91</v>
      </c>
      <c r="S74" s="4">
        <v>-0.22541508920396902</v>
      </c>
      <c r="T74" s="2">
        <v>1</v>
      </c>
      <c r="U74" s="5">
        <v>1301.74</v>
      </c>
    </row>
    <row r="75" spans="1:21">
      <c r="A75" s="2">
        <v>232426</v>
      </c>
      <c r="B75" t="s">
        <v>236</v>
      </c>
      <c r="C75" s="2">
        <v>232426</v>
      </c>
      <c r="D75" t="s">
        <v>236</v>
      </c>
      <c r="E75" t="s">
        <v>237</v>
      </c>
      <c r="F75" t="s">
        <v>227</v>
      </c>
      <c r="G75" t="s">
        <v>100</v>
      </c>
      <c r="H75" t="s">
        <v>228</v>
      </c>
      <c r="I75" t="str">
        <f t="shared" si="1"/>
        <v>2107 S Park Ave Alexandria, IN 46001</v>
      </c>
      <c r="J75">
        <v>40.240870000000001</v>
      </c>
      <c r="K75">
        <v>-85.668323000000001</v>
      </c>
      <c r="L75" s="3">
        <v>258.76</v>
      </c>
      <c r="M75" s="3">
        <v>590.03</v>
      </c>
      <c r="N75" s="3">
        <v>-331.27</v>
      </c>
      <c r="O75" s="4">
        <v>-0.56144602816805922</v>
      </c>
      <c r="P75" s="3">
        <v>615.53</v>
      </c>
      <c r="Q75" s="3">
        <v>1343.9</v>
      </c>
      <c r="R75" s="3">
        <v>-728.37000000000012</v>
      </c>
      <c r="S75" s="4">
        <v>-0.54198229034898437</v>
      </c>
      <c r="T75" s="2">
        <v>1</v>
      </c>
      <c r="U75" s="5">
        <v>-33.82</v>
      </c>
    </row>
    <row r="76" spans="1:21">
      <c r="A76" s="2">
        <v>298054</v>
      </c>
      <c r="B76" t="s">
        <v>238</v>
      </c>
      <c r="C76" s="2">
        <v>459298</v>
      </c>
      <c r="D76" t="s">
        <v>239</v>
      </c>
      <c r="E76" t="s">
        <v>240</v>
      </c>
      <c r="F76" t="s">
        <v>28</v>
      </c>
      <c r="G76" t="s">
        <v>22</v>
      </c>
      <c r="H76" t="s">
        <v>40</v>
      </c>
      <c r="I76" t="str">
        <f t="shared" si="1"/>
        <v>1709 Frank Rd Columbus, OH 43223</v>
      </c>
      <c r="J76">
        <v>39.918129</v>
      </c>
      <c r="K76">
        <v>-83.047917999999996</v>
      </c>
      <c r="L76" s="3"/>
      <c r="M76" s="3">
        <v>108.21</v>
      </c>
      <c r="N76" s="3">
        <v>-108.21</v>
      </c>
      <c r="O76" s="4"/>
      <c r="P76" s="3"/>
      <c r="Q76" s="3">
        <v>324.63</v>
      </c>
      <c r="R76" s="3">
        <v>-324.63</v>
      </c>
      <c r="S76" s="4"/>
      <c r="T76" s="2"/>
      <c r="U76" s="5"/>
    </row>
    <row r="77" spans="1:21">
      <c r="A77" s="2">
        <v>232226</v>
      </c>
      <c r="B77" t="s">
        <v>241</v>
      </c>
      <c r="C77" s="2">
        <v>412995</v>
      </c>
      <c r="D77" t="s">
        <v>242</v>
      </c>
      <c r="E77" t="s">
        <v>243</v>
      </c>
      <c r="F77" t="s">
        <v>244</v>
      </c>
      <c r="G77" t="s">
        <v>100</v>
      </c>
      <c r="H77" t="s">
        <v>245</v>
      </c>
      <c r="I77" t="str">
        <f t="shared" si="1"/>
        <v>1115 E Bradford St Marion, IN 46952</v>
      </c>
      <c r="J77">
        <v>40.568592000000002</v>
      </c>
      <c r="K77">
        <v>-85.642217000000002</v>
      </c>
      <c r="L77" s="3">
        <v>3935.03</v>
      </c>
      <c r="M77" s="3">
        <v>8738.43</v>
      </c>
      <c r="N77" s="3">
        <v>-4803.3999999999996</v>
      </c>
      <c r="O77" s="4">
        <v>-0.54968684305990889</v>
      </c>
      <c r="P77" s="3">
        <v>8654.2199999999993</v>
      </c>
      <c r="Q77" s="3">
        <v>24594.75</v>
      </c>
      <c r="R77" s="3">
        <v>-15940.53</v>
      </c>
      <c r="S77" s="4">
        <v>-0.64812734425029739</v>
      </c>
      <c r="T77" s="2">
        <v>4</v>
      </c>
      <c r="U77" s="5">
        <v>186.535</v>
      </c>
    </row>
    <row r="78" spans="1:21">
      <c r="A78" s="2">
        <v>247103</v>
      </c>
      <c r="B78" t="s">
        <v>246</v>
      </c>
      <c r="C78" s="2">
        <v>421727</v>
      </c>
      <c r="D78" t="s">
        <v>246</v>
      </c>
      <c r="E78" t="s">
        <v>247</v>
      </c>
      <c r="F78" t="s">
        <v>110</v>
      </c>
      <c r="G78" t="s">
        <v>100</v>
      </c>
      <c r="H78" t="s">
        <v>248</v>
      </c>
      <c r="I78" t="str">
        <f t="shared" si="1"/>
        <v>710 Jackson St ANDERSON, IN 46016</v>
      </c>
      <c r="J78">
        <v>40.108535000000003</v>
      </c>
      <c r="K78">
        <v>-85.680201999999994</v>
      </c>
      <c r="L78" s="3">
        <v>456.2</v>
      </c>
      <c r="M78" s="3">
        <v>468.9</v>
      </c>
      <c r="N78" s="3">
        <v>-12.699999999999989</v>
      </c>
      <c r="O78" s="4">
        <v>-2.7084666240136467E-2</v>
      </c>
      <c r="P78" s="3">
        <v>941</v>
      </c>
      <c r="Q78" s="3">
        <v>1057.1600000000001</v>
      </c>
      <c r="R78" s="3">
        <v>-116.16000000000008</v>
      </c>
      <c r="S78" s="4">
        <v>-0.10987929925460675</v>
      </c>
      <c r="T78" s="2"/>
      <c r="U78" s="5"/>
    </row>
    <row r="79" spans="1:21">
      <c r="A79" s="2">
        <v>232220</v>
      </c>
      <c r="B79" t="s">
        <v>249</v>
      </c>
      <c r="C79" s="2">
        <v>420657</v>
      </c>
      <c r="D79" t="s">
        <v>250</v>
      </c>
      <c r="E79" t="s">
        <v>251</v>
      </c>
      <c r="F79" t="s">
        <v>99</v>
      </c>
      <c r="G79" t="s">
        <v>100</v>
      </c>
      <c r="H79" t="s">
        <v>252</v>
      </c>
      <c r="I79" t="str">
        <f t="shared" si="1"/>
        <v>4900 E 79th St Indianapolis, IN 46250</v>
      </c>
      <c r="J79">
        <v>39.898505</v>
      </c>
      <c r="K79">
        <v>-86.087643</v>
      </c>
      <c r="L79" s="3">
        <v>11148.26</v>
      </c>
      <c r="M79" s="3">
        <v>9578.77</v>
      </c>
      <c r="N79" s="3">
        <v>1569.4899999999998</v>
      </c>
      <c r="O79" s="4">
        <v>0.16385089108518106</v>
      </c>
      <c r="P79" s="3">
        <v>29797.75</v>
      </c>
      <c r="Q79" s="3">
        <v>27494.09</v>
      </c>
      <c r="R79" s="3">
        <v>2303.66</v>
      </c>
      <c r="S79" s="4">
        <v>8.3787461232577617E-2</v>
      </c>
      <c r="T79" s="2">
        <v>5</v>
      </c>
      <c r="U79" s="5">
        <v>475.85399999999998</v>
      </c>
    </row>
    <row r="80" spans="1:21">
      <c r="A80" s="2">
        <v>318292</v>
      </c>
      <c r="B80" t="s">
        <v>253</v>
      </c>
      <c r="C80" s="2">
        <v>457981</v>
      </c>
      <c r="D80" t="s">
        <v>254</v>
      </c>
      <c r="E80" t="s">
        <v>255</v>
      </c>
      <c r="F80" t="s">
        <v>256</v>
      </c>
      <c r="G80" t="s">
        <v>100</v>
      </c>
      <c r="H80" t="s">
        <v>257</v>
      </c>
      <c r="I80" t="str">
        <f t="shared" si="1"/>
        <v>211 W Main St Carmel, IN 46032</v>
      </c>
      <c r="J80">
        <v>39.978136999999997</v>
      </c>
      <c r="K80">
        <v>-86.130547000000007</v>
      </c>
      <c r="L80" s="3"/>
      <c r="M80" s="3">
        <v>255.57</v>
      </c>
      <c r="N80" s="3">
        <v>-255.57</v>
      </c>
      <c r="O80" s="4"/>
      <c r="P80" s="3"/>
      <c r="Q80" s="3">
        <v>1472.04</v>
      </c>
      <c r="R80" s="3">
        <v>-1472.04</v>
      </c>
      <c r="S80" s="4"/>
      <c r="T80" s="2"/>
      <c r="U80" s="5"/>
    </row>
    <row r="81" spans="1:21">
      <c r="A81" s="2">
        <v>298748</v>
      </c>
      <c r="B81" t="s">
        <v>258</v>
      </c>
      <c r="C81" s="2">
        <v>457981</v>
      </c>
      <c r="D81" t="s">
        <v>254</v>
      </c>
      <c r="E81" t="s">
        <v>255</v>
      </c>
      <c r="F81" t="s">
        <v>256</v>
      </c>
      <c r="G81" t="s">
        <v>100</v>
      </c>
      <c r="H81" t="s">
        <v>257</v>
      </c>
      <c r="I81" t="str">
        <f t="shared" si="1"/>
        <v>211 W Main St Carmel, IN 46032</v>
      </c>
      <c r="J81">
        <v>39.978136999999997</v>
      </c>
      <c r="K81">
        <v>-86.130547000000007</v>
      </c>
      <c r="L81" s="3"/>
      <c r="M81" s="3">
        <v>168.58</v>
      </c>
      <c r="N81" s="3">
        <v>-168.58</v>
      </c>
      <c r="O81" s="4"/>
      <c r="P81" s="3"/>
      <c r="Q81" s="3">
        <v>1066.1400000000001</v>
      </c>
      <c r="R81" s="3">
        <v>-1066.1400000000001</v>
      </c>
      <c r="S81" s="4"/>
      <c r="T81" s="2"/>
      <c r="U81" s="5"/>
    </row>
    <row r="82" spans="1:21">
      <c r="A82" s="2">
        <v>275681</v>
      </c>
      <c r="B82" t="s">
        <v>259</v>
      </c>
      <c r="C82" s="2">
        <v>275681</v>
      </c>
      <c r="D82" t="s">
        <v>259</v>
      </c>
      <c r="E82" t="s">
        <v>260</v>
      </c>
      <c r="F82" t="s">
        <v>261</v>
      </c>
      <c r="G82" t="s">
        <v>22</v>
      </c>
      <c r="H82" t="s">
        <v>262</v>
      </c>
      <c r="I82" t="str">
        <f t="shared" si="1"/>
        <v>24460 Sperry Cir Westlake, OH 44145</v>
      </c>
      <c r="J82">
        <v>41.476388</v>
      </c>
      <c r="K82">
        <v>-81.891637000000003</v>
      </c>
      <c r="L82" s="3">
        <v>1286.81</v>
      </c>
      <c r="M82" s="3">
        <v>906.32</v>
      </c>
      <c r="N82" s="3">
        <v>380.4899999999999</v>
      </c>
      <c r="O82" s="4">
        <v>0.41981860711448482</v>
      </c>
      <c r="P82" s="3">
        <v>3918.89</v>
      </c>
      <c r="Q82" s="3">
        <v>2979.66</v>
      </c>
      <c r="R82" s="3">
        <v>939.23</v>
      </c>
      <c r="S82" s="4">
        <v>0.31521381634146178</v>
      </c>
      <c r="T82" s="2">
        <v>5</v>
      </c>
      <c r="U82" s="5">
        <v>83.97999999999999</v>
      </c>
    </row>
    <row r="83" spans="1:21">
      <c r="A83" s="2">
        <v>303917</v>
      </c>
      <c r="B83" t="s">
        <v>263</v>
      </c>
      <c r="C83" s="2">
        <v>303917</v>
      </c>
      <c r="D83" t="s">
        <v>263</v>
      </c>
      <c r="E83" t="s">
        <v>264</v>
      </c>
      <c r="F83" t="s">
        <v>99</v>
      </c>
      <c r="G83" t="s">
        <v>100</v>
      </c>
      <c r="H83" t="s">
        <v>265</v>
      </c>
      <c r="I83" t="str">
        <f t="shared" si="1"/>
        <v>5201 W 84th St Indianapolis, IN 46268</v>
      </c>
      <c r="J83">
        <v>39.906210000000002</v>
      </c>
      <c r="K83">
        <v>-86.249898999999999</v>
      </c>
      <c r="L83" s="3">
        <v>390.34</v>
      </c>
      <c r="M83" s="3">
        <v>2495.6</v>
      </c>
      <c r="N83" s="3">
        <v>-2105.2599999999998</v>
      </c>
      <c r="O83" s="4">
        <v>-0.84358871614040709</v>
      </c>
      <c r="P83" s="3">
        <v>1639.04</v>
      </c>
      <c r="Q83" s="3">
        <v>9413.07</v>
      </c>
      <c r="R83" s="3">
        <v>-7774.03</v>
      </c>
      <c r="S83" s="4">
        <v>-0.82587614880161309</v>
      </c>
      <c r="T83" s="2"/>
      <c r="U83" s="5"/>
    </row>
    <row r="84" spans="1:21">
      <c r="A84" s="2">
        <v>232199</v>
      </c>
      <c r="B84" t="s">
        <v>266</v>
      </c>
      <c r="C84" s="2">
        <v>232199</v>
      </c>
      <c r="D84" t="s">
        <v>266</v>
      </c>
      <c r="E84" t="s">
        <v>267</v>
      </c>
      <c r="F84" t="s">
        <v>99</v>
      </c>
      <c r="G84" t="s">
        <v>100</v>
      </c>
      <c r="H84" t="s">
        <v>268</v>
      </c>
      <c r="I84" t="str">
        <f t="shared" si="1"/>
        <v>2019 Churchman Ave Indianapolis, IN 46203</v>
      </c>
      <c r="J84">
        <v>39.739694999999998</v>
      </c>
      <c r="K84">
        <v>-86.120104999999995</v>
      </c>
      <c r="L84" s="3">
        <v>200.59</v>
      </c>
      <c r="M84" s="3">
        <v>360.03</v>
      </c>
      <c r="N84" s="3">
        <v>-159.43999999999997</v>
      </c>
      <c r="O84" s="4">
        <v>-0.44285198455684244</v>
      </c>
      <c r="P84" s="3">
        <v>737.4</v>
      </c>
      <c r="Q84" s="3">
        <v>1045.56</v>
      </c>
      <c r="R84" s="3">
        <v>-308.15999999999997</v>
      </c>
      <c r="S84" s="4">
        <v>-0.29473200964076668</v>
      </c>
      <c r="T84" s="2"/>
      <c r="U84" s="5"/>
    </row>
    <row r="85" spans="1:21">
      <c r="A85" s="2">
        <v>298108</v>
      </c>
      <c r="B85" t="s">
        <v>269</v>
      </c>
      <c r="C85" s="2">
        <v>465414</v>
      </c>
      <c r="D85" t="s">
        <v>270</v>
      </c>
      <c r="E85" t="s">
        <v>271</v>
      </c>
      <c r="F85" t="s">
        <v>272</v>
      </c>
      <c r="G85" t="s">
        <v>22</v>
      </c>
      <c r="H85" t="s">
        <v>273</v>
      </c>
      <c r="I85" t="str">
        <f t="shared" si="1"/>
        <v>4676 State Route 93 Ironton, OH 45638</v>
      </c>
      <c r="J85">
        <v>38.585369999999998</v>
      </c>
      <c r="K85">
        <v>-82.63597</v>
      </c>
      <c r="L85" s="3"/>
      <c r="M85" s="3">
        <v>254.98</v>
      </c>
      <c r="N85" s="3">
        <v>-254.98</v>
      </c>
      <c r="O85" s="4"/>
      <c r="P85" s="3"/>
      <c r="Q85" s="3">
        <v>624.27</v>
      </c>
      <c r="R85" s="3">
        <v>-624.27</v>
      </c>
      <c r="S85" s="4"/>
      <c r="T85" s="2"/>
      <c r="U85" s="5"/>
    </row>
    <row r="86" spans="1:21">
      <c r="A86" s="2">
        <v>231966</v>
      </c>
      <c r="B86" t="s">
        <v>274</v>
      </c>
      <c r="C86" s="2">
        <v>231966</v>
      </c>
      <c r="D86" t="s">
        <v>274</v>
      </c>
      <c r="E86" t="s">
        <v>275</v>
      </c>
      <c r="F86" t="s">
        <v>110</v>
      </c>
      <c r="G86" t="s">
        <v>100</v>
      </c>
      <c r="H86" t="s">
        <v>144</v>
      </c>
      <c r="I86" t="str">
        <f t="shared" si="1"/>
        <v>1309 Monticello Dr ANDERSON, IN 46011</v>
      </c>
      <c r="J86">
        <v>40.127989999999997</v>
      </c>
      <c r="K86">
        <v>-85.695984999999993</v>
      </c>
      <c r="L86" s="3">
        <v>580.98</v>
      </c>
      <c r="M86" s="3">
        <v>916.12</v>
      </c>
      <c r="N86" s="3">
        <v>-335.14</v>
      </c>
      <c r="O86" s="4">
        <v>-0.36582543771558307</v>
      </c>
      <c r="P86" s="3">
        <v>2103.44</v>
      </c>
      <c r="Q86" s="3">
        <v>3727.75</v>
      </c>
      <c r="R86" s="3">
        <v>-1624.31</v>
      </c>
      <c r="S86" s="4">
        <v>-0.43573469250888602</v>
      </c>
      <c r="T86" s="2">
        <v>2</v>
      </c>
      <c r="U86" s="5">
        <v>73.674999999999997</v>
      </c>
    </row>
    <row r="87" spans="1:21">
      <c r="A87" s="2">
        <v>274802</v>
      </c>
      <c r="B87" t="s">
        <v>276</v>
      </c>
      <c r="C87" s="2">
        <v>274802</v>
      </c>
      <c r="D87" t="s">
        <v>276</v>
      </c>
      <c r="E87" t="s">
        <v>277</v>
      </c>
      <c r="F87" t="s">
        <v>278</v>
      </c>
      <c r="G87" t="s">
        <v>22</v>
      </c>
      <c r="H87" t="s">
        <v>279</v>
      </c>
      <c r="I87" t="str">
        <f t="shared" si="1"/>
        <v>1019 Haverhill-Ohio Furnace Rd Haverhill, OH 45636</v>
      </c>
      <c r="J87">
        <v>38.594189999999998</v>
      </c>
      <c r="K87">
        <v>-82.814319999999995</v>
      </c>
      <c r="L87" s="3">
        <v>283.02999999999997</v>
      </c>
      <c r="M87" s="3">
        <v>536.27</v>
      </c>
      <c r="N87" s="3">
        <v>-253.24</v>
      </c>
      <c r="O87" s="4">
        <v>-0.47222481212821904</v>
      </c>
      <c r="P87" s="3">
        <v>1193.81</v>
      </c>
      <c r="Q87" s="3">
        <v>3026.72</v>
      </c>
      <c r="R87" s="3">
        <v>-1832.9099999999999</v>
      </c>
      <c r="S87" s="4">
        <v>-0.60557633345667916</v>
      </c>
      <c r="T87" s="2"/>
      <c r="U87" s="5"/>
    </row>
    <row r="88" spans="1:21">
      <c r="A88" s="2">
        <v>274802</v>
      </c>
      <c r="B88" t="s">
        <v>276</v>
      </c>
      <c r="C88" s="2">
        <v>437066</v>
      </c>
      <c r="D88" t="s">
        <v>276</v>
      </c>
      <c r="E88" t="s">
        <v>277</v>
      </c>
      <c r="F88" t="s">
        <v>278</v>
      </c>
      <c r="G88" t="s">
        <v>22</v>
      </c>
      <c r="H88" t="s">
        <v>279</v>
      </c>
      <c r="I88" t="str">
        <f t="shared" si="1"/>
        <v>1019 Haverhill-Ohio Furnace Rd Haverhill, OH 45636</v>
      </c>
      <c r="J88">
        <v>38.594189999999998</v>
      </c>
      <c r="K88">
        <v>-82.814319999999995</v>
      </c>
      <c r="L88" s="3"/>
      <c r="M88" s="3">
        <v>2257.98</v>
      </c>
      <c r="N88" s="3">
        <v>-2257.98</v>
      </c>
      <c r="O88" s="4"/>
      <c r="P88" s="3"/>
      <c r="Q88" s="3">
        <v>11096.35</v>
      </c>
      <c r="R88" s="3">
        <v>-11096.35</v>
      </c>
      <c r="S88" s="4"/>
      <c r="T88" s="2"/>
      <c r="U88" s="5"/>
    </row>
    <row r="89" spans="1:21">
      <c r="A89" s="2">
        <v>278304</v>
      </c>
      <c r="B89" t="s">
        <v>280</v>
      </c>
      <c r="C89" s="2">
        <v>460554</v>
      </c>
      <c r="D89" t="s">
        <v>281</v>
      </c>
      <c r="E89" t="s">
        <v>282</v>
      </c>
      <c r="F89" t="s">
        <v>283</v>
      </c>
      <c r="G89" t="s">
        <v>22</v>
      </c>
      <c r="H89" t="s">
        <v>284</v>
      </c>
      <c r="I89" t="str">
        <f t="shared" si="1"/>
        <v>2515 PARKLAWN DR Lewis Center, OH 43035</v>
      </c>
      <c r="J89">
        <v>40.190908999999998</v>
      </c>
      <c r="K89">
        <v>-82.995033000000006</v>
      </c>
      <c r="L89" s="3">
        <v>3290.51</v>
      </c>
      <c r="M89" s="3">
        <v>4455.3100000000004</v>
      </c>
      <c r="N89" s="3">
        <v>-1164.8000000000002</v>
      </c>
      <c r="O89" s="4">
        <v>-0.26144084250029742</v>
      </c>
      <c r="P89" s="3">
        <v>13986.04</v>
      </c>
      <c r="Q89" s="3">
        <v>16961.14</v>
      </c>
      <c r="R89" s="3">
        <v>-2975.0999999999985</v>
      </c>
      <c r="S89" s="4">
        <v>-0.17540684175709881</v>
      </c>
      <c r="T89" s="2">
        <v>4</v>
      </c>
      <c r="U89" s="5">
        <v>252.92</v>
      </c>
    </row>
    <row r="90" spans="1:21">
      <c r="A90" s="2">
        <v>296120</v>
      </c>
      <c r="B90" t="s">
        <v>285</v>
      </c>
      <c r="C90" s="2">
        <v>296120</v>
      </c>
      <c r="D90" t="s">
        <v>285</v>
      </c>
      <c r="E90" t="s">
        <v>286</v>
      </c>
      <c r="F90" t="s">
        <v>287</v>
      </c>
      <c r="G90" t="s">
        <v>22</v>
      </c>
      <c r="H90" t="s">
        <v>288</v>
      </c>
      <c r="I90" t="str">
        <f t="shared" si="1"/>
        <v>864 Miller Rd Avon, OH 44011</v>
      </c>
      <c r="J90">
        <v>41.476770000000002</v>
      </c>
      <c r="K90">
        <v>-82.062960000000004</v>
      </c>
      <c r="L90" s="3"/>
      <c r="M90" s="3">
        <v>54.98</v>
      </c>
      <c r="N90" s="3">
        <v>-54.98</v>
      </c>
      <c r="O90" s="4"/>
      <c r="P90" s="3"/>
      <c r="Q90" s="3">
        <v>145.74</v>
      </c>
      <c r="R90" s="3">
        <v>-145.74</v>
      </c>
      <c r="S90" s="4"/>
      <c r="T90" s="2"/>
      <c r="U90" s="5"/>
    </row>
    <row r="91" spans="1:21">
      <c r="A91" s="2">
        <v>277251</v>
      </c>
      <c r="B91" t="s">
        <v>289</v>
      </c>
      <c r="C91" s="2">
        <v>277251</v>
      </c>
      <c r="D91" t="s">
        <v>289</v>
      </c>
      <c r="E91" t="s">
        <v>290</v>
      </c>
      <c r="F91" t="s">
        <v>21</v>
      </c>
      <c r="G91" t="s">
        <v>22</v>
      </c>
      <c r="H91" t="s">
        <v>23</v>
      </c>
      <c r="I91" t="str">
        <f t="shared" si="1"/>
        <v>2255 Quail Creek Blvd Grove City, OH 43123</v>
      </c>
      <c r="J91">
        <v>39.841016000000003</v>
      </c>
      <c r="K91">
        <v>-83.067167999999995</v>
      </c>
      <c r="L91" s="3"/>
      <c r="M91" s="3">
        <v>165.08</v>
      </c>
      <c r="N91" s="3">
        <v>-165.08</v>
      </c>
      <c r="O91" s="4"/>
      <c r="P91" s="3"/>
      <c r="Q91" s="3">
        <v>401.06</v>
      </c>
      <c r="R91" s="3">
        <v>-401.06</v>
      </c>
      <c r="S91" s="4"/>
      <c r="T91" s="2"/>
      <c r="U91" s="5"/>
    </row>
    <row r="92" spans="1:21">
      <c r="A92" s="2">
        <v>297331</v>
      </c>
      <c r="B92" t="s">
        <v>291</v>
      </c>
      <c r="C92" s="2">
        <v>297331</v>
      </c>
      <c r="D92" t="s">
        <v>291</v>
      </c>
      <c r="E92" t="s">
        <v>292</v>
      </c>
      <c r="F92" t="s">
        <v>293</v>
      </c>
      <c r="G92" t="s">
        <v>22</v>
      </c>
      <c r="H92" t="s">
        <v>294</v>
      </c>
      <c r="I92" t="str">
        <f t="shared" si="1"/>
        <v>15 W Stimson Ave Athens, OH 45701</v>
      </c>
      <c r="J92">
        <v>39.331949000000002</v>
      </c>
      <c r="K92">
        <v>-82.096551000000005</v>
      </c>
      <c r="L92" s="3">
        <v>125.17</v>
      </c>
      <c r="M92" s="3">
        <v>365.06</v>
      </c>
      <c r="N92" s="3">
        <v>-239.89</v>
      </c>
      <c r="O92" s="4">
        <v>-0.65712485618802385</v>
      </c>
      <c r="P92" s="3">
        <v>294.18</v>
      </c>
      <c r="Q92" s="3">
        <v>926.96</v>
      </c>
      <c r="R92" s="3">
        <v>-632.78</v>
      </c>
      <c r="S92" s="4">
        <v>-0.68264002761715714</v>
      </c>
      <c r="T92" s="2"/>
      <c r="U92" s="5"/>
    </row>
    <row r="93" spans="1:21">
      <c r="A93" s="2">
        <v>276929</v>
      </c>
      <c r="B93" t="s">
        <v>295</v>
      </c>
      <c r="C93" s="2">
        <v>482164</v>
      </c>
      <c r="D93" t="s">
        <v>296</v>
      </c>
      <c r="E93" t="s">
        <v>297</v>
      </c>
      <c r="F93" t="s">
        <v>28</v>
      </c>
      <c r="G93" t="s">
        <v>22</v>
      </c>
      <c r="H93" t="s">
        <v>128</v>
      </c>
      <c r="I93" t="str">
        <f t="shared" si="1"/>
        <v>400 S 5th St Columbus, OH 43215</v>
      </c>
      <c r="J93">
        <v>39.954532999999998</v>
      </c>
      <c r="K93">
        <v>-82.992244999999997</v>
      </c>
      <c r="L93" s="3">
        <v>1190.8499999999999</v>
      </c>
      <c r="M93" s="3">
        <v>264.61</v>
      </c>
      <c r="N93" s="3">
        <v>926.2399999999999</v>
      </c>
      <c r="O93" s="4">
        <v>3.5003968104002112</v>
      </c>
      <c r="P93" s="3">
        <v>3078.14</v>
      </c>
      <c r="Q93" s="3">
        <v>689.99</v>
      </c>
      <c r="R93" s="3">
        <v>2388.1499999999996</v>
      </c>
      <c r="S93" s="4">
        <v>3.4611371179292449</v>
      </c>
      <c r="T93" s="2">
        <v>3</v>
      </c>
      <c r="U93" s="5">
        <v>142.25333333333333</v>
      </c>
    </row>
    <row r="94" spans="1:21">
      <c r="A94" s="2">
        <v>302526</v>
      </c>
      <c r="B94" t="s">
        <v>298</v>
      </c>
      <c r="C94" s="2">
        <v>302526</v>
      </c>
      <c r="D94" t="s">
        <v>298</v>
      </c>
      <c r="E94" t="s">
        <v>299</v>
      </c>
      <c r="F94" t="s">
        <v>300</v>
      </c>
      <c r="G94" t="s">
        <v>22</v>
      </c>
      <c r="H94" t="s">
        <v>301</v>
      </c>
      <c r="I94" t="str">
        <f t="shared" si="1"/>
        <v>322 GRANDVIEW AVE Wadsworth, OH 44281</v>
      </c>
      <c r="J94">
        <v>41.018841999999999</v>
      </c>
      <c r="K94">
        <v>-81.739187000000001</v>
      </c>
      <c r="L94" s="3">
        <v>1603.82</v>
      </c>
      <c r="M94" s="3">
        <v>989.56</v>
      </c>
      <c r="N94" s="3">
        <v>614.26</v>
      </c>
      <c r="O94" s="4">
        <v>0.62074053114515548</v>
      </c>
      <c r="P94" s="3">
        <v>4953.3599999999997</v>
      </c>
      <c r="Q94" s="3">
        <v>3472.87</v>
      </c>
      <c r="R94" s="3">
        <v>1480.4899999999998</v>
      </c>
      <c r="S94" s="4">
        <v>0.42630158917552335</v>
      </c>
      <c r="T94" s="2">
        <v>3</v>
      </c>
      <c r="U94" s="5">
        <v>240.54333333333332</v>
      </c>
    </row>
    <row r="95" spans="1:21">
      <c r="A95" s="2">
        <v>342881</v>
      </c>
      <c r="B95" t="s">
        <v>302</v>
      </c>
      <c r="C95" s="2">
        <v>342881</v>
      </c>
      <c r="D95" t="s">
        <v>302</v>
      </c>
      <c r="E95" t="s">
        <v>303</v>
      </c>
      <c r="F95" t="s">
        <v>304</v>
      </c>
      <c r="G95" t="s">
        <v>22</v>
      </c>
      <c r="H95" t="s">
        <v>305</v>
      </c>
      <c r="I95" t="str">
        <f t="shared" si="1"/>
        <v>63932 Ridgeway Rd Cambridge, OH 43725</v>
      </c>
      <c r="J95">
        <v>40.030304000000001</v>
      </c>
      <c r="K95">
        <v>-81.608251999999993</v>
      </c>
      <c r="L95" s="3"/>
      <c r="M95" s="3">
        <v>124.78</v>
      </c>
      <c r="N95" s="3">
        <v>-124.78</v>
      </c>
      <c r="O95" s="4"/>
      <c r="P95" s="3"/>
      <c r="Q95" s="3">
        <v>362.84</v>
      </c>
      <c r="R95" s="3">
        <v>-362.84</v>
      </c>
      <c r="S95" s="4"/>
      <c r="T95" s="2"/>
      <c r="U95" s="5"/>
    </row>
    <row r="96" spans="1:21">
      <c r="A96" s="2">
        <v>275396</v>
      </c>
      <c r="B96" t="s">
        <v>306</v>
      </c>
      <c r="C96" s="2">
        <v>275396</v>
      </c>
      <c r="D96" t="s">
        <v>306</v>
      </c>
      <c r="E96" t="s">
        <v>307</v>
      </c>
      <c r="F96" t="s">
        <v>28</v>
      </c>
      <c r="G96" t="s">
        <v>22</v>
      </c>
      <c r="H96" t="s">
        <v>308</v>
      </c>
      <c r="I96" t="str">
        <f t="shared" si="1"/>
        <v>2550 John Glenn Ave Ste A Columbus, OH 43217</v>
      </c>
      <c r="J96">
        <v>39.824877999999998</v>
      </c>
      <c r="K96">
        <v>-82.931419000000005</v>
      </c>
      <c r="L96" s="3">
        <v>752.57</v>
      </c>
      <c r="M96" s="3"/>
      <c r="N96" s="3">
        <v>752.57</v>
      </c>
      <c r="O96" s="4"/>
      <c r="P96" s="3">
        <v>1663.11</v>
      </c>
      <c r="Q96" s="3"/>
      <c r="R96" s="3">
        <v>1663.11</v>
      </c>
      <c r="S96" s="4"/>
      <c r="T96" s="2">
        <v>2</v>
      </c>
      <c r="U96" s="5">
        <v>213.45</v>
      </c>
    </row>
    <row r="97" spans="1:21">
      <c r="A97" s="2">
        <v>274937</v>
      </c>
      <c r="B97" t="s">
        <v>309</v>
      </c>
      <c r="C97" s="2">
        <v>274937</v>
      </c>
      <c r="D97" t="s">
        <v>309</v>
      </c>
      <c r="E97" t="s">
        <v>310</v>
      </c>
      <c r="F97" t="s">
        <v>177</v>
      </c>
      <c r="G97" t="s">
        <v>22</v>
      </c>
      <c r="H97" t="s">
        <v>178</v>
      </c>
      <c r="I97" t="str">
        <f t="shared" si="1"/>
        <v>652 Main St Coshocton, OH 43812</v>
      </c>
      <c r="J97">
        <v>40.273643</v>
      </c>
      <c r="K97">
        <v>-81.859971999999999</v>
      </c>
      <c r="L97" s="3">
        <v>598</v>
      </c>
      <c r="M97" s="3">
        <v>451.21</v>
      </c>
      <c r="N97" s="3">
        <v>146.79000000000002</v>
      </c>
      <c r="O97" s="4">
        <v>0.32532523658606866</v>
      </c>
      <c r="P97" s="3">
        <v>1215.57</v>
      </c>
      <c r="Q97" s="3">
        <v>1070.4100000000001</v>
      </c>
      <c r="R97" s="3">
        <v>145.15999999999985</v>
      </c>
      <c r="S97" s="4">
        <v>0.13561158808307083</v>
      </c>
      <c r="T97" s="2">
        <v>1</v>
      </c>
      <c r="U97" s="5">
        <v>327.82</v>
      </c>
    </row>
    <row r="98" spans="1:21">
      <c r="A98" s="2">
        <v>276929</v>
      </c>
      <c r="B98" t="s">
        <v>295</v>
      </c>
      <c r="C98" s="2">
        <v>276929</v>
      </c>
      <c r="D98" t="s">
        <v>295</v>
      </c>
      <c r="E98" t="s">
        <v>311</v>
      </c>
      <c r="F98" t="s">
        <v>28</v>
      </c>
      <c r="G98" t="s">
        <v>22</v>
      </c>
      <c r="H98" t="s">
        <v>128</v>
      </c>
      <c r="I98" t="str">
        <f t="shared" si="1"/>
        <v>370 S 5th St Columbus, OH 43215</v>
      </c>
      <c r="J98">
        <v>39.955134999999999</v>
      </c>
      <c r="K98">
        <v>-82.992265000000003</v>
      </c>
      <c r="L98" s="3">
        <v>1116.2</v>
      </c>
      <c r="M98" s="3">
        <v>936.26</v>
      </c>
      <c r="N98" s="3">
        <v>179.94000000000005</v>
      </c>
      <c r="O98" s="4">
        <v>0.19219020357592984</v>
      </c>
      <c r="P98" s="3">
        <v>2683.69</v>
      </c>
      <c r="Q98" s="3">
        <v>1919.71</v>
      </c>
      <c r="R98" s="3">
        <v>763.98</v>
      </c>
      <c r="S98" s="4">
        <v>0.39796635950221648</v>
      </c>
      <c r="T98" s="2">
        <v>2</v>
      </c>
      <c r="U98" s="5">
        <v>248.88</v>
      </c>
    </row>
    <row r="99" spans="1:21">
      <c r="A99" s="2">
        <v>278325</v>
      </c>
      <c r="B99" t="s">
        <v>312</v>
      </c>
      <c r="C99" s="2">
        <v>450928</v>
      </c>
      <c r="D99" t="s">
        <v>313</v>
      </c>
      <c r="E99" t="s">
        <v>314</v>
      </c>
      <c r="F99" t="s">
        <v>315</v>
      </c>
      <c r="G99" t="s">
        <v>22</v>
      </c>
      <c r="H99" t="s">
        <v>316</v>
      </c>
      <c r="I99" t="str">
        <f t="shared" si="1"/>
        <v>23 Main St Amesville, OH 45711</v>
      </c>
      <c r="J99">
        <v>39.402529999999999</v>
      </c>
      <c r="K99">
        <v>-81.957639999999998</v>
      </c>
      <c r="L99" s="3">
        <v>1831.11</v>
      </c>
      <c r="M99" s="3">
        <v>2312.63</v>
      </c>
      <c r="N99" s="3">
        <v>-481.52000000000021</v>
      </c>
      <c r="O99" s="4">
        <v>-0.20821315990884845</v>
      </c>
      <c r="P99" s="3">
        <v>4412.9799999999996</v>
      </c>
      <c r="Q99" s="3">
        <v>5276.78</v>
      </c>
      <c r="R99" s="3">
        <v>-863.80000000000018</v>
      </c>
      <c r="S99" s="4">
        <v>-0.163698316018481</v>
      </c>
      <c r="T99" s="2"/>
      <c r="U99" s="5"/>
    </row>
    <row r="100" spans="1:21">
      <c r="A100" s="2">
        <v>275128</v>
      </c>
      <c r="B100" t="s">
        <v>317</v>
      </c>
      <c r="C100" s="2">
        <v>275128</v>
      </c>
      <c r="D100" t="s">
        <v>317</v>
      </c>
      <c r="E100" t="s">
        <v>318</v>
      </c>
      <c r="F100" t="s">
        <v>319</v>
      </c>
      <c r="G100" t="s">
        <v>22</v>
      </c>
      <c r="H100" t="s">
        <v>320</v>
      </c>
      <c r="I100" t="str">
        <f t="shared" si="1"/>
        <v>283 Looney Rd Piqua, OH 45356</v>
      </c>
      <c r="J100">
        <v>40.148623999999998</v>
      </c>
      <c r="K100">
        <v>-84.215530999999999</v>
      </c>
      <c r="L100" s="3">
        <v>788.59</v>
      </c>
      <c r="M100" s="3">
        <v>830.47</v>
      </c>
      <c r="N100" s="3">
        <v>-41.879999999999995</v>
      </c>
      <c r="O100" s="4">
        <v>-5.0429274988861725E-2</v>
      </c>
      <c r="P100" s="3">
        <v>1456.32</v>
      </c>
      <c r="Q100" s="3">
        <v>1632.22</v>
      </c>
      <c r="R100" s="3">
        <v>-175.90000000000009</v>
      </c>
      <c r="S100" s="4">
        <v>-0.10776733528568458</v>
      </c>
      <c r="T100" s="2"/>
      <c r="U100" s="5"/>
    </row>
    <row r="101" spans="1:21">
      <c r="A101" s="2">
        <v>232223</v>
      </c>
      <c r="B101" t="s">
        <v>141</v>
      </c>
      <c r="C101" s="2">
        <v>232223</v>
      </c>
      <c r="D101" t="s">
        <v>141</v>
      </c>
      <c r="E101" t="s">
        <v>143</v>
      </c>
      <c r="F101" t="s">
        <v>110</v>
      </c>
      <c r="G101" t="s">
        <v>100</v>
      </c>
      <c r="H101" t="s">
        <v>144</v>
      </c>
      <c r="I101" t="str">
        <f t="shared" si="1"/>
        <v>1600 Hillcrest Ave ANDERSON, IN 46011</v>
      </c>
      <c r="J101">
        <v>40.126199</v>
      </c>
      <c r="K101">
        <v>-85.698558000000006</v>
      </c>
      <c r="L101" s="3">
        <v>271.05</v>
      </c>
      <c r="M101" s="3">
        <v>395.69</v>
      </c>
      <c r="N101" s="3">
        <v>-124.63999999999999</v>
      </c>
      <c r="O101" s="4">
        <v>-0.31499406100735422</v>
      </c>
      <c r="P101" s="3">
        <v>767.38</v>
      </c>
      <c r="Q101" s="3">
        <v>952.5</v>
      </c>
      <c r="R101" s="3">
        <v>-185.12</v>
      </c>
      <c r="S101" s="4">
        <v>-0.19435170603674543</v>
      </c>
      <c r="T101" s="2">
        <v>1</v>
      </c>
      <c r="U101" s="5">
        <v>5307.32</v>
      </c>
    </row>
    <row r="102" spans="1:21">
      <c r="A102" s="2">
        <v>275517</v>
      </c>
      <c r="B102" t="s">
        <v>321</v>
      </c>
      <c r="C102" s="2">
        <v>275517</v>
      </c>
      <c r="D102" t="s">
        <v>321</v>
      </c>
      <c r="E102" t="s">
        <v>322</v>
      </c>
      <c r="F102" t="s">
        <v>28</v>
      </c>
      <c r="G102" t="s">
        <v>22</v>
      </c>
      <c r="H102" t="s">
        <v>214</v>
      </c>
      <c r="I102" t="str">
        <f t="shared" si="1"/>
        <v>400 Frank Rd Columbus, OH 43207</v>
      </c>
      <c r="J102">
        <v>39.927148000000003</v>
      </c>
      <c r="K102">
        <v>-83.001062000000005</v>
      </c>
      <c r="L102" s="3"/>
      <c r="M102" s="3">
        <v>1671.59</v>
      </c>
      <c r="N102" s="3">
        <v>-1671.59</v>
      </c>
      <c r="O102" s="4"/>
      <c r="P102" s="3"/>
      <c r="Q102" s="3">
        <v>4824.9399999999996</v>
      </c>
      <c r="R102" s="3">
        <v>-4824.9399999999996</v>
      </c>
      <c r="S102" s="4"/>
      <c r="T102" s="2"/>
      <c r="U102" s="5"/>
    </row>
    <row r="103" spans="1:21">
      <c r="A103" s="2">
        <v>231880</v>
      </c>
      <c r="B103" t="s">
        <v>323</v>
      </c>
      <c r="C103" s="2">
        <v>231880</v>
      </c>
      <c r="D103" t="s">
        <v>323</v>
      </c>
      <c r="E103" t="s">
        <v>324</v>
      </c>
      <c r="F103" t="s">
        <v>110</v>
      </c>
      <c r="G103" t="s">
        <v>100</v>
      </c>
      <c r="H103" t="s">
        <v>111</v>
      </c>
      <c r="I103" t="str">
        <f t="shared" si="1"/>
        <v>2552 E 200 S ANDERSON, IN 46017</v>
      </c>
      <c r="J103">
        <v>40.077277000000002</v>
      </c>
      <c r="K103">
        <v>-85.622827999999998</v>
      </c>
      <c r="L103" s="3">
        <v>57.32</v>
      </c>
      <c r="M103" s="3">
        <v>33.28</v>
      </c>
      <c r="N103" s="3">
        <v>24.04</v>
      </c>
      <c r="O103" s="4">
        <v>0.72235576923076916</v>
      </c>
      <c r="P103" s="3">
        <v>140.69999999999999</v>
      </c>
      <c r="Q103" s="3">
        <v>73.75</v>
      </c>
      <c r="R103" s="3">
        <v>66.949999999999989</v>
      </c>
      <c r="S103" s="4">
        <v>0.90779661016949142</v>
      </c>
      <c r="T103" s="2"/>
      <c r="U103" s="5"/>
    </row>
    <row r="104" spans="1:21">
      <c r="A104" s="2">
        <v>232223</v>
      </c>
      <c r="B104" t="s">
        <v>141</v>
      </c>
      <c r="C104" s="2">
        <v>412963</v>
      </c>
      <c r="D104" t="s">
        <v>325</v>
      </c>
      <c r="E104" t="s">
        <v>326</v>
      </c>
      <c r="F104" t="s">
        <v>110</v>
      </c>
      <c r="G104" t="s">
        <v>100</v>
      </c>
      <c r="H104" t="s">
        <v>144</v>
      </c>
      <c r="I104" t="str">
        <f t="shared" si="1"/>
        <v>2035 Raible Ave ANDERSON, IN 46011</v>
      </c>
      <c r="J104">
        <v>40.095824999999998</v>
      </c>
      <c r="K104">
        <v>-85.713633000000002</v>
      </c>
      <c r="L104" s="3">
        <v>6151.17</v>
      </c>
      <c r="M104" s="3">
        <v>6302.24</v>
      </c>
      <c r="N104" s="3">
        <v>-151.06999999999971</v>
      </c>
      <c r="O104" s="4">
        <v>-2.3970842113280311E-2</v>
      </c>
      <c r="P104" s="3">
        <v>18296.98</v>
      </c>
      <c r="Q104" s="3">
        <v>20788.28</v>
      </c>
      <c r="R104" s="3">
        <v>-2491.2999999999993</v>
      </c>
      <c r="S104" s="4">
        <v>-0.11984156457388487</v>
      </c>
      <c r="T104" s="2">
        <v>3</v>
      </c>
      <c r="U104" s="5">
        <v>438.55666666666667</v>
      </c>
    </row>
    <row r="105" spans="1:21">
      <c r="A105" s="2">
        <v>232223</v>
      </c>
      <c r="B105" t="s">
        <v>141</v>
      </c>
      <c r="C105" s="2">
        <v>412746</v>
      </c>
      <c r="D105" t="s">
        <v>327</v>
      </c>
      <c r="E105" t="s">
        <v>328</v>
      </c>
      <c r="F105" t="s">
        <v>110</v>
      </c>
      <c r="G105" t="s">
        <v>100</v>
      </c>
      <c r="H105" t="s">
        <v>329</v>
      </c>
      <c r="I105" t="str">
        <f t="shared" si="1"/>
        <v>4610 S Madison Ave ANDERSON, IN 46013</v>
      </c>
      <c r="J105">
        <v>40.065840000000001</v>
      </c>
      <c r="K105">
        <v>-85.69068</v>
      </c>
      <c r="L105" s="3">
        <v>20477.689999999999</v>
      </c>
      <c r="M105" s="3">
        <v>20062.25</v>
      </c>
      <c r="N105" s="3">
        <v>415.43999999999869</v>
      </c>
      <c r="O105" s="4">
        <v>2.0707547757604392E-2</v>
      </c>
      <c r="P105" s="3">
        <v>59982.18</v>
      </c>
      <c r="Q105" s="3">
        <v>66267.070000000007</v>
      </c>
      <c r="R105" s="3">
        <v>-6284.8900000000067</v>
      </c>
      <c r="S105" s="4">
        <v>-9.4841827169965504E-2</v>
      </c>
      <c r="T105" s="2">
        <v>8</v>
      </c>
      <c r="U105" s="5">
        <v>2307.7249999999999</v>
      </c>
    </row>
    <row r="106" spans="1:21">
      <c r="A106" s="2">
        <v>231737</v>
      </c>
      <c r="B106" t="s">
        <v>330</v>
      </c>
      <c r="C106" s="2">
        <v>231737</v>
      </c>
      <c r="D106" t="s">
        <v>330</v>
      </c>
      <c r="E106" t="s">
        <v>331</v>
      </c>
      <c r="F106" t="s">
        <v>110</v>
      </c>
      <c r="G106" t="s">
        <v>100</v>
      </c>
      <c r="H106" t="s">
        <v>248</v>
      </c>
      <c r="I106" t="str">
        <f t="shared" si="1"/>
        <v>528 W 11th St ANDERSON, IN 46016</v>
      </c>
      <c r="J106">
        <v>40.105269999999997</v>
      </c>
      <c r="K106">
        <v>-85.686725999999993</v>
      </c>
      <c r="L106" s="3"/>
      <c r="M106" s="3">
        <v>352.21</v>
      </c>
      <c r="N106" s="3">
        <v>-352.21</v>
      </c>
      <c r="O106" s="4"/>
      <c r="P106" s="3"/>
      <c r="Q106" s="3">
        <v>829.89</v>
      </c>
      <c r="R106" s="3">
        <v>-829.89</v>
      </c>
      <c r="S106" s="4"/>
      <c r="T106" s="2"/>
      <c r="U106" s="5"/>
    </row>
    <row r="107" spans="1:21">
      <c r="A107" s="2">
        <v>232223</v>
      </c>
      <c r="B107" t="s">
        <v>141</v>
      </c>
      <c r="C107" s="2">
        <v>412756</v>
      </c>
      <c r="D107" t="s">
        <v>332</v>
      </c>
      <c r="E107" t="s">
        <v>333</v>
      </c>
      <c r="F107" t="s">
        <v>110</v>
      </c>
      <c r="G107" t="s">
        <v>100</v>
      </c>
      <c r="H107" t="s">
        <v>334</v>
      </c>
      <c r="I107" t="str">
        <f t="shared" si="1"/>
        <v>2300 Lindberg Rd ANDERSON, IN 46012</v>
      </c>
      <c r="J107">
        <v>40.121699999999997</v>
      </c>
      <c r="K107">
        <v>-85.651369000000003</v>
      </c>
      <c r="L107" s="3">
        <v>8653.1</v>
      </c>
      <c r="M107" s="3">
        <v>11666.27</v>
      </c>
      <c r="N107" s="3">
        <v>-3013.17</v>
      </c>
      <c r="O107" s="4">
        <v>-0.25828049582257223</v>
      </c>
      <c r="P107" s="3">
        <v>25535.08</v>
      </c>
      <c r="Q107" s="3">
        <v>39163.550000000003</v>
      </c>
      <c r="R107" s="3">
        <v>-13628.470000000001</v>
      </c>
      <c r="S107" s="4">
        <v>-0.3479886271801203</v>
      </c>
      <c r="T107" s="2">
        <v>2</v>
      </c>
      <c r="U107" s="5">
        <v>1732.585</v>
      </c>
    </row>
    <row r="108" spans="1:21">
      <c r="A108" s="2">
        <v>232420</v>
      </c>
      <c r="B108" t="s">
        <v>335</v>
      </c>
      <c r="C108" s="2">
        <v>232420</v>
      </c>
      <c r="D108" t="s">
        <v>335</v>
      </c>
      <c r="E108" t="s">
        <v>336</v>
      </c>
      <c r="F108" t="s">
        <v>110</v>
      </c>
      <c r="G108" t="s">
        <v>100</v>
      </c>
      <c r="H108" t="s">
        <v>248</v>
      </c>
      <c r="I108" t="str">
        <f t="shared" si="1"/>
        <v>1106 Meridian St Ste 211 ANDERSON, IN 46016</v>
      </c>
      <c r="J108">
        <v>40.104824000000001</v>
      </c>
      <c r="K108">
        <v>-85.678821999999997</v>
      </c>
      <c r="L108" s="3"/>
      <c r="M108" s="3">
        <v>1604.51</v>
      </c>
      <c r="N108" s="3">
        <v>-1604.51</v>
      </c>
      <c r="O108" s="4"/>
      <c r="P108" s="3"/>
      <c r="Q108" s="3">
        <v>3771.48</v>
      </c>
      <c r="R108" s="3">
        <v>-3771.48</v>
      </c>
      <c r="S108" s="4"/>
      <c r="T108" s="2"/>
      <c r="U108" s="5"/>
    </row>
    <row r="109" spans="1:21">
      <c r="A109" s="2">
        <v>232433</v>
      </c>
      <c r="B109" t="s">
        <v>337</v>
      </c>
      <c r="C109" s="2">
        <v>232433</v>
      </c>
      <c r="D109" t="s">
        <v>337</v>
      </c>
      <c r="E109" t="s">
        <v>338</v>
      </c>
      <c r="F109" t="s">
        <v>110</v>
      </c>
      <c r="G109" t="s">
        <v>100</v>
      </c>
      <c r="H109" t="s">
        <v>248</v>
      </c>
      <c r="I109" t="str">
        <f t="shared" si="1"/>
        <v>111 E 12th St ANDERSON, IN 46016</v>
      </c>
      <c r="J109">
        <v>40.103743000000001</v>
      </c>
      <c r="K109">
        <v>-85.677625000000006</v>
      </c>
      <c r="L109" s="3">
        <v>12256.05</v>
      </c>
      <c r="M109" s="3">
        <v>4660.51</v>
      </c>
      <c r="N109" s="3">
        <v>7595.5399999999991</v>
      </c>
      <c r="O109" s="4">
        <v>1.6297658410774785</v>
      </c>
      <c r="P109" s="3">
        <v>42026.33</v>
      </c>
      <c r="Q109" s="3">
        <v>11947.78</v>
      </c>
      <c r="R109" s="3">
        <v>30078.550000000003</v>
      </c>
      <c r="S109" s="4">
        <v>2.5175011592111676</v>
      </c>
      <c r="T109" s="2">
        <v>4</v>
      </c>
      <c r="U109" s="5">
        <v>124.38</v>
      </c>
    </row>
    <row r="110" spans="1:21">
      <c r="A110" s="2">
        <v>325332</v>
      </c>
      <c r="B110" t="s">
        <v>339</v>
      </c>
      <c r="C110" s="2">
        <v>325332</v>
      </c>
      <c r="D110" t="s">
        <v>339</v>
      </c>
      <c r="E110" t="s">
        <v>340</v>
      </c>
      <c r="F110" t="s">
        <v>110</v>
      </c>
      <c r="G110" t="s">
        <v>100</v>
      </c>
      <c r="H110" t="s">
        <v>248</v>
      </c>
      <c r="I110" t="str">
        <f t="shared" si="1"/>
        <v>2828 S Madison Ave ANDERSON, IN 46016</v>
      </c>
      <c r="J110">
        <v>40.088482999999997</v>
      </c>
      <c r="K110">
        <v>-85.691253000000003</v>
      </c>
      <c r="L110" s="3">
        <v>79.88</v>
      </c>
      <c r="M110" s="3">
        <v>295.5</v>
      </c>
      <c r="N110" s="3">
        <v>-215.62</v>
      </c>
      <c r="O110" s="4">
        <v>-0.72967851099830794</v>
      </c>
      <c r="P110" s="3">
        <v>213.96</v>
      </c>
      <c r="Q110" s="3">
        <v>891.36</v>
      </c>
      <c r="R110" s="3">
        <v>-677.4</v>
      </c>
      <c r="S110" s="4">
        <v>-0.75996230479267635</v>
      </c>
      <c r="T110" s="2"/>
      <c r="U110" s="5"/>
    </row>
    <row r="111" spans="1:21">
      <c r="A111" s="2">
        <v>231663</v>
      </c>
      <c r="B111" t="s">
        <v>341</v>
      </c>
      <c r="C111" s="2">
        <v>231663</v>
      </c>
      <c r="D111" t="s">
        <v>341</v>
      </c>
      <c r="E111" t="s">
        <v>342</v>
      </c>
      <c r="F111" t="s">
        <v>110</v>
      </c>
      <c r="G111" t="s">
        <v>100</v>
      </c>
      <c r="H111" t="s">
        <v>248</v>
      </c>
      <c r="I111" t="str">
        <f t="shared" si="1"/>
        <v>1303 W 5th St ANDERSON, IN 46016</v>
      </c>
      <c r="J111">
        <v>40.110579999999999</v>
      </c>
      <c r="K111">
        <v>-85.695589999999996</v>
      </c>
      <c r="L111" s="3">
        <v>76.099999999999994</v>
      </c>
      <c r="M111" s="3">
        <v>1813.11</v>
      </c>
      <c r="N111" s="3">
        <v>-1737.01</v>
      </c>
      <c r="O111" s="4">
        <v>-0.95802791887971506</v>
      </c>
      <c r="P111" s="3">
        <v>230.6</v>
      </c>
      <c r="Q111" s="3">
        <v>5215.87</v>
      </c>
      <c r="R111" s="3">
        <v>-4985.2699999999995</v>
      </c>
      <c r="S111" s="4">
        <v>-0.95578877541043006</v>
      </c>
      <c r="T111" s="2"/>
      <c r="U111" s="5"/>
    </row>
    <row r="112" spans="1:21">
      <c r="A112" s="2">
        <v>276507</v>
      </c>
      <c r="B112" t="s">
        <v>343</v>
      </c>
      <c r="C112" s="2">
        <v>276507</v>
      </c>
      <c r="D112" t="s">
        <v>343</v>
      </c>
      <c r="E112" t="s">
        <v>344</v>
      </c>
      <c r="F112" t="s">
        <v>345</v>
      </c>
      <c r="G112" t="s">
        <v>22</v>
      </c>
      <c r="H112" t="s">
        <v>346</v>
      </c>
      <c r="I112" t="str">
        <f t="shared" si="1"/>
        <v>580 BELDEN PKWY NE SUGARCREEK, OH 44681</v>
      </c>
      <c r="J112">
        <v>40.510849</v>
      </c>
      <c r="K112">
        <v>-81.623321000000004</v>
      </c>
      <c r="L112" s="3">
        <v>110.48</v>
      </c>
      <c r="M112" s="3"/>
      <c r="N112" s="3">
        <v>110.48</v>
      </c>
      <c r="O112" s="4"/>
      <c r="P112" s="3">
        <v>237.6</v>
      </c>
      <c r="Q112" s="3"/>
      <c r="R112" s="3">
        <v>237.6</v>
      </c>
      <c r="S112" s="4"/>
      <c r="T112" s="2"/>
      <c r="U112" s="5"/>
    </row>
    <row r="113" spans="1:21">
      <c r="A113" s="2">
        <v>280210</v>
      </c>
      <c r="B113" t="s">
        <v>347</v>
      </c>
      <c r="C113" s="2">
        <v>452772</v>
      </c>
      <c r="D113" t="s">
        <v>348</v>
      </c>
      <c r="E113" t="s">
        <v>349</v>
      </c>
      <c r="F113" t="s">
        <v>350</v>
      </c>
      <c r="G113" t="s">
        <v>22</v>
      </c>
      <c r="H113" t="s">
        <v>351</v>
      </c>
      <c r="I113" t="str">
        <f t="shared" si="1"/>
        <v>4085 Shakertown Rd Beavercreek, OH 45430</v>
      </c>
      <c r="J113">
        <v>39.712249999999997</v>
      </c>
      <c r="K113">
        <v>-84.088931000000002</v>
      </c>
      <c r="L113" s="3">
        <v>3273.19</v>
      </c>
      <c r="M113" s="3">
        <v>1657.51</v>
      </c>
      <c r="N113" s="3">
        <v>1615.68</v>
      </c>
      <c r="O113" s="4">
        <v>0.97476334984404323</v>
      </c>
      <c r="P113" s="3">
        <v>12661.96</v>
      </c>
      <c r="Q113" s="3">
        <v>7386.33</v>
      </c>
      <c r="R113" s="3">
        <v>5275.6299999999992</v>
      </c>
      <c r="S113" s="4">
        <v>0.71424239101150355</v>
      </c>
      <c r="T113" s="2">
        <v>2</v>
      </c>
      <c r="U113" s="5">
        <v>348.84</v>
      </c>
    </row>
    <row r="114" spans="1:21">
      <c r="A114" s="2">
        <v>276547</v>
      </c>
      <c r="B114" t="s">
        <v>352</v>
      </c>
      <c r="C114" s="2">
        <v>276547</v>
      </c>
      <c r="D114" t="s">
        <v>352</v>
      </c>
      <c r="E114" t="s">
        <v>353</v>
      </c>
      <c r="F114" t="s">
        <v>177</v>
      </c>
      <c r="G114" t="s">
        <v>22</v>
      </c>
      <c r="H114" t="s">
        <v>178</v>
      </c>
      <c r="I114" t="str">
        <f t="shared" si="1"/>
        <v>700 S 3rd St Coshocton, OH 43812</v>
      </c>
      <c r="J114">
        <v>40.265196000000003</v>
      </c>
      <c r="K114">
        <v>-81.867330999999993</v>
      </c>
      <c r="L114" s="3">
        <v>3489.61</v>
      </c>
      <c r="M114" s="3">
        <v>4407.78</v>
      </c>
      <c r="N114" s="3">
        <v>-918.16999999999962</v>
      </c>
      <c r="O114" s="4">
        <v>-0.20830667592302693</v>
      </c>
      <c r="P114" s="3">
        <v>10062.64</v>
      </c>
      <c r="Q114" s="3">
        <v>13270.23</v>
      </c>
      <c r="R114" s="3">
        <v>-3207.59</v>
      </c>
      <c r="S114" s="4">
        <v>-0.24171321823359507</v>
      </c>
      <c r="T114" s="2">
        <v>3</v>
      </c>
      <c r="U114" s="5">
        <v>190.31666666666669</v>
      </c>
    </row>
    <row r="115" spans="1:21">
      <c r="A115" s="2">
        <v>275878</v>
      </c>
      <c r="B115" t="s">
        <v>354</v>
      </c>
      <c r="C115" s="2">
        <v>275878</v>
      </c>
      <c r="D115" t="s">
        <v>354</v>
      </c>
      <c r="E115" t="s">
        <v>355</v>
      </c>
      <c r="F115" t="s">
        <v>28</v>
      </c>
      <c r="G115" t="s">
        <v>22</v>
      </c>
      <c r="H115" t="s">
        <v>202</v>
      </c>
      <c r="I115" t="str">
        <f t="shared" si="1"/>
        <v>1777 Arlingate Ln Columbus, OH 43228</v>
      </c>
      <c r="J115">
        <v>39.989888999999998</v>
      </c>
      <c r="K115">
        <v>-83.116720999999998</v>
      </c>
      <c r="L115" s="3"/>
      <c r="M115" s="3">
        <v>202.48</v>
      </c>
      <c r="N115" s="3">
        <v>-202.48</v>
      </c>
      <c r="O115" s="4"/>
      <c r="P115" s="3"/>
      <c r="Q115" s="3">
        <v>408.03</v>
      </c>
      <c r="R115" s="3">
        <v>-408.03</v>
      </c>
      <c r="S115" s="4"/>
      <c r="T115" s="2"/>
      <c r="U115" s="5"/>
    </row>
    <row r="116" spans="1:21">
      <c r="A116" s="2">
        <v>277248</v>
      </c>
      <c r="B116" t="s">
        <v>356</v>
      </c>
      <c r="C116" s="2">
        <v>277248</v>
      </c>
      <c r="D116" t="s">
        <v>356</v>
      </c>
      <c r="E116" t="s">
        <v>357</v>
      </c>
      <c r="F116" t="s">
        <v>44</v>
      </c>
      <c r="G116" t="s">
        <v>22</v>
      </c>
      <c r="H116" t="s">
        <v>358</v>
      </c>
      <c r="I116" t="str">
        <f t="shared" si="1"/>
        <v>2221 Harshman Rd Dayton, OH 45424</v>
      </c>
      <c r="J116">
        <v>39.804020000000001</v>
      </c>
      <c r="K116">
        <v>-84.131280000000004</v>
      </c>
      <c r="L116" s="3">
        <v>445.68</v>
      </c>
      <c r="M116" s="3"/>
      <c r="N116" s="3">
        <v>445.68</v>
      </c>
      <c r="O116" s="4"/>
      <c r="P116" s="3">
        <v>988.63</v>
      </c>
      <c r="Q116" s="3"/>
      <c r="R116" s="3">
        <v>988.63</v>
      </c>
      <c r="S116" s="4"/>
      <c r="T116" s="2"/>
      <c r="U116" s="5"/>
    </row>
    <row r="117" spans="1:21">
      <c r="A117" s="2">
        <v>342438</v>
      </c>
      <c r="B117" t="s">
        <v>359</v>
      </c>
      <c r="C117" s="2">
        <v>342438</v>
      </c>
      <c r="D117" t="s">
        <v>359</v>
      </c>
      <c r="E117" t="s">
        <v>360</v>
      </c>
      <c r="F117" t="s">
        <v>361</v>
      </c>
      <c r="G117" t="s">
        <v>22</v>
      </c>
      <c r="H117" t="s">
        <v>362</v>
      </c>
      <c r="I117" t="str">
        <f t="shared" si="1"/>
        <v>8006 KATHERINE BLVD BRECKSVILLE, OH 44141</v>
      </c>
      <c r="J117">
        <v>41.284097000000003</v>
      </c>
      <c r="K117">
        <v>-81.645336999999998</v>
      </c>
      <c r="L117" s="3"/>
      <c r="M117" s="3">
        <v>40.1</v>
      </c>
      <c r="N117" s="3">
        <v>-40.1</v>
      </c>
      <c r="O117" s="4"/>
      <c r="P117" s="3"/>
      <c r="Q117" s="3">
        <v>133.69999999999999</v>
      </c>
      <c r="R117" s="3">
        <v>-133.69999999999999</v>
      </c>
      <c r="S117" s="4"/>
      <c r="T117" s="2"/>
      <c r="U117" s="5"/>
    </row>
    <row r="118" spans="1:21">
      <c r="A118" s="2">
        <v>312359</v>
      </c>
      <c r="B118" t="s">
        <v>363</v>
      </c>
      <c r="C118" s="2">
        <v>312359</v>
      </c>
      <c r="D118" t="s">
        <v>363</v>
      </c>
      <c r="E118" t="s">
        <v>364</v>
      </c>
      <c r="F118" t="s">
        <v>28</v>
      </c>
      <c r="G118" t="s">
        <v>22</v>
      </c>
      <c r="H118" t="s">
        <v>29</v>
      </c>
      <c r="I118" t="str">
        <f t="shared" si="1"/>
        <v>1877 E 17th Ave Columbus, OH 43219</v>
      </c>
      <c r="J118">
        <v>39.998925999999997</v>
      </c>
      <c r="K118">
        <v>-82.956761999999998</v>
      </c>
      <c r="L118" s="3">
        <v>67.180000000000007</v>
      </c>
      <c r="M118" s="3"/>
      <c r="N118" s="3">
        <v>67.180000000000007</v>
      </c>
      <c r="O118" s="4"/>
      <c r="P118" s="3">
        <v>167.96</v>
      </c>
      <c r="Q118" s="3"/>
      <c r="R118" s="3">
        <v>167.96</v>
      </c>
      <c r="S118" s="4"/>
      <c r="T118" s="2"/>
      <c r="U118" s="5"/>
    </row>
    <row r="119" spans="1:21">
      <c r="A119" s="2">
        <v>312359</v>
      </c>
      <c r="B119" t="s">
        <v>363</v>
      </c>
      <c r="C119" s="2">
        <v>461479</v>
      </c>
      <c r="D119" t="s">
        <v>363</v>
      </c>
      <c r="E119" t="s">
        <v>364</v>
      </c>
      <c r="F119" t="s">
        <v>28</v>
      </c>
      <c r="G119" t="s">
        <v>22</v>
      </c>
      <c r="H119" t="s">
        <v>29</v>
      </c>
      <c r="I119" t="str">
        <f t="shared" si="1"/>
        <v>1877 E 17th Ave Columbus, OH 43219</v>
      </c>
      <c r="J119">
        <v>39.998925999999997</v>
      </c>
      <c r="K119">
        <v>-82.956761999999998</v>
      </c>
      <c r="L119" s="3">
        <v>65.69</v>
      </c>
      <c r="M119" s="3">
        <v>294.38</v>
      </c>
      <c r="N119" s="3">
        <v>-228.69</v>
      </c>
      <c r="O119" s="4">
        <v>-0.77685304708200287</v>
      </c>
      <c r="P119" s="3">
        <v>338.47</v>
      </c>
      <c r="Q119" s="3">
        <v>786</v>
      </c>
      <c r="R119" s="3">
        <v>-447.53</v>
      </c>
      <c r="S119" s="4">
        <v>-0.5693765903307888</v>
      </c>
      <c r="T119" s="2"/>
      <c r="U119" s="5"/>
    </row>
    <row r="120" spans="1:21">
      <c r="A120" s="2">
        <v>344763</v>
      </c>
      <c r="B120" t="s">
        <v>365</v>
      </c>
      <c r="C120" s="2">
        <v>482691</v>
      </c>
      <c r="D120" t="s">
        <v>365</v>
      </c>
      <c r="E120" t="s">
        <v>366</v>
      </c>
      <c r="F120" t="s">
        <v>21</v>
      </c>
      <c r="G120" t="s">
        <v>22</v>
      </c>
      <c r="H120" t="s">
        <v>23</v>
      </c>
      <c r="I120" t="str">
        <f t="shared" si="1"/>
        <v>3705 Marlane Dr Grove City, OH 43123</v>
      </c>
      <c r="J120">
        <v>39.886619000000003</v>
      </c>
      <c r="K120">
        <v>-83.045959999999994</v>
      </c>
      <c r="L120" s="3">
        <v>0</v>
      </c>
      <c r="M120" s="3"/>
      <c r="N120" s="3">
        <v>0</v>
      </c>
      <c r="O120" s="4"/>
      <c r="P120" s="3">
        <v>0</v>
      </c>
      <c r="Q120" s="3"/>
      <c r="R120" s="3">
        <v>0</v>
      </c>
      <c r="S120" s="4"/>
      <c r="T120" s="2"/>
      <c r="U120" s="5"/>
    </row>
    <row r="121" spans="1:21">
      <c r="A121" s="2">
        <v>278258</v>
      </c>
      <c r="B121" t="s">
        <v>367</v>
      </c>
      <c r="C121" s="2">
        <v>278258</v>
      </c>
      <c r="D121" t="s">
        <v>368</v>
      </c>
      <c r="E121" t="s">
        <v>369</v>
      </c>
      <c r="F121" t="s">
        <v>44</v>
      </c>
      <c r="G121" t="s">
        <v>22</v>
      </c>
      <c r="H121" t="s">
        <v>370</v>
      </c>
      <c r="I121" t="str">
        <f t="shared" si="1"/>
        <v>4524 Linden Ave Dayton, OH 45432</v>
      </c>
      <c r="J121">
        <v>39.741753000000003</v>
      </c>
      <c r="K121">
        <v>-84.113241000000002</v>
      </c>
      <c r="L121" s="3">
        <v>68.97</v>
      </c>
      <c r="M121" s="3"/>
      <c r="N121" s="3">
        <v>68.97</v>
      </c>
      <c r="O121" s="4"/>
      <c r="P121" s="3">
        <v>192.36</v>
      </c>
      <c r="Q121" s="3"/>
      <c r="R121" s="3">
        <v>192.36</v>
      </c>
      <c r="S121" s="4"/>
      <c r="T121" s="2"/>
      <c r="U121" s="5"/>
    </row>
    <row r="122" spans="1:21">
      <c r="A122" s="2">
        <v>275659</v>
      </c>
      <c r="B122" t="s">
        <v>371</v>
      </c>
      <c r="C122" s="2">
        <v>445883</v>
      </c>
      <c r="D122" t="s">
        <v>372</v>
      </c>
      <c r="E122" t="s">
        <v>373</v>
      </c>
      <c r="F122" t="s">
        <v>374</v>
      </c>
      <c r="G122" t="s">
        <v>22</v>
      </c>
      <c r="H122" t="s">
        <v>375</v>
      </c>
      <c r="I122" t="str">
        <f t="shared" si="1"/>
        <v>20770 Westwood Dr Strongsville, OH 44149</v>
      </c>
      <c r="J122">
        <v>41.322169000000002</v>
      </c>
      <c r="K122">
        <v>-81.855040000000002</v>
      </c>
      <c r="L122" s="3">
        <v>954.9</v>
      </c>
      <c r="M122" s="3">
        <v>1217.76</v>
      </c>
      <c r="N122" s="3">
        <v>-262.86</v>
      </c>
      <c r="O122" s="4">
        <v>-0.21585534095388256</v>
      </c>
      <c r="P122" s="3">
        <v>3368.63</v>
      </c>
      <c r="Q122" s="3">
        <v>4027.79</v>
      </c>
      <c r="R122" s="3">
        <v>-659.15999999999985</v>
      </c>
      <c r="S122" s="4">
        <v>-0.16365302063910975</v>
      </c>
      <c r="T122" s="2">
        <v>2</v>
      </c>
      <c r="U122" s="5">
        <v>125.58499999999999</v>
      </c>
    </row>
    <row r="123" spans="1:21">
      <c r="A123" s="2">
        <v>331548</v>
      </c>
      <c r="B123" t="s">
        <v>376</v>
      </c>
      <c r="C123" s="2">
        <v>331548</v>
      </c>
      <c r="D123" t="s">
        <v>376</v>
      </c>
      <c r="E123" t="s">
        <v>377</v>
      </c>
      <c r="F123" t="s">
        <v>272</v>
      </c>
      <c r="G123" t="s">
        <v>22</v>
      </c>
      <c r="H123" t="s">
        <v>273</v>
      </c>
      <c r="I123" t="str">
        <f t="shared" si="1"/>
        <v>920 Vernon St Ironton, OH 45638</v>
      </c>
      <c r="J123">
        <v>38.537112999999998</v>
      </c>
      <c r="K123">
        <v>-82.676858999999993</v>
      </c>
      <c r="L123" s="3"/>
      <c r="M123" s="3">
        <v>36.01</v>
      </c>
      <c r="N123" s="3">
        <v>-36.01</v>
      </c>
      <c r="O123" s="4"/>
      <c r="P123" s="3"/>
      <c r="Q123" s="3">
        <v>110.73</v>
      </c>
      <c r="R123" s="3">
        <v>-110.73</v>
      </c>
      <c r="S123" s="4"/>
      <c r="T123" s="2"/>
      <c r="U123" s="5"/>
    </row>
    <row r="124" spans="1:21">
      <c r="A124" s="2">
        <v>278304</v>
      </c>
      <c r="B124" t="s">
        <v>280</v>
      </c>
      <c r="C124" s="2">
        <v>460575</v>
      </c>
      <c r="D124" t="s">
        <v>378</v>
      </c>
      <c r="E124" t="s">
        <v>379</v>
      </c>
      <c r="F124" t="s">
        <v>283</v>
      </c>
      <c r="G124" t="s">
        <v>22</v>
      </c>
      <c r="H124" t="s">
        <v>284</v>
      </c>
      <c r="I124" t="str">
        <f t="shared" si="1"/>
        <v>2385 HOLLENBACK RD Lewis Center, OH 43035</v>
      </c>
      <c r="J124">
        <v>40.218395999999998</v>
      </c>
      <c r="K124">
        <v>-83.001360000000005</v>
      </c>
      <c r="L124" s="3">
        <v>3197.43</v>
      </c>
      <c r="M124" s="3">
        <v>3384.06</v>
      </c>
      <c r="N124" s="3">
        <v>-186.63000000000011</v>
      </c>
      <c r="O124" s="4">
        <v>-5.5149731387741388E-2</v>
      </c>
      <c r="P124" s="3">
        <v>12974.46</v>
      </c>
      <c r="Q124" s="3">
        <v>12953.9</v>
      </c>
      <c r="R124" s="3">
        <v>20.559999999999491</v>
      </c>
      <c r="S124" s="4">
        <v>1.5871667991878501E-3</v>
      </c>
      <c r="T124" s="2">
        <v>4</v>
      </c>
      <c r="U124" s="5">
        <v>209.42250000000001</v>
      </c>
    </row>
    <row r="125" spans="1:21">
      <c r="A125" s="2">
        <v>283471</v>
      </c>
      <c r="B125" t="s">
        <v>380</v>
      </c>
      <c r="C125" s="2">
        <v>459040</v>
      </c>
      <c r="D125" t="s">
        <v>381</v>
      </c>
      <c r="E125" t="s">
        <v>382</v>
      </c>
      <c r="F125" t="s">
        <v>383</v>
      </c>
      <c r="G125" t="s">
        <v>22</v>
      </c>
      <c r="H125" t="s">
        <v>384</v>
      </c>
      <c r="I125" t="str">
        <f t="shared" si="1"/>
        <v>1600 RALEIGH BLVD Copley, OH 44321</v>
      </c>
      <c r="J125">
        <v>41.091158999999998</v>
      </c>
      <c r="K125">
        <v>-81.638216</v>
      </c>
      <c r="L125" s="3">
        <v>3364.32</v>
      </c>
      <c r="M125" s="3">
        <v>2414.71</v>
      </c>
      <c r="N125" s="3">
        <v>949.61000000000013</v>
      </c>
      <c r="O125" s="4">
        <v>0.39326047434267475</v>
      </c>
      <c r="P125" s="3">
        <v>10578.49</v>
      </c>
      <c r="Q125" s="3">
        <v>7673.57</v>
      </c>
      <c r="R125" s="3">
        <v>2904.92</v>
      </c>
      <c r="S125" s="4">
        <v>0.37856173853890696</v>
      </c>
      <c r="T125" s="2">
        <v>1</v>
      </c>
      <c r="U125" s="5">
        <v>226.86</v>
      </c>
    </row>
    <row r="126" spans="1:21">
      <c r="A126" s="2">
        <v>312175</v>
      </c>
      <c r="B126" t="s">
        <v>385</v>
      </c>
      <c r="C126" s="2">
        <v>463303</v>
      </c>
      <c r="D126" t="s">
        <v>386</v>
      </c>
      <c r="E126" t="s">
        <v>387</v>
      </c>
      <c r="F126" t="s">
        <v>388</v>
      </c>
      <c r="G126" t="s">
        <v>60</v>
      </c>
      <c r="H126" t="s">
        <v>389</v>
      </c>
      <c r="I126" t="str">
        <f t="shared" si="1"/>
        <v>51 Boreman School Road Middlebourne, WV 26149</v>
      </c>
      <c r="J126">
        <v>39.475738999999997</v>
      </c>
      <c r="K126">
        <v>-80.858936</v>
      </c>
      <c r="L126" s="3">
        <v>38.67</v>
      </c>
      <c r="M126" s="3"/>
      <c r="N126" s="3">
        <v>38.67</v>
      </c>
      <c r="O126" s="4"/>
      <c r="P126" s="3">
        <v>96.68</v>
      </c>
      <c r="Q126" s="3"/>
      <c r="R126" s="3">
        <v>96.68</v>
      </c>
      <c r="S126" s="4"/>
      <c r="T126" s="2"/>
      <c r="U126" s="5"/>
    </row>
    <row r="127" spans="1:21">
      <c r="A127" s="2">
        <v>281053</v>
      </c>
      <c r="B127" t="s">
        <v>390</v>
      </c>
      <c r="C127" s="2">
        <v>281053</v>
      </c>
      <c r="D127" t="s">
        <v>390</v>
      </c>
      <c r="E127" t="s">
        <v>391</v>
      </c>
      <c r="F127" t="s">
        <v>392</v>
      </c>
      <c r="G127" t="s">
        <v>22</v>
      </c>
      <c r="H127" t="s">
        <v>393</v>
      </c>
      <c r="I127" t="str">
        <f t="shared" si="1"/>
        <v>777 Evening St Worthington, OH 43085</v>
      </c>
      <c r="J127">
        <v>40.089807</v>
      </c>
      <c r="K127">
        <v>-83.022790000000001</v>
      </c>
      <c r="L127" s="3">
        <v>820.62</v>
      </c>
      <c r="M127" s="3">
        <v>567.69000000000005</v>
      </c>
      <c r="N127" s="3">
        <v>252.92999999999995</v>
      </c>
      <c r="O127" s="4">
        <v>0.44554246155472166</v>
      </c>
      <c r="P127" s="3">
        <v>2105.5700000000002</v>
      </c>
      <c r="Q127" s="3">
        <v>1533.22</v>
      </c>
      <c r="R127" s="3">
        <v>572.35000000000014</v>
      </c>
      <c r="S127" s="4">
        <v>0.37329933082010419</v>
      </c>
      <c r="T127" s="2">
        <v>1</v>
      </c>
      <c r="U127" s="5">
        <v>158.34</v>
      </c>
    </row>
    <row r="128" spans="1:21">
      <c r="A128" s="2">
        <v>277054</v>
      </c>
      <c r="B128" t="s">
        <v>394</v>
      </c>
      <c r="C128" s="2">
        <v>277054</v>
      </c>
      <c r="D128" t="s">
        <v>394</v>
      </c>
      <c r="E128" t="s">
        <v>395</v>
      </c>
      <c r="F128" t="s">
        <v>28</v>
      </c>
      <c r="G128" t="s">
        <v>22</v>
      </c>
      <c r="H128" t="s">
        <v>396</v>
      </c>
      <c r="I128" t="str">
        <f t="shared" si="1"/>
        <v>1586 Clifton Ave Columbus, OH 43203</v>
      </c>
      <c r="J128">
        <v>39.971541000000002</v>
      </c>
      <c r="K128">
        <v>-82.959579000000005</v>
      </c>
      <c r="L128" s="3">
        <v>41.59</v>
      </c>
      <c r="M128" s="3">
        <v>125.9</v>
      </c>
      <c r="N128" s="3">
        <v>-84.31</v>
      </c>
      <c r="O128" s="4">
        <v>-0.66965845909451949</v>
      </c>
      <c r="P128" s="3">
        <v>109.45</v>
      </c>
      <c r="Q128" s="3">
        <v>345.97</v>
      </c>
      <c r="R128" s="3">
        <v>-236.52000000000004</v>
      </c>
      <c r="S128" s="4">
        <v>-0.68364309044136784</v>
      </c>
      <c r="T128" s="2"/>
      <c r="U128" s="5"/>
    </row>
    <row r="129" spans="1:21">
      <c r="A129" s="2">
        <v>277128</v>
      </c>
      <c r="B129" t="s">
        <v>397</v>
      </c>
      <c r="C129" s="2">
        <v>277128</v>
      </c>
      <c r="D129" t="s">
        <v>397</v>
      </c>
      <c r="E129" t="s">
        <v>398</v>
      </c>
      <c r="F129" t="s">
        <v>28</v>
      </c>
      <c r="G129" t="s">
        <v>22</v>
      </c>
      <c r="H129" t="s">
        <v>55</v>
      </c>
      <c r="I129" t="str">
        <f t="shared" si="1"/>
        <v>1479 Morse Rd Columbus, OH 43229</v>
      </c>
      <c r="J129">
        <v>40.060231999999999</v>
      </c>
      <c r="K129">
        <v>-82.980328999999998</v>
      </c>
      <c r="L129" s="3">
        <v>267.69</v>
      </c>
      <c r="M129" s="3">
        <v>562.97</v>
      </c>
      <c r="N129" s="3">
        <v>-295.28000000000003</v>
      </c>
      <c r="O129" s="4">
        <v>-0.52450397001616433</v>
      </c>
      <c r="P129" s="3">
        <v>604.69000000000005</v>
      </c>
      <c r="Q129" s="3">
        <v>1288.92</v>
      </c>
      <c r="R129" s="3">
        <v>-684.23</v>
      </c>
      <c r="S129" s="4">
        <v>-0.53085528969990381</v>
      </c>
      <c r="T129" s="2"/>
      <c r="U129" s="5"/>
    </row>
    <row r="130" spans="1:21">
      <c r="A130" s="2">
        <v>277806</v>
      </c>
      <c r="B130" t="s">
        <v>399</v>
      </c>
      <c r="C130" s="2">
        <v>452495</v>
      </c>
      <c r="D130" t="s">
        <v>399</v>
      </c>
      <c r="E130" t="s">
        <v>400</v>
      </c>
      <c r="F130" t="s">
        <v>401</v>
      </c>
      <c r="G130" t="s">
        <v>22</v>
      </c>
      <c r="H130" t="s">
        <v>402</v>
      </c>
      <c r="I130" t="str">
        <f t="shared" si="1"/>
        <v>803 N MAIN ST Mansfield, OH 44902</v>
      </c>
      <c r="J130">
        <v>40.78443</v>
      </c>
      <c r="K130">
        <v>-82.513632000000001</v>
      </c>
      <c r="L130" s="3">
        <v>70.83</v>
      </c>
      <c r="M130" s="3">
        <v>331.75</v>
      </c>
      <c r="N130" s="3">
        <v>-260.92</v>
      </c>
      <c r="O130" s="4">
        <v>-0.78649585531273558</v>
      </c>
      <c r="P130" s="3">
        <v>196.6</v>
      </c>
      <c r="Q130" s="3">
        <v>658.43</v>
      </c>
      <c r="R130" s="3">
        <v>-461.82999999999993</v>
      </c>
      <c r="S130" s="4">
        <v>-0.70141093206567129</v>
      </c>
      <c r="T130" s="2">
        <v>1</v>
      </c>
      <c r="U130" s="5">
        <v>44.55</v>
      </c>
    </row>
    <row r="131" spans="1:21">
      <c r="A131" s="2">
        <v>278352</v>
      </c>
      <c r="B131" t="s">
        <v>403</v>
      </c>
      <c r="C131" s="2">
        <v>278352</v>
      </c>
      <c r="D131" t="s">
        <v>403</v>
      </c>
      <c r="E131" t="s">
        <v>404</v>
      </c>
      <c r="F131" t="s">
        <v>405</v>
      </c>
      <c r="G131" t="s">
        <v>22</v>
      </c>
      <c r="H131" t="s">
        <v>406</v>
      </c>
      <c r="I131" t="str">
        <f t="shared" ref="I131:I194" si="2">E131&amp;" "&amp;F131&amp;","&amp;" "&amp;G131&amp;" "&amp;TEXT(H131, "00000")</f>
        <v>228 MAPLE ST Ashland, OH 44805</v>
      </c>
      <c r="J131">
        <v>40.868203999999999</v>
      </c>
      <c r="K131">
        <v>-82.310429999999997</v>
      </c>
      <c r="L131" s="3">
        <v>30.2</v>
      </c>
      <c r="M131" s="3"/>
      <c r="N131" s="3">
        <v>30.2</v>
      </c>
      <c r="O131" s="4"/>
      <c r="P131" s="3">
        <v>82.24</v>
      </c>
      <c r="Q131" s="3"/>
      <c r="R131" s="3">
        <v>82.24</v>
      </c>
      <c r="S131" s="4"/>
      <c r="T131" s="2"/>
      <c r="U131" s="5"/>
    </row>
    <row r="132" spans="1:21">
      <c r="A132" s="2">
        <v>278164</v>
      </c>
      <c r="B132" t="s">
        <v>407</v>
      </c>
      <c r="C132" s="2">
        <v>450644</v>
      </c>
      <c r="D132" t="s">
        <v>408</v>
      </c>
      <c r="E132" t="s">
        <v>409</v>
      </c>
      <c r="F132" t="s">
        <v>410</v>
      </c>
      <c r="G132" t="s">
        <v>22</v>
      </c>
      <c r="H132" t="s">
        <v>411</v>
      </c>
      <c r="I132" t="str">
        <f t="shared" si="2"/>
        <v>21 Birge Dr Chauncey, OH 45719</v>
      </c>
      <c r="J132">
        <v>39.398921999999999</v>
      </c>
      <c r="K132">
        <v>-82.124796000000003</v>
      </c>
      <c r="L132" s="3">
        <v>1586.69</v>
      </c>
      <c r="M132" s="3">
        <v>3402.63</v>
      </c>
      <c r="N132" s="3">
        <v>-1815.94</v>
      </c>
      <c r="O132" s="4">
        <v>-0.53368717727169868</v>
      </c>
      <c r="P132" s="3">
        <v>4301.47</v>
      </c>
      <c r="Q132" s="3">
        <v>10188.65</v>
      </c>
      <c r="R132" s="3">
        <v>-5887.1799999999994</v>
      </c>
      <c r="S132" s="4">
        <v>-0.5778174733649698</v>
      </c>
      <c r="T132" s="2"/>
      <c r="U132" s="5"/>
    </row>
    <row r="133" spans="1:21">
      <c r="A133" s="2">
        <v>277862</v>
      </c>
      <c r="B133" t="s">
        <v>412</v>
      </c>
      <c r="C133" s="2">
        <v>450730</v>
      </c>
      <c r="D133" t="s">
        <v>413</v>
      </c>
      <c r="E133" t="s">
        <v>414</v>
      </c>
      <c r="F133" t="s">
        <v>293</v>
      </c>
      <c r="G133" t="s">
        <v>22</v>
      </c>
      <c r="H133" t="s">
        <v>294</v>
      </c>
      <c r="I133" t="str">
        <f t="shared" si="2"/>
        <v>8 E Washington St Athens, OH 45701</v>
      </c>
      <c r="J133">
        <v>39.329337000000002</v>
      </c>
      <c r="K133">
        <v>-82.100567999999996</v>
      </c>
      <c r="L133" s="3">
        <v>235.48</v>
      </c>
      <c r="M133" s="3">
        <v>449.18</v>
      </c>
      <c r="N133" s="3">
        <v>-213.70000000000002</v>
      </c>
      <c r="O133" s="4">
        <v>-0.47575582171957792</v>
      </c>
      <c r="P133" s="3">
        <v>520.27</v>
      </c>
      <c r="Q133" s="3">
        <v>1003.34</v>
      </c>
      <c r="R133" s="3">
        <v>-483.07000000000005</v>
      </c>
      <c r="S133" s="4">
        <v>-0.4814619171965635</v>
      </c>
      <c r="T133" s="2"/>
      <c r="U133" s="5"/>
    </row>
    <row r="134" spans="1:21">
      <c r="A134" s="2">
        <v>278164</v>
      </c>
      <c r="B134" t="s">
        <v>407</v>
      </c>
      <c r="C134" s="2">
        <v>278164</v>
      </c>
      <c r="D134" t="s">
        <v>407</v>
      </c>
      <c r="E134" t="s">
        <v>409</v>
      </c>
      <c r="F134" t="s">
        <v>410</v>
      </c>
      <c r="G134" t="s">
        <v>22</v>
      </c>
      <c r="H134" t="s">
        <v>411</v>
      </c>
      <c r="I134" t="str">
        <f t="shared" si="2"/>
        <v>21 Birge Dr Chauncey, OH 45719</v>
      </c>
      <c r="J134">
        <v>39.398921999999999</v>
      </c>
      <c r="K134">
        <v>-82.124796000000003</v>
      </c>
      <c r="L134" s="3">
        <v>3311.14</v>
      </c>
      <c r="M134" s="3">
        <v>282.91000000000003</v>
      </c>
      <c r="N134" s="3">
        <v>3028.23</v>
      </c>
      <c r="O134" s="4">
        <v>10.703863419462019</v>
      </c>
      <c r="P134" s="3">
        <v>18914.060000000001</v>
      </c>
      <c r="Q134" s="3">
        <v>5812.45</v>
      </c>
      <c r="R134" s="3">
        <v>13101.61</v>
      </c>
      <c r="S134" s="4">
        <v>2.2540598198694184</v>
      </c>
      <c r="T134" s="2">
        <v>5</v>
      </c>
      <c r="U134" s="5">
        <v>87.88</v>
      </c>
    </row>
    <row r="135" spans="1:21">
      <c r="A135" s="2">
        <v>286386</v>
      </c>
      <c r="B135" t="s">
        <v>415</v>
      </c>
      <c r="C135" s="2">
        <v>451766</v>
      </c>
      <c r="D135" t="s">
        <v>416</v>
      </c>
      <c r="E135" t="s">
        <v>417</v>
      </c>
      <c r="F135" t="s">
        <v>293</v>
      </c>
      <c r="G135" t="s">
        <v>22</v>
      </c>
      <c r="H135" t="s">
        <v>294</v>
      </c>
      <c r="I135" t="str">
        <f t="shared" si="2"/>
        <v>21 Kenny Dr Athens, OH 45701</v>
      </c>
      <c r="J135">
        <v>39.318159000000001</v>
      </c>
      <c r="K135">
        <v>-82.137891999999994</v>
      </c>
      <c r="L135" s="3"/>
      <c r="M135" s="3">
        <v>123.94</v>
      </c>
      <c r="N135" s="3">
        <v>-123.94</v>
      </c>
      <c r="O135" s="4"/>
      <c r="P135" s="3"/>
      <c r="Q135" s="3">
        <v>309.88</v>
      </c>
      <c r="R135" s="3">
        <v>-309.88</v>
      </c>
      <c r="S135" s="4"/>
      <c r="T135" s="2"/>
      <c r="U135" s="5"/>
    </row>
    <row r="136" spans="1:21">
      <c r="A136" s="2">
        <v>276685</v>
      </c>
      <c r="B136" t="s">
        <v>418</v>
      </c>
      <c r="C136" s="2">
        <v>276685</v>
      </c>
      <c r="D136" t="s">
        <v>418</v>
      </c>
      <c r="E136" t="s">
        <v>419</v>
      </c>
      <c r="F136" t="s">
        <v>420</v>
      </c>
      <c r="G136" t="s">
        <v>22</v>
      </c>
      <c r="H136" t="s">
        <v>421</v>
      </c>
      <c r="I136" t="str">
        <f t="shared" si="2"/>
        <v>95 W Washington St Nelsonville, OH 45764</v>
      </c>
      <c r="J136">
        <v>39.460740000000001</v>
      </c>
      <c r="K136">
        <v>-82.233911000000006</v>
      </c>
      <c r="L136" s="3">
        <v>2577.15</v>
      </c>
      <c r="M136" s="3">
        <v>2350.6799999999998</v>
      </c>
      <c r="N136" s="3">
        <v>226.47000000000025</v>
      </c>
      <c r="O136" s="4">
        <v>9.6342334983919656E-2</v>
      </c>
      <c r="P136" s="3">
        <v>6569.61</v>
      </c>
      <c r="Q136" s="3">
        <v>5880.23</v>
      </c>
      <c r="R136" s="3">
        <v>689.38000000000011</v>
      </c>
      <c r="S136" s="4">
        <v>0.11723691080110815</v>
      </c>
      <c r="T136" s="2">
        <v>2</v>
      </c>
      <c r="U136" s="5">
        <v>591.70500000000004</v>
      </c>
    </row>
    <row r="137" spans="1:21">
      <c r="A137" s="2">
        <v>277865</v>
      </c>
      <c r="B137" t="s">
        <v>422</v>
      </c>
      <c r="C137" s="2">
        <v>277865</v>
      </c>
      <c r="D137" t="s">
        <v>422</v>
      </c>
      <c r="E137" t="s">
        <v>423</v>
      </c>
      <c r="F137" t="s">
        <v>424</v>
      </c>
      <c r="G137" t="s">
        <v>22</v>
      </c>
      <c r="H137" t="s">
        <v>425</v>
      </c>
      <c r="I137" t="str">
        <f t="shared" si="2"/>
        <v>13183 State Route 13 Millfield, OH 45761</v>
      </c>
      <c r="J137">
        <v>39.392910000000001</v>
      </c>
      <c r="K137">
        <v>-82.120079000000004</v>
      </c>
      <c r="L137" s="3">
        <v>878.25</v>
      </c>
      <c r="M137" s="3">
        <v>3207.62</v>
      </c>
      <c r="N137" s="3">
        <v>-2329.37</v>
      </c>
      <c r="O137" s="4">
        <v>-0.72619886395520661</v>
      </c>
      <c r="P137" s="3">
        <v>2399.25</v>
      </c>
      <c r="Q137" s="3">
        <v>10171.5</v>
      </c>
      <c r="R137" s="3">
        <v>-7772.25</v>
      </c>
      <c r="S137" s="4">
        <v>-0.76412033623359388</v>
      </c>
      <c r="T137" s="2">
        <v>1</v>
      </c>
      <c r="U137" s="5">
        <v>372.4</v>
      </c>
    </row>
    <row r="138" spans="1:21">
      <c r="A138" s="2">
        <v>278080</v>
      </c>
      <c r="B138" t="s">
        <v>426</v>
      </c>
      <c r="C138" s="2">
        <v>278080</v>
      </c>
      <c r="D138" t="s">
        <v>426</v>
      </c>
      <c r="E138" t="s">
        <v>427</v>
      </c>
      <c r="F138" t="s">
        <v>293</v>
      </c>
      <c r="G138" t="s">
        <v>22</v>
      </c>
      <c r="H138" t="s">
        <v>294</v>
      </c>
      <c r="I138" t="str">
        <f t="shared" si="2"/>
        <v>15 S Court St Athens, OH 45701</v>
      </c>
      <c r="J138">
        <v>39.328676000000002</v>
      </c>
      <c r="K138">
        <v>-82.101541999999995</v>
      </c>
      <c r="L138" s="3"/>
      <c r="M138" s="3">
        <v>173.95</v>
      </c>
      <c r="N138" s="3">
        <v>-173.95</v>
      </c>
      <c r="O138" s="4"/>
      <c r="P138" s="3"/>
      <c r="Q138" s="3">
        <v>961.87</v>
      </c>
      <c r="R138" s="3">
        <v>-961.87</v>
      </c>
      <c r="S138" s="4"/>
      <c r="T138" s="2"/>
      <c r="U138" s="5"/>
    </row>
    <row r="139" spans="1:21">
      <c r="A139" s="2">
        <v>278089</v>
      </c>
      <c r="B139" t="s">
        <v>428</v>
      </c>
      <c r="C139" s="2">
        <v>278089</v>
      </c>
      <c r="D139" t="s">
        <v>428</v>
      </c>
      <c r="E139" t="s">
        <v>429</v>
      </c>
      <c r="F139" t="s">
        <v>293</v>
      </c>
      <c r="G139" t="s">
        <v>22</v>
      </c>
      <c r="H139" t="s">
        <v>294</v>
      </c>
      <c r="I139" t="str">
        <f t="shared" si="2"/>
        <v>278 W Union St Athens, OH 45701</v>
      </c>
      <c r="J139">
        <v>39.330319000000003</v>
      </c>
      <c r="K139">
        <v>-82.113600000000005</v>
      </c>
      <c r="L139" s="3">
        <v>120.06</v>
      </c>
      <c r="M139" s="3"/>
      <c r="N139" s="3">
        <v>120.06</v>
      </c>
      <c r="O139" s="4"/>
      <c r="P139" s="3">
        <v>391</v>
      </c>
      <c r="Q139" s="3"/>
      <c r="R139" s="3">
        <v>391</v>
      </c>
      <c r="S139" s="4"/>
      <c r="T139" s="2"/>
      <c r="U139" s="5"/>
    </row>
    <row r="140" spans="1:21">
      <c r="A140" s="2">
        <v>276685</v>
      </c>
      <c r="B140" t="s">
        <v>418</v>
      </c>
      <c r="C140" s="2">
        <v>451239</v>
      </c>
      <c r="D140" t="s">
        <v>430</v>
      </c>
      <c r="E140" t="s">
        <v>431</v>
      </c>
      <c r="F140" t="s">
        <v>293</v>
      </c>
      <c r="G140" t="s">
        <v>22</v>
      </c>
      <c r="H140" t="s">
        <v>294</v>
      </c>
      <c r="I140" t="str">
        <f t="shared" si="2"/>
        <v>30 Home St Athens, OH 45701</v>
      </c>
      <c r="J140">
        <v>39.334453000000003</v>
      </c>
      <c r="K140">
        <v>-82.084083000000007</v>
      </c>
      <c r="L140" s="3"/>
      <c r="M140" s="3">
        <v>467.27</v>
      </c>
      <c r="N140" s="3">
        <v>-467.27</v>
      </c>
      <c r="O140" s="4"/>
      <c r="P140" s="3"/>
      <c r="Q140" s="3">
        <v>1704.87</v>
      </c>
      <c r="R140" s="3">
        <v>-1704.87</v>
      </c>
      <c r="S140" s="4"/>
      <c r="T140" s="2"/>
      <c r="U140" s="5"/>
    </row>
    <row r="141" spans="1:21">
      <c r="A141" s="2">
        <v>278164</v>
      </c>
      <c r="B141" t="s">
        <v>407</v>
      </c>
      <c r="C141" s="2">
        <v>450650</v>
      </c>
      <c r="D141" t="s">
        <v>432</v>
      </c>
      <c r="E141" t="s">
        <v>433</v>
      </c>
      <c r="F141" t="s">
        <v>293</v>
      </c>
      <c r="G141" t="s">
        <v>22</v>
      </c>
      <c r="H141" t="s">
        <v>294</v>
      </c>
      <c r="I141" t="str">
        <f t="shared" si="2"/>
        <v>3 Wallace Dr Athens, OH 45701</v>
      </c>
      <c r="J141">
        <v>39.334451000000001</v>
      </c>
      <c r="K141">
        <v>-82.094442999999998</v>
      </c>
      <c r="L141" s="3">
        <v>5465.95</v>
      </c>
      <c r="M141" s="3">
        <v>4202.45</v>
      </c>
      <c r="N141" s="3">
        <v>1263.5</v>
      </c>
      <c r="O141" s="4">
        <v>0.30065794952944119</v>
      </c>
      <c r="P141" s="3">
        <v>14794.06</v>
      </c>
      <c r="Q141" s="3">
        <v>12079.72</v>
      </c>
      <c r="R141" s="3">
        <v>2714.34</v>
      </c>
      <c r="S141" s="4">
        <v>0.22470222819734234</v>
      </c>
      <c r="T141" s="2">
        <v>4</v>
      </c>
      <c r="U141" s="5">
        <v>487.9</v>
      </c>
    </row>
    <row r="142" spans="1:21">
      <c r="A142" s="2">
        <v>278164</v>
      </c>
      <c r="B142" t="s">
        <v>407</v>
      </c>
      <c r="C142" s="2">
        <v>450642</v>
      </c>
      <c r="D142" t="s">
        <v>434</v>
      </c>
      <c r="E142" t="s">
        <v>435</v>
      </c>
      <c r="F142" t="s">
        <v>436</v>
      </c>
      <c r="G142" t="s">
        <v>22</v>
      </c>
      <c r="H142" t="s">
        <v>437</v>
      </c>
      <c r="I142" t="str">
        <f t="shared" si="2"/>
        <v>1 High School Rd The Plains, OH 45780</v>
      </c>
      <c r="J142">
        <v>39.372422</v>
      </c>
      <c r="K142">
        <v>-82.127944999999997</v>
      </c>
      <c r="L142" s="3">
        <v>19166.72</v>
      </c>
      <c r="M142" s="3">
        <v>9696.6</v>
      </c>
      <c r="N142" s="3">
        <v>9470.1200000000008</v>
      </c>
      <c r="O142" s="4">
        <v>0.97664335952808201</v>
      </c>
      <c r="P142" s="3">
        <v>63250.81</v>
      </c>
      <c r="Q142" s="3">
        <v>31347.83</v>
      </c>
      <c r="R142" s="3">
        <v>31902.979999999996</v>
      </c>
      <c r="S142" s="4">
        <v>1.0177093597866262</v>
      </c>
      <c r="T142" s="2">
        <v>8</v>
      </c>
      <c r="U142" s="5">
        <v>268.84125</v>
      </c>
    </row>
    <row r="143" spans="1:21">
      <c r="A143" s="2">
        <v>278164</v>
      </c>
      <c r="B143" t="s">
        <v>407</v>
      </c>
      <c r="C143" s="2">
        <v>450655</v>
      </c>
      <c r="D143" t="s">
        <v>438</v>
      </c>
      <c r="E143" t="s">
        <v>439</v>
      </c>
      <c r="F143" t="s">
        <v>293</v>
      </c>
      <c r="G143" t="s">
        <v>22</v>
      </c>
      <c r="H143" t="s">
        <v>294</v>
      </c>
      <c r="I143" t="str">
        <f t="shared" si="2"/>
        <v>23 S Lancaster St Athens, OH 45701</v>
      </c>
      <c r="J143">
        <v>39.330770000000001</v>
      </c>
      <c r="K143">
        <v>-82.105154999999996</v>
      </c>
      <c r="L143" s="3"/>
      <c r="M143" s="3">
        <v>420.36</v>
      </c>
      <c r="N143" s="3">
        <v>-420.36</v>
      </c>
      <c r="O143" s="4"/>
      <c r="P143" s="3"/>
      <c r="Q143" s="3">
        <v>1604.1</v>
      </c>
      <c r="R143" s="3">
        <v>-1604.1</v>
      </c>
      <c r="S143" s="4"/>
      <c r="T143" s="2"/>
      <c r="U143" s="5"/>
    </row>
    <row r="144" spans="1:21">
      <c r="A144" s="2">
        <v>278111</v>
      </c>
      <c r="B144" t="s">
        <v>440</v>
      </c>
      <c r="C144" s="2">
        <v>278111</v>
      </c>
      <c r="D144" t="s">
        <v>440</v>
      </c>
      <c r="E144" t="s">
        <v>441</v>
      </c>
      <c r="F144" t="s">
        <v>293</v>
      </c>
      <c r="G144" t="s">
        <v>22</v>
      </c>
      <c r="H144" t="s">
        <v>294</v>
      </c>
      <c r="I144" t="str">
        <f t="shared" si="2"/>
        <v>10 Hope Dr Athens, OH 45701</v>
      </c>
      <c r="J144">
        <v>39.335406999999996</v>
      </c>
      <c r="K144">
        <v>-82.043471999999994</v>
      </c>
      <c r="L144" s="3">
        <v>421.42</v>
      </c>
      <c r="M144" s="3">
        <v>420.37</v>
      </c>
      <c r="N144" s="3">
        <v>1.0500000000000114</v>
      </c>
      <c r="O144" s="4">
        <v>2.4977995575326769E-3</v>
      </c>
      <c r="P144" s="3">
        <v>861.71</v>
      </c>
      <c r="Q144" s="3">
        <v>902.71</v>
      </c>
      <c r="R144" s="3">
        <v>-41</v>
      </c>
      <c r="S144" s="4">
        <v>-4.5418794518726942E-2</v>
      </c>
      <c r="T144" s="2">
        <v>1</v>
      </c>
      <c r="U144" s="5">
        <v>151.91</v>
      </c>
    </row>
    <row r="145" spans="1:21">
      <c r="A145" s="2">
        <v>278164</v>
      </c>
      <c r="B145" t="s">
        <v>407</v>
      </c>
      <c r="C145" s="2">
        <v>450643</v>
      </c>
      <c r="D145" t="s">
        <v>442</v>
      </c>
      <c r="E145" t="s">
        <v>443</v>
      </c>
      <c r="F145" t="s">
        <v>293</v>
      </c>
      <c r="G145" t="s">
        <v>22</v>
      </c>
      <c r="H145" t="s">
        <v>294</v>
      </c>
      <c r="I145" t="str">
        <f t="shared" si="2"/>
        <v>51 W State St Apt 55 Athens, OH 45701</v>
      </c>
      <c r="J145">
        <v>39.330745</v>
      </c>
      <c r="K145">
        <v>-82.103920000000002</v>
      </c>
      <c r="L145" s="3">
        <v>5394</v>
      </c>
      <c r="M145" s="3">
        <v>4649.76</v>
      </c>
      <c r="N145" s="3">
        <v>744.23999999999978</v>
      </c>
      <c r="O145" s="4">
        <v>0.16005987405801583</v>
      </c>
      <c r="P145" s="3">
        <v>14423.46</v>
      </c>
      <c r="Q145" s="3">
        <v>12195.97</v>
      </c>
      <c r="R145" s="3">
        <v>2227.4899999999998</v>
      </c>
      <c r="S145" s="4">
        <v>0.18264147911154258</v>
      </c>
      <c r="T145" s="2">
        <v>4</v>
      </c>
      <c r="U145" s="5">
        <v>395.2</v>
      </c>
    </row>
    <row r="146" spans="1:21">
      <c r="A146" s="2">
        <v>278164</v>
      </c>
      <c r="B146" t="s">
        <v>407</v>
      </c>
      <c r="C146" s="2">
        <v>450651</v>
      </c>
      <c r="D146" t="s">
        <v>444</v>
      </c>
      <c r="E146" t="s">
        <v>445</v>
      </c>
      <c r="F146" t="s">
        <v>293</v>
      </c>
      <c r="G146" t="s">
        <v>22</v>
      </c>
      <c r="H146" t="s">
        <v>294</v>
      </c>
      <c r="I146" t="str">
        <f t="shared" si="2"/>
        <v>793 W Union St Athens, OH 45701</v>
      </c>
      <c r="J146">
        <v>39.318626000000002</v>
      </c>
      <c r="K146">
        <v>-82.140101999999999</v>
      </c>
      <c r="L146" s="3">
        <v>4920.3999999999996</v>
      </c>
      <c r="M146" s="3">
        <v>3474.8</v>
      </c>
      <c r="N146" s="3">
        <v>1445.5999999999995</v>
      </c>
      <c r="O146" s="4">
        <v>0.41602394382410479</v>
      </c>
      <c r="P146" s="3">
        <v>13740.68</v>
      </c>
      <c r="Q146" s="3">
        <v>10224.33</v>
      </c>
      <c r="R146" s="3">
        <v>3516.3500000000004</v>
      </c>
      <c r="S146" s="4">
        <v>0.34391984609260462</v>
      </c>
      <c r="T146" s="2">
        <v>5</v>
      </c>
      <c r="U146" s="5">
        <v>435.18400000000003</v>
      </c>
    </row>
    <row r="147" spans="1:21">
      <c r="A147" s="2">
        <v>277854</v>
      </c>
      <c r="B147" t="s">
        <v>446</v>
      </c>
      <c r="C147" s="2">
        <v>277854</v>
      </c>
      <c r="D147" t="s">
        <v>446</v>
      </c>
      <c r="E147" t="s">
        <v>447</v>
      </c>
      <c r="F147" t="s">
        <v>293</v>
      </c>
      <c r="G147" t="s">
        <v>22</v>
      </c>
      <c r="H147" t="s">
        <v>294</v>
      </c>
      <c r="I147" t="str">
        <f t="shared" si="2"/>
        <v>701 E State St Athens, OH 45701</v>
      </c>
      <c r="J147">
        <v>39.336449999999999</v>
      </c>
      <c r="K147">
        <v>-82.075113000000002</v>
      </c>
      <c r="L147" s="3">
        <v>2616.98</v>
      </c>
      <c r="M147" s="3">
        <v>1931.28</v>
      </c>
      <c r="N147" s="3">
        <v>685.7</v>
      </c>
      <c r="O147" s="4">
        <v>0.3550495008491778</v>
      </c>
      <c r="P147" s="3">
        <v>5893.76</v>
      </c>
      <c r="Q147" s="3">
        <v>4350.08</v>
      </c>
      <c r="R147" s="3">
        <v>1543.6800000000003</v>
      </c>
      <c r="S147" s="4">
        <v>0.354862439311461</v>
      </c>
      <c r="T147" s="2"/>
      <c r="U147" s="5"/>
    </row>
    <row r="148" spans="1:21">
      <c r="A148" s="2">
        <v>278164</v>
      </c>
      <c r="B148" t="s">
        <v>407</v>
      </c>
      <c r="C148" s="2">
        <v>459126</v>
      </c>
      <c r="D148" t="s">
        <v>448</v>
      </c>
      <c r="E148" t="s">
        <v>449</v>
      </c>
      <c r="F148" t="s">
        <v>436</v>
      </c>
      <c r="G148" t="s">
        <v>22</v>
      </c>
      <c r="H148" t="s">
        <v>437</v>
      </c>
      <c r="I148" t="str">
        <f t="shared" si="2"/>
        <v>50 E 1st St The Plains, OH 45780</v>
      </c>
      <c r="J148">
        <v>39.367179</v>
      </c>
      <c r="K148">
        <v>-82.127132000000003</v>
      </c>
      <c r="L148" s="3"/>
      <c r="M148" s="3">
        <v>100.18</v>
      </c>
      <c r="N148" s="3">
        <v>-100.18</v>
      </c>
      <c r="O148" s="4"/>
      <c r="P148" s="3"/>
      <c r="Q148" s="3">
        <v>241.35</v>
      </c>
      <c r="R148" s="3">
        <v>-241.35</v>
      </c>
      <c r="S148" s="4"/>
      <c r="T148" s="2"/>
      <c r="U148" s="5"/>
    </row>
    <row r="149" spans="1:21">
      <c r="A149" s="2">
        <v>278164</v>
      </c>
      <c r="B149" t="s">
        <v>407</v>
      </c>
      <c r="C149" s="2">
        <v>450653</v>
      </c>
      <c r="D149" t="s">
        <v>450</v>
      </c>
      <c r="E149" t="s">
        <v>451</v>
      </c>
      <c r="F149" t="s">
        <v>293</v>
      </c>
      <c r="G149" t="s">
        <v>22</v>
      </c>
      <c r="H149" t="s">
        <v>294</v>
      </c>
      <c r="I149" t="str">
        <f t="shared" si="2"/>
        <v>41 Central Ave Athens, OH 45701</v>
      </c>
      <c r="J149">
        <v>39.334739999999996</v>
      </c>
      <c r="K149">
        <v>-82.112249000000006</v>
      </c>
      <c r="L149" s="3"/>
      <c r="M149" s="3">
        <v>1131.46</v>
      </c>
      <c r="N149" s="3">
        <v>-1131.46</v>
      </c>
      <c r="O149" s="4"/>
      <c r="P149" s="3"/>
      <c r="Q149" s="3">
        <v>2505.7199999999998</v>
      </c>
      <c r="R149" s="3">
        <v>-2505.7199999999998</v>
      </c>
      <c r="S149" s="4"/>
      <c r="T149" s="2"/>
      <c r="U149" s="5"/>
    </row>
    <row r="150" spans="1:21">
      <c r="A150" s="2">
        <v>317790</v>
      </c>
      <c r="B150" t="s">
        <v>452</v>
      </c>
      <c r="C150" s="2">
        <v>471848</v>
      </c>
      <c r="D150" t="s">
        <v>453</v>
      </c>
      <c r="E150" t="s">
        <v>454</v>
      </c>
      <c r="F150" t="s">
        <v>455</v>
      </c>
      <c r="G150" t="s">
        <v>22</v>
      </c>
      <c r="H150" t="s">
        <v>456</v>
      </c>
      <c r="I150" t="str">
        <f t="shared" si="2"/>
        <v>436 KING CHURCH AVE SW UNIONTOWN, OH 44685</v>
      </c>
      <c r="J150">
        <v>40.958860000000001</v>
      </c>
      <c r="K150">
        <v>-81.421300000000002</v>
      </c>
      <c r="L150" s="3">
        <v>468.32</v>
      </c>
      <c r="M150" s="3">
        <v>280.75</v>
      </c>
      <c r="N150" s="3">
        <v>187.57</v>
      </c>
      <c r="O150" s="4">
        <v>0.66810329474621544</v>
      </c>
      <c r="P150" s="3">
        <v>2318.0700000000002</v>
      </c>
      <c r="Q150" s="3">
        <v>1548.49</v>
      </c>
      <c r="R150" s="3">
        <v>769.58000000000015</v>
      </c>
      <c r="S150" s="4">
        <v>0.49698738771319168</v>
      </c>
      <c r="T150" s="2">
        <v>1</v>
      </c>
      <c r="U150" s="5">
        <v>88.14</v>
      </c>
    </row>
    <row r="151" spans="1:21">
      <c r="A151" s="2">
        <v>278185</v>
      </c>
      <c r="B151" t="s">
        <v>457</v>
      </c>
      <c r="C151" s="2">
        <v>451180</v>
      </c>
      <c r="D151" t="s">
        <v>458</v>
      </c>
      <c r="E151" t="s">
        <v>459</v>
      </c>
      <c r="F151" t="s">
        <v>460</v>
      </c>
      <c r="G151" t="s">
        <v>22</v>
      </c>
      <c r="H151" t="s">
        <v>461</v>
      </c>
      <c r="I151" t="str">
        <f t="shared" si="2"/>
        <v>1821 State Route 728 Lucasville, OH 45648</v>
      </c>
      <c r="J151">
        <v>38.882579</v>
      </c>
      <c r="K151">
        <v>-82.966751000000002</v>
      </c>
      <c r="L151" s="3"/>
      <c r="M151" s="3">
        <v>2046.53</v>
      </c>
      <c r="N151" s="3">
        <v>-2046.53</v>
      </c>
      <c r="O151" s="4"/>
      <c r="P151" s="3"/>
      <c r="Q151" s="3">
        <v>6953.21</v>
      </c>
      <c r="R151" s="3">
        <v>-6953.21</v>
      </c>
      <c r="S151" s="4"/>
      <c r="T151" s="2"/>
      <c r="U151" s="5"/>
    </row>
    <row r="152" spans="1:21">
      <c r="A152" s="2">
        <v>276788</v>
      </c>
      <c r="B152" t="s">
        <v>462</v>
      </c>
      <c r="C152" s="2">
        <v>276788</v>
      </c>
      <c r="D152" t="s">
        <v>462</v>
      </c>
      <c r="E152" t="s">
        <v>463</v>
      </c>
      <c r="F152" t="s">
        <v>283</v>
      </c>
      <c r="G152" t="s">
        <v>22</v>
      </c>
      <c r="H152" t="s">
        <v>284</v>
      </c>
      <c r="I152" t="str">
        <f t="shared" si="2"/>
        <v>425 Enterprise Dr Lewis Center, OH 43035</v>
      </c>
      <c r="J152">
        <v>40.153044999999999</v>
      </c>
      <c r="K152">
        <v>-83.007909999999995</v>
      </c>
      <c r="L152" s="3">
        <v>182.14</v>
      </c>
      <c r="M152" s="3">
        <v>2478.13</v>
      </c>
      <c r="N152" s="3">
        <v>-2295.9900000000002</v>
      </c>
      <c r="O152" s="4">
        <v>-0.92650103101935743</v>
      </c>
      <c r="P152" s="3">
        <v>422.95</v>
      </c>
      <c r="Q152" s="3">
        <v>9340.4500000000007</v>
      </c>
      <c r="R152" s="3">
        <v>-8917.5</v>
      </c>
      <c r="S152" s="4">
        <v>-0.95471845574891989</v>
      </c>
      <c r="T152" s="2"/>
      <c r="U152" s="5"/>
    </row>
    <row r="153" spans="1:21">
      <c r="A153" s="2">
        <v>276788</v>
      </c>
      <c r="B153" t="s">
        <v>462</v>
      </c>
      <c r="C153" s="2">
        <v>468092</v>
      </c>
      <c r="D153" t="s">
        <v>462</v>
      </c>
      <c r="E153" t="s">
        <v>464</v>
      </c>
      <c r="F153" t="s">
        <v>283</v>
      </c>
      <c r="G153" t="s">
        <v>22</v>
      </c>
      <c r="H153" t="s">
        <v>284</v>
      </c>
      <c r="I153" t="str">
        <f t="shared" si="2"/>
        <v>7115 Green Meadows Dr Lewis Center, OH 43035</v>
      </c>
      <c r="J153">
        <v>40.184958999999999</v>
      </c>
      <c r="K153">
        <v>-83.011065000000002</v>
      </c>
      <c r="L153" s="3">
        <v>3050.91</v>
      </c>
      <c r="M153" s="3">
        <v>6832.58</v>
      </c>
      <c r="N153" s="3">
        <v>-3781.67</v>
      </c>
      <c r="O153" s="4">
        <v>-0.55347613932072515</v>
      </c>
      <c r="P153" s="3">
        <v>7545.72</v>
      </c>
      <c r="Q153" s="3">
        <v>19097.05</v>
      </c>
      <c r="R153" s="3">
        <v>-11551.329999999998</v>
      </c>
      <c r="S153" s="4">
        <v>-0.60487509850997923</v>
      </c>
      <c r="T153" s="2"/>
      <c r="U153" s="5"/>
    </row>
    <row r="154" spans="1:21">
      <c r="A154" s="2">
        <v>276788</v>
      </c>
      <c r="B154" t="s">
        <v>462</v>
      </c>
      <c r="C154" s="2">
        <v>482009</v>
      </c>
      <c r="D154" t="s">
        <v>462</v>
      </c>
      <c r="E154" t="s">
        <v>465</v>
      </c>
      <c r="F154" t="s">
        <v>283</v>
      </c>
      <c r="G154" t="s">
        <v>22</v>
      </c>
      <c r="H154" t="s">
        <v>284</v>
      </c>
      <c r="I154" t="str">
        <f t="shared" si="2"/>
        <v>535 Enterprise Dr Lewis Center, OH 43035</v>
      </c>
      <c r="J154">
        <v>40.155245999999998</v>
      </c>
      <c r="K154">
        <v>-83.007745</v>
      </c>
      <c r="L154" s="3"/>
      <c r="M154" s="3">
        <v>497.42</v>
      </c>
      <c r="N154" s="3">
        <v>-497.42</v>
      </c>
      <c r="O154" s="4"/>
      <c r="P154" s="3"/>
      <c r="Q154" s="3">
        <v>1492.91</v>
      </c>
      <c r="R154" s="3">
        <v>-1492.91</v>
      </c>
      <c r="S154" s="4"/>
      <c r="T154" s="2"/>
      <c r="U154" s="5"/>
    </row>
    <row r="155" spans="1:21">
      <c r="A155" s="2">
        <v>277638</v>
      </c>
      <c r="B155" t="s">
        <v>466</v>
      </c>
      <c r="C155" s="2">
        <v>480371</v>
      </c>
      <c r="D155" t="s">
        <v>467</v>
      </c>
      <c r="E155" t="s">
        <v>468</v>
      </c>
      <c r="F155" t="s">
        <v>469</v>
      </c>
      <c r="G155" t="s">
        <v>22</v>
      </c>
      <c r="H155" t="s">
        <v>470</v>
      </c>
      <c r="I155" t="str">
        <f t="shared" si="2"/>
        <v>100 E Main St Crestline, OH 44827</v>
      </c>
      <c r="J155">
        <v>40.787165999999999</v>
      </c>
      <c r="K155">
        <v>-82.735094000000004</v>
      </c>
      <c r="L155" s="3">
        <v>2252.1999999999998</v>
      </c>
      <c r="M155" s="3">
        <v>1496.82</v>
      </c>
      <c r="N155" s="3">
        <v>755.37999999999988</v>
      </c>
      <c r="O155" s="4">
        <v>0.50465653852834669</v>
      </c>
      <c r="P155" s="3">
        <v>7792.99</v>
      </c>
      <c r="Q155" s="3">
        <v>4916.9399999999996</v>
      </c>
      <c r="R155" s="3">
        <v>2876.05</v>
      </c>
      <c r="S155" s="4">
        <v>0.58492680406919761</v>
      </c>
      <c r="T155" s="2">
        <v>19</v>
      </c>
      <c r="U155" s="5">
        <v>35.537368421052633</v>
      </c>
    </row>
    <row r="156" spans="1:21">
      <c r="A156" s="2">
        <v>298688</v>
      </c>
      <c r="B156" t="s">
        <v>471</v>
      </c>
      <c r="C156" s="2">
        <v>480371</v>
      </c>
      <c r="D156" t="s">
        <v>467</v>
      </c>
      <c r="E156" t="s">
        <v>468</v>
      </c>
      <c r="F156" t="s">
        <v>469</v>
      </c>
      <c r="G156" t="s">
        <v>22</v>
      </c>
      <c r="H156" t="s">
        <v>470</v>
      </c>
      <c r="I156" t="str">
        <f t="shared" si="2"/>
        <v>100 E Main St Crestline, OH 44827</v>
      </c>
      <c r="J156">
        <v>40.787165999999999</v>
      </c>
      <c r="K156">
        <v>-82.735094000000004</v>
      </c>
      <c r="L156" s="3">
        <v>583.14</v>
      </c>
      <c r="M156" s="3">
        <v>3591.48</v>
      </c>
      <c r="N156" s="3">
        <v>-3008.34</v>
      </c>
      <c r="O156" s="4">
        <v>-0.83763239667212408</v>
      </c>
      <c r="P156" s="3">
        <v>1107.48</v>
      </c>
      <c r="Q156" s="3">
        <v>14421.87</v>
      </c>
      <c r="R156" s="3">
        <v>-13314.390000000001</v>
      </c>
      <c r="S156" s="4">
        <v>-0.92320829407004779</v>
      </c>
      <c r="T156" s="2">
        <v>1</v>
      </c>
      <c r="U156" s="5">
        <v>88.37</v>
      </c>
    </row>
    <row r="157" spans="1:21">
      <c r="A157" s="2">
        <v>298688</v>
      </c>
      <c r="B157" t="s">
        <v>471</v>
      </c>
      <c r="C157" s="2">
        <v>462656</v>
      </c>
      <c r="D157" t="s">
        <v>472</v>
      </c>
      <c r="E157" t="s">
        <v>473</v>
      </c>
      <c r="F157" t="s">
        <v>474</v>
      </c>
      <c r="G157" t="s">
        <v>22</v>
      </c>
      <c r="H157" t="s">
        <v>475</v>
      </c>
      <c r="I157" t="str">
        <f t="shared" si="2"/>
        <v>715 Richland Mall Ontario, OH 44906</v>
      </c>
      <c r="J157">
        <v>40.771698999999998</v>
      </c>
      <c r="K157">
        <v>-82.593616999999995</v>
      </c>
      <c r="L157" s="3"/>
      <c r="M157" s="3">
        <v>2790.4</v>
      </c>
      <c r="N157" s="3">
        <v>-2790.4</v>
      </c>
      <c r="O157" s="4"/>
      <c r="P157" s="3"/>
      <c r="Q157" s="3">
        <v>15044.32</v>
      </c>
      <c r="R157" s="3">
        <v>-15044.32</v>
      </c>
      <c r="S157" s="4"/>
      <c r="T157" s="2"/>
      <c r="U157" s="5"/>
    </row>
    <row r="158" spans="1:21">
      <c r="A158" s="2">
        <v>307654</v>
      </c>
      <c r="B158" t="s">
        <v>476</v>
      </c>
      <c r="C158" s="2">
        <v>307654</v>
      </c>
      <c r="D158" t="s">
        <v>476</v>
      </c>
      <c r="E158" t="s">
        <v>477</v>
      </c>
      <c r="F158" t="s">
        <v>99</v>
      </c>
      <c r="G158" t="s">
        <v>100</v>
      </c>
      <c r="H158" t="s">
        <v>252</v>
      </c>
      <c r="I158" t="str">
        <f t="shared" si="2"/>
        <v>6633 Maple Glen Dr Indianapolis, IN 46250</v>
      </c>
      <c r="J158">
        <v>39.909081</v>
      </c>
      <c r="K158">
        <v>-86.052531000000002</v>
      </c>
      <c r="L158" s="3">
        <v>63.36</v>
      </c>
      <c r="M158" s="3">
        <v>372.42</v>
      </c>
      <c r="N158" s="3">
        <v>-309.06</v>
      </c>
      <c r="O158" s="4">
        <v>-0.82986950217496369</v>
      </c>
      <c r="P158" s="3">
        <v>144.47999999999999</v>
      </c>
      <c r="Q158" s="3">
        <v>1156.18</v>
      </c>
      <c r="R158" s="3">
        <v>-1011.7</v>
      </c>
      <c r="S158" s="4">
        <v>-0.87503675898216537</v>
      </c>
      <c r="T158" s="2">
        <v>1</v>
      </c>
      <c r="U158" s="5">
        <v>159.58000000000001</v>
      </c>
    </row>
    <row r="159" spans="1:21">
      <c r="A159" s="2">
        <v>275350</v>
      </c>
      <c r="B159" t="s">
        <v>478</v>
      </c>
      <c r="C159" s="2">
        <v>275350</v>
      </c>
      <c r="D159" t="s">
        <v>478</v>
      </c>
      <c r="E159" t="s">
        <v>479</v>
      </c>
      <c r="F159" t="s">
        <v>28</v>
      </c>
      <c r="G159" t="s">
        <v>22</v>
      </c>
      <c r="H159" t="s">
        <v>40</v>
      </c>
      <c r="I159" t="str">
        <f t="shared" si="2"/>
        <v>1740 Harmon Ave Ste F Columbus, OH 43223</v>
      </c>
      <c r="J159">
        <v>39.924039999999998</v>
      </c>
      <c r="K159">
        <v>-83.015159999999995</v>
      </c>
      <c r="L159" s="3">
        <v>24.12</v>
      </c>
      <c r="M159" s="3">
        <v>445.05</v>
      </c>
      <c r="N159" s="3">
        <v>-420.93</v>
      </c>
      <c r="O159" s="4">
        <v>-0.9458038422649141</v>
      </c>
      <c r="P159" s="3">
        <v>48.24</v>
      </c>
      <c r="Q159" s="3">
        <v>786.6</v>
      </c>
      <c r="R159" s="3">
        <v>-738.36</v>
      </c>
      <c r="S159" s="4">
        <v>-0.93867276887871853</v>
      </c>
      <c r="T159" s="2"/>
      <c r="U159" s="5"/>
    </row>
    <row r="160" spans="1:21">
      <c r="A160" s="2">
        <v>319484</v>
      </c>
      <c r="B160" t="s">
        <v>480</v>
      </c>
      <c r="C160" s="2">
        <v>319484</v>
      </c>
      <c r="D160" t="s">
        <v>480</v>
      </c>
      <c r="E160" t="s">
        <v>481</v>
      </c>
      <c r="F160" t="s">
        <v>482</v>
      </c>
      <c r="G160" t="s">
        <v>22</v>
      </c>
      <c r="H160" t="s">
        <v>483</v>
      </c>
      <c r="I160" t="str">
        <f t="shared" si="2"/>
        <v>3845 Trueman Ct Hilliard, OH 43026</v>
      </c>
      <c r="J160">
        <v>40.038376999999997</v>
      </c>
      <c r="K160">
        <v>-83.118408000000002</v>
      </c>
      <c r="L160" s="3"/>
      <c r="M160" s="3">
        <v>27.46</v>
      </c>
      <c r="N160" s="3">
        <v>-27.46</v>
      </c>
      <c r="O160" s="4"/>
      <c r="P160" s="3"/>
      <c r="Q160" s="3">
        <v>68.06</v>
      </c>
      <c r="R160" s="3">
        <v>-68.06</v>
      </c>
      <c r="S160" s="4"/>
      <c r="T160" s="2"/>
      <c r="U160" s="5"/>
    </row>
    <row r="161" spans="1:21">
      <c r="A161" s="2">
        <v>278151</v>
      </c>
      <c r="B161" t="s">
        <v>114</v>
      </c>
      <c r="C161" s="2">
        <v>464156</v>
      </c>
      <c r="D161" t="s">
        <v>484</v>
      </c>
      <c r="E161" t="s">
        <v>485</v>
      </c>
      <c r="F161" t="s">
        <v>486</v>
      </c>
      <c r="G161" t="s">
        <v>22</v>
      </c>
      <c r="H161" t="s">
        <v>487</v>
      </c>
      <c r="I161" t="str">
        <f t="shared" si="2"/>
        <v>4900 Brandonway Dr Dublin, OH 43017</v>
      </c>
      <c r="J161">
        <v>40.123783000000003</v>
      </c>
      <c r="K161">
        <v>-83.121587000000005</v>
      </c>
      <c r="L161" s="3">
        <v>6237.68</v>
      </c>
      <c r="M161" s="3">
        <v>4807.78</v>
      </c>
      <c r="N161" s="3">
        <v>1429.9000000000005</v>
      </c>
      <c r="O161" s="4">
        <v>0.29741377517274098</v>
      </c>
      <c r="P161" s="3">
        <v>21980.22</v>
      </c>
      <c r="Q161" s="3">
        <v>18145.580000000002</v>
      </c>
      <c r="R161" s="3">
        <v>3834.6399999999994</v>
      </c>
      <c r="S161" s="4">
        <v>0.21132639463715125</v>
      </c>
      <c r="T161" s="2">
        <v>3</v>
      </c>
      <c r="U161" s="5">
        <v>557.03</v>
      </c>
    </row>
    <row r="162" spans="1:21">
      <c r="A162" s="2">
        <v>275316</v>
      </c>
      <c r="B162" t="s">
        <v>488</v>
      </c>
      <c r="C162" s="2">
        <v>275316</v>
      </c>
      <c r="D162" t="s">
        <v>488</v>
      </c>
      <c r="E162" t="s">
        <v>489</v>
      </c>
      <c r="F162" t="s">
        <v>490</v>
      </c>
      <c r="G162" t="s">
        <v>22</v>
      </c>
      <c r="H162" t="s">
        <v>491</v>
      </c>
      <c r="I162" t="str">
        <f t="shared" si="2"/>
        <v>4536 Renaissance Pkwy Warrensville Heights, OH 44128</v>
      </c>
      <c r="J162">
        <v>41.436137000000002</v>
      </c>
      <c r="K162">
        <v>-81.493054999999998</v>
      </c>
      <c r="L162" s="3"/>
      <c r="M162" s="3">
        <v>0</v>
      </c>
      <c r="N162" s="3">
        <v>0</v>
      </c>
      <c r="O162" s="4"/>
      <c r="P162" s="3"/>
      <c r="Q162" s="3">
        <v>1583.88</v>
      </c>
      <c r="R162" s="3">
        <v>-1583.88</v>
      </c>
      <c r="S162" s="4"/>
      <c r="T162" s="2"/>
      <c r="U162" s="5"/>
    </row>
    <row r="163" spans="1:21">
      <c r="A163" s="2">
        <v>231668</v>
      </c>
      <c r="B163" t="s">
        <v>492</v>
      </c>
      <c r="C163" s="2">
        <v>481220</v>
      </c>
      <c r="D163" t="s">
        <v>493</v>
      </c>
      <c r="E163" t="s">
        <v>494</v>
      </c>
      <c r="F163" t="s">
        <v>495</v>
      </c>
      <c r="G163" t="s">
        <v>100</v>
      </c>
      <c r="H163" t="s">
        <v>496</v>
      </c>
      <c r="I163" t="str">
        <f t="shared" si="2"/>
        <v>3401 N Tillotson Ave Muncie, IN 47306</v>
      </c>
      <c r="J163">
        <v>40.220067999999998</v>
      </c>
      <c r="K163">
        <v>-85.423569000000001</v>
      </c>
      <c r="L163" s="3"/>
      <c r="M163" s="3">
        <v>176.62</v>
      </c>
      <c r="N163" s="3">
        <v>-176.62</v>
      </c>
      <c r="O163" s="4"/>
      <c r="P163" s="3"/>
      <c r="Q163" s="3">
        <v>462.99</v>
      </c>
      <c r="R163" s="3">
        <v>-462.99</v>
      </c>
      <c r="S163" s="4"/>
      <c r="T163" s="2"/>
      <c r="U163" s="5"/>
    </row>
    <row r="164" spans="1:21">
      <c r="A164" s="2">
        <v>231667</v>
      </c>
      <c r="B164" t="s">
        <v>497</v>
      </c>
      <c r="C164" s="2">
        <v>481220</v>
      </c>
      <c r="D164" t="s">
        <v>493</v>
      </c>
      <c r="E164" t="s">
        <v>494</v>
      </c>
      <c r="F164" t="s">
        <v>495</v>
      </c>
      <c r="G164" t="s">
        <v>100</v>
      </c>
      <c r="H164" t="s">
        <v>496</v>
      </c>
      <c r="I164" t="str">
        <f t="shared" si="2"/>
        <v>3401 N Tillotson Ave Muncie, IN 47306</v>
      </c>
      <c r="J164">
        <v>40.220067999999998</v>
      </c>
      <c r="K164">
        <v>-85.423569000000001</v>
      </c>
      <c r="L164" s="3">
        <v>9019.75</v>
      </c>
      <c r="M164" s="3">
        <v>3894.75</v>
      </c>
      <c r="N164" s="3">
        <v>5125</v>
      </c>
      <c r="O164" s="4">
        <v>1.3158739328583349</v>
      </c>
      <c r="P164" s="3">
        <v>37638.31</v>
      </c>
      <c r="Q164" s="3">
        <v>9215.81</v>
      </c>
      <c r="R164" s="3">
        <v>28422.5</v>
      </c>
      <c r="S164" s="4">
        <v>3.0841022113086098</v>
      </c>
      <c r="T164" s="2">
        <v>4</v>
      </c>
      <c r="U164" s="5">
        <v>97.025000000000006</v>
      </c>
    </row>
    <row r="165" spans="1:21">
      <c r="A165" s="2">
        <v>231668</v>
      </c>
      <c r="B165" t="s">
        <v>492</v>
      </c>
      <c r="C165" s="2">
        <v>231668</v>
      </c>
      <c r="D165" t="s">
        <v>492</v>
      </c>
      <c r="E165" t="s">
        <v>494</v>
      </c>
      <c r="F165" t="s">
        <v>495</v>
      </c>
      <c r="G165" t="s">
        <v>100</v>
      </c>
      <c r="H165" t="s">
        <v>496</v>
      </c>
      <c r="I165" t="str">
        <f t="shared" si="2"/>
        <v>3401 N Tillotson Ave Muncie, IN 47306</v>
      </c>
      <c r="J165">
        <v>40.220067999999998</v>
      </c>
      <c r="K165">
        <v>-85.423569000000001</v>
      </c>
      <c r="L165" s="3">
        <v>13868.57</v>
      </c>
      <c r="M165" s="3">
        <v>2560.9699999999998</v>
      </c>
      <c r="N165" s="3">
        <v>11307.6</v>
      </c>
      <c r="O165" s="4">
        <v>4.4153582431656764</v>
      </c>
      <c r="P165" s="3">
        <v>53408.28</v>
      </c>
      <c r="Q165" s="3">
        <v>13010.83</v>
      </c>
      <c r="R165" s="3">
        <v>40397.449999999997</v>
      </c>
      <c r="S165" s="4">
        <v>3.1049095253723245</v>
      </c>
      <c r="T165" s="2"/>
      <c r="U165" s="5"/>
    </row>
    <row r="166" spans="1:21">
      <c r="A166" s="2">
        <v>231667</v>
      </c>
      <c r="B166" t="s">
        <v>497</v>
      </c>
      <c r="C166" s="2">
        <v>481221</v>
      </c>
      <c r="D166" t="s">
        <v>492</v>
      </c>
      <c r="E166" t="s">
        <v>494</v>
      </c>
      <c r="F166" t="s">
        <v>495</v>
      </c>
      <c r="G166" t="s">
        <v>100</v>
      </c>
      <c r="H166" t="s">
        <v>496</v>
      </c>
      <c r="I166" t="str">
        <f t="shared" si="2"/>
        <v>3401 N Tillotson Ave Muncie, IN 47306</v>
      </c>
      <c r="J166">
        <v>40.220067999999998</v>
      </c>
      <c r="K166">
        <v>-85.423569000000001</v>
      </c>
      <c r="L166" s="3">
        <v>601.32000000000005</v>
      </c>
      <c r="M166" s="3"/>
      <c r="N166" s="3">
        <v>601.32000000000005</v>
      </c>
      <c r="O166" s="4"/>
      <c r="P166" s="3">
        <v>645.4</v>
      </c>
      <c r="Q166" s="3"/>
      <c r="R166" s="3">
        <v>645.4</v>
      </c>
      <c r="S166" s="4"/>
      <c r="T166" s="2"/>
      <c r="U166" s="5"/>
    </row>
    <row r="167" spans="1:21">
      <c r="A167" s="2">
        <v>231667</v>
      </c>
      <c r="B167" t="s">
        <v>497</v>
      </c>
      <c r="C167" s="2">
        <v>231667</v>
      </c>
      <c r="D167" t="s">
        <v>497</v>
      </c>
      <c r="E167" t="s">
        <v>498</v>
      </c>
      <c r="F167" t="s">
        <v>495</v>
      </c>
      <c r="G167" t="s">
        <v>100</v>
      </c>
      <c r="H167" t="s">
        <v>496</v>
      </c>
      <c r="I167" t="str">
        <f t="shared" si="2"/>
        <v>2000 W University Ave Muncie, IN 47306</v>
      </c>
      <c r="J167">
        <v>40.205959999999997</v>
      </c>
      <c r="K167">
        <v>-85.40746</v>
      </c>
      <c r="L167" s="3"/>
      <c r="M167" s="3">
        <v>2785.88</v>
      </c>
      <c r="N167" s="3">
        <v>-2785.88</v>
      </c>
      <c r="O167" s="4"/>
      <c r="P167" s="3"/>
      <c r="Q167" s="3">
        <v>8665.56</v>
      </c>
      <c r="R167" s="3">
        <v>-8665.56</v>
      </c>
      <c r="S167" s="4"/>
      <c r="T167" s="2"/>
      <c r="U167" s="5"/>
    </row>
    <row r="168" spans="1:21">
      <c r="A168" s="2">
        <v>231667</v>
      </c>
      <c r="B168" t="s">
        <v>497</v>
      </c>
      <c r="C168" s="2">
        <v>431143</v>
      </c>
      <c r="D168" t="s">
        <v>497</v>
      </c>
      <c r="E168" t="s">
        <v>498</v>
      </c>
      <c r="F168" t="s">
        <v>495</v>
      </c>
      <c r="G168" t="s">
        <v>100</v>
      </c>
      <c r="H168" t="s">
        <v>496</v>
      </c>
      <c r="I168" t="str">
        <f t="shared" si="2"/>
        <v>2000 W University Ave Muncie, IN 47306</v>
      </c>
      <c r="J168">
        <v>40.205959999999997</v>
      </c>
      <c r="K168">
        <v>-85.40746</v>
      </c>
      <c r="L168" s="3"/>
      <c r="M168" s="3">
        <v>238.44</v>
      </c>
      <c r="N168" s="3">
        <v>-238.44</v>
      </c>
      <c r="O168" s="4"/>
      <c r="P168" s="3"/>
      <c r="Q168" s="3">
        <v>238.44</v>
      </c>
      <c r="R168" s="3">
        <v>-238.44</v>
      </c>
      <c r="S168" s="4"/>
      <c r="T168" s="2"/>
      <c r="U168" s="5"/>
    </row>
    <row r="169" spans="1:21">
      <c r="A169" s="2">
        <v>278271</v>
      </c>
      <c r="B169" t="s">
        <v>499</v>
      </c>
      <c r="C169" s="2">
        <v>455638</v>
      </c>
      <c r="D169" t="s">
        <v>500</v>
      </c>
      <c r="E169" t="s">
        <v>501</v>
      </c>
      <c r="F169" t="s">
        <v>502</v>
      </c>
      <c r="G169" t="s">
        <v>22</v>
      </c>
      <c r="H169" t="s">
        <v>503</v>
      </c>
      <c r="I169" t="str">
        <f t="shared" si="2"/>
        <v>300 E Main St Baltic, OH 43804</v>
      </c>
      <c r="J169">
        <v>40.439115999999999</v>
      </c>
      <c r="K169">
        <v>-81.699528000000001</v>
      </c>
      <c r="L169" s="3">
        <v>1509.28</v>
      </c>
      <c r="M169" s="3">
        <v>2273.0700000000002</v>
      </c>
      <c r="N169" s="3">
        <v>-763.79000000000019</v>
      </c>
      <c r="O169" s="4">
        <v>-0.3360169286471601</v>
      </c>
      <c r="P169" s="3">
        <v>7166.38</v>
      </c>
      <c r="Q169" s="3">
        <v>7063.93</v>
      </c>
      <c r="R169" s="3">
        <v>102.44999999999982</v>
      </c>
      <c r="S169" s="4">
        <v>1.4503258101368476E-2</v>
      </c>
      <c r="T169" s="2">
        <v>4</v>
      </c>
      <c r="U169" s="5">
        <v>108.3925</v>
      </c>
    </row>
    <row r="170" spans="1:21">
      <c r="A170" s="2">
        <v>278178</v>
      </c>
      <c r="B170" t="s">
        <v>504</v>
      </c>
      <c r="C170" s="2">
        <v>436304</v>
      </c>
      <c r="D170" t="s">
        <v>505</v>
      </c>
      <c r="E170" t="s">
        <v>506</v>
      </c>
      <c r="F170" t="s">
        <v>507</v>
      </c>
      <c r="G170" t="s">
        <v>22</v>
      </c>
      <c r="H170" t="s">
        <v>508</v>
      </c>
      <c r="I170" t="str">
        <f t="shared" si="2"/>
        <v>210 W Church St Barnesville, OH 43713</v>
      </c>
      <c r="J170">
        <v>39.988799999999998</v>
      </c>
      <c r="K170">
        <v>-81.178545999999997</v>
      </c>
      <c r="L170" s="3">
        <v>8228.8700000000008</v>
      </c>
      <c r="M170" s="3">
        <v>8629.42</v>
      </c>
      <c r="N170" s="3">
        <v>-400.54999999999927</v>
      </c>
      <c r="O170" s="4">
        <v>-4.6416792785610075E-2</v>
      </c>
      <c r="P170" s="3">
        <v>26990.400000000001</v>
      </c>
      <c r="Q170" s="3">
        <v>28097.17</v>
      </c>
      <c r="R170" s="3">
        <v>-1106.7699999999968</v>
      </c>
      <c r="S170" s="4">
        <v>-3.9390799856355525E-2</v>
      </c>
      <c r="T170" s="2">
        <v>2</v>
      </c>
      <c r="U170" s="5">
        <v>533.04</v>
      </c>
    </row>
    <row r="171" spans="1:21">
      <c r="A171" s="2">
        <v>278178</v>
      </c>
      <c r="B171" t="s">
        <v>504</v>
      </c>
      <c r="C171" s="2">
        <v>278178</v>
      </c>
      <c r="D171" t="s">
        <v>504</v>
      </c>
      <c r="E171" t="s">
        <v>506</v>
      </c>
      <c r="F171" t="s">
        <v>507</v>
      </c>
      <c r="G171" t="s">
        <v>22</v>
      </c>
      <c r="H171" t="s">
        <v>508</v>
      </c>
      <c r="I171" t="str">
        <f t="shared" si="2"/>
        <v>210 W Church St Barnesville, OH 43713</v>
      </c>
      <c r="J171">
        <v>39.988799999999998</v>
      </c>
      <c r="K171">
        <v>-81.178545999999997</v>
      </c>
      <c r="L171" s="3">
        <v>211.39</v>
      </c>
      <c r="M171" s="3">
        <v>492.62</v>
      </c>
      <c r="N171" s="3">
        <v>-281.23</v>
      </c>
      <c r="O171" s="4">
        <v>-0.57088628151516385</v>
      </c>
      <c r="P171" s="3">
        <v>791.19</v>
      </c>
      <c r="Q171" s="3">
        <v>1723.28</v>
      </c>
      <c r="R171" s="3">
        <v>-932.08999999999992</v>
      </c>
      <c r="S171" s="4">
        <v>-0.5408813425560558</v>
      </c>
      <c r="T171" s="2">
        <v>1</v>
      </c>
      <c r="U171" s="5">
        <v>1157.71</v>
      </c>
    </row>
    <row r="172" spans="1:21">
      <c r="A172" s="2">
        <v>278178</v>
      </c>
      <c r="B172" t="s">
        <v>504</v>
      </c>
      <c r="C172" s="2">
        <v>436302</v>
      </c>
      <c r="D172" t="s">
        <v>509</v>
      </c>
      <c r="E172" t="s">
        <v>510</v>
      </c>
      <c r="F172" t="s">
        <v>507</v>
      </c>
      <c r="G172" t="s">
        <v>22</v>
      </c>
      <c r="H172" t="s">
        <v>508</v>
      </c>
      <c r="I172" t="str">
        <f t="shared" si="2"/>
        <v>910 Shamrock Dr Barnesville, OH 43713</v>
      </c>
      <c r="J172">
        <v>39.987206999999998</v>
      </c>
      <c r="K172">
        <v>-81.157996999999995</v>
      </c>
      <c r="L172" s="3">
        <v>7673.31</v>
      </c>
      <c r="M172" s="3">
        <v>6054.18</v>
      </c>
      <c r="N172" s="3">
        <v>1619.13</v>
      </c>
      <c r="O172" s="4">
        <v>0.26744001664965361</v>
      </c>
      <c r="P172" s="3">
        <v>24235.09</v>
      </c>
      <c r="Q172" s="3">
        <v>20074.16</v>
      </c>
      <c r="R172" s="3">
        <v>4160.93</v>
      </c>
      <c r="S172" s="4">
        <v>0.20727791349675406</v>
      </c>
      <c r="T172" s="2">
        <v>3</v>
      </c>
      <c r="U172" s="5">
        <v>329.71</v>
      </c>
    </row>
    <row r="173" spans="1:21">
      <c r="A173" s="2">
        <v>278178</v>
      </c>
      <c r="B173" t="s">
        <v>504</v>
      </c>
      <c r="C173" s="2">
        <v>436303</v>
      </c>
      <c r="D173" t="s">
        <v>511</v>
      </c>
      <c r="E173" t="s">
        <v>512</v>
      </c>
      <c r="F173" t="s">
        <v>507</v>
      </c>
      <c r="G173" t="s">
        <v>22</v>
      </c>
      <c r="H173" t="s">
        <v>508</v>
      </c>
      <c r="I173" t="str">
        <f t="shared" si="2"/>
        <v>970 Shamrock Dr Barnesville, OH 43713</v>
      </c>
      <c r="J173">
        <v>39.985770000000002</v>
      </c>
      <c r="K173">
        <v>-81.155095000000003</v>
      </c>
      <c r="L173" s="3">
        <v>7356.9</v>
      </c>
      <c r="M173" s="3">
        <v>5141.88</v>
      </c>
      <c r="N173" s="3">
        <v>2215.0199999999995</v>
      </c>
      <c r="O173" s="4">
        <v>0.4307801815678311</v>
      </c>
      <c r="P173" s="3">
        <v>24316.74</v>
      </c>
      <c r="Q173" s="3">
        <v>17266.96</v>
      </c>
      <c r="R173" s="3">
        <v>7049.7800000000025</v>
      </c>
      <c r="S173" s="4">
        <v>0.40828148093237043</v>
      </c>
      <c r="T173" s="2">
        <v>3</v>
      </c>
      <c r="U173" s="5">
        <v>403.82333333333332</v>
      </c>
    </row>
    <row r="174" spans="1:21">
      <c r="A174" s="2">
        <v>308732</v>
      </c>
      <c r="B174" t="s">
        <v>513</v>
      </c>
      <c r="C174" s="2">
        <v>308732</v>
      </c>
      <c r="D174" t="s">
        <v>513</v>
      </c>
      <c r="E174" t="s">
        <v>514</v>
      </c>
      <c r="F174" t="s">
        <v>507</v>
      </c>
      <c r="G174" t="s">
        <v>22</v>
      </c>
      <c r="H174" t="s">
        <v>508</v>
      </c>
      <c r="I174" t="str">
        <f t="shared" si="2"/>
        <v>129 S CHESTNUT ST Barnesville, OH 43713</v>
      </c>
      <c r="J174">
        <v>39.987208000000003</v>
      </c>
      <c r="K174">
        <v>-81.177356000000003</v>
      </c>
      <c r="L174" s="3">
        <v>156.34</v>
      </c>
      <c r="M174" s="3">
        <v>79.709999999999994</v>
      </c>
      <c r="N174" s="3">
        <v>76.63000000000001</v>
      </c>
      <c r="O174" s="4">
        <v>0.96135992974532702</v>
      </c>
      <c r="P174" s="3">
        <v>335.42</v>
      </c>
      <c r="Q174" s="3">
        <v>156.66999999999999</v>
      </c>
      <c r="R174" s="3">
        <v>178.75000000000003</v>
      </c>
      <c r="S174" s="4">
        <v>1.1409331716346462</v>
      </c>
      <c r="T174" s="2">
        <v>1</v>
      </c>
      <c r="U174" s="5">
        <v>117.36</v>
      </c>
    </row>
    <row r="175" spans="1:21">
      <c r="A175" s="2">
        <v>278196</v>
      </c>
      <c r="B175" t="s">
        <v>515</v>
      </c>
      <c r="C175" s="2">
        <v>436773</v>
      </c>
      <c r="D175" t="s">
        <v>516</v>
      </c>
      <c r="E175" t="s">
        <v>517</v>
      </c>
      <c r="F175" t="s">
        <v>28</v>
      </c>
      <c r="G175" t="s">
        <v>22</v>
      </c>
      <c r="H175" t="s">
        <v>518</v>
      </c>
      <c r="I175" t="str">
        <f t="shared" si="2"/>
        <v>1780 Barrington Rd Columbus, OH 43221</v>
      </c>
      <c r="J175">
        <v>40.000287999999998</v>
      </c>
      <c r="K175">
        <v>-83.056166000000005</v>
      </c>
      <c r="L175" s="3">
        <v>8185.15</v>
      </c>
      <c r="M175" s="3">
        <v>8508.9</v>
      </c>
      <c r="N175" s="3">
        <v>-323.75</v>
      </c>
      <c r="O175" s="4">
        <v>-3.804839638496163E-2</v>
      </c>
      <c r="P175" s="3">
        <v>25348.2</v>
      </c>
      <c r="Q175" s="3">
        <v>26984.73</v>
      </c>
      <c r="R175" s="3">
        <v>-1636.5299999999988</v>
      </c>
      <c r="S175" s="4">
        <v>-6.064652119921151E-2</v>
      </c>
      <c r="T175" s="2">
        <v>3</v>
      </c>
      <c r="U175" s="5">
        <v>794.95333333333338</v>
      </c>
    </row>
    <row r="176" spans="1:21">
      <c r="A176" s="2">
        <v>286328</v>
      </c>
      <c r="B176" t="s">
        <v>519</v>
      </c>
      <c r="C176" s="2">
        <v>286328</v>
      </c>
      <c r="D176" t="s">
        <v>519</v>
      </c>
      <c r="E176" t="s">
        <v>520</v>
      </c>
      <c r="F176" t="s">
        <v>28</v>
      </c>
      <c r="G176" t="s">
        <v>100</v>
      </c>
      <c r="H176" t="s">
        <v>521</v>
      </c>
      <c r="I176" t="str">
        <f t="shared" si="2"/>
        <v>543 2nd St Columbus, IN 47201</v>
      </c>
      <c r="J176">
        <v>39.1999</v>
      </c>
      <c r="K176">
        <v>-85.919123999999996</v>
      </c>
      <c r="L176" s="3">
        <v>31885.919999999998</v>
      </c>
      <c r="M176" s="3">
        <v>25203.94</v>
      </c>
      <c r="N176" s="3">
        <v>6681.98</v>
      </c>
      <c r="O176" s="4">
        <v>0.26511648575579849</v>
      </c>
      <c r="P176" s="3">
        <v>78493.929999999993</v>
      </c>
      <c r="Q176" s="3">
        <v>67844.91</v>
      </c>
      <c r="R176" s="3">
        <v>10649.01999999999</v>
      </c>
      <c r="S176" s="4">
        <v>0.15696122229361037</v>
      </c>
      <c r="T176" s="2">
        <v>12</v>
      </c>
      <c r="U176" s="5">
        <v>884.9666666666667</v>
      </c>
    </row>
    <row r="177" spans="1:21">
      <c r="A177" s="2">
        <v>238945</v>
      </c>
      <c r="B177" t="s">
        <v>522</v>
      </c>
      <c r="C177" s="2">
        <v>238945</v>
      </c>
      <c r="D177" t="s">
        <v>522</v>
      </c>
      <c r="E177" t="s">
        <v>523</v>
      </c>
      <c r="F177" t="s">
        <v>524</v>
      </c>
      <c r="G177" t="s">
        <v>525</v>
      </c>
      <c r="H177" t="s">
        <v>526</v>
      </c>
      <c r="I177" t="str">
        <f t="shared" si="2"/>
        <v>2325 S Main, Unit 3 Lombard, IL 60148</v>
      </c>
      <c r="J177">
        <v>41.843389999999999</v>
      </c>
      <c r="K177">
        <v>-88.016260000000003</v>
      </c>
      <c r="L177" s="3"/>
      <c r="M177" s="3">
        <v>119.26</v>
      </c>
      <c r="N177" s="3">
        <v>-119.26</v>
      </c>
      <c r="O177" s="4"/>
      <c r="P177" s="3"/>
      <c r="Q177" s="3">
        <v>1389.14</v>
      </c>
      <c r="R177" s="3">
        <v>-1389.14</v>
      </c>
      <c r="S177" s="4"/>
      <c r="T177" s="2"/>
      <c r="U177" s="5"/>
    </row>
    <row r="178" spans="1:21">
      <c r="A178" s="2">
        <v>301712</v>
      </c>
      <c r="B178" t="s">
        <v>527</v>
      </c>
      <c r="C178" s="2">
        <v>473501</v>
      </c>
      <c r="D178" t="s">
        <v>528</v>
      </c>
      <c r="E178" t="s">
        <v>529</v>
      </c>
      <c r="F178" t="s">
        <v>530</v>
      </c>
      <c r="G178" t="s">
        <v>525</v>
      </c>
      <c r="H178" t="s">
        <v>531</v>
      </c>
      <c r="I178" t="str">
        <f t="shared" si="2"/>
        <v>6706 Double Eagle Dr Apt 203 Woodridge, IL 60517</v>
      </c>
      <c r="J178">
        <v>41.762619999999998</v>
      </c>
      <c r="K178">
        <v>-88.070170000000005</v>
      </c>
      <c r="L178" s="3"/>
      <c r="M178" s="3">
        <v>1339.91</v>
      </c>
      <c r="N178" s="3">
        <v>-1339.91</v>
      </c>
      <c r="O178" s="4"/>
      <c r="P178" s="3"/>
      <c r="Q178" s="3">
        <v>4405.32</v>
      </c>
      <c r="R178" s="3">
        <v>-4405.32</v>
      </c>
      <c r="S178" s="4"/>
      <c r="T178" s="2"/>
      <c r="U178" s="5"/>
    </row>
    <row r="179" spans="1:21">
      <c r="A179" s="2">
        <v>301712</v>
      </c>
      <c r="B179" t="s">
        <v>527</v>
      </c>
      <c r="C179" s="2">
        <v>301712</v>
      </c>
      <c r="D179" t="s">
        <v>527</v>
      </c>
      <c r="E179" t="s">
        <v>532</v>
      </c>
      <c r="F179" t="s">
        <v>524</v>
      </c>
      <c r="G179" t="s">
        <v>525</v>
      </c>
      <c r="H179" t="s">
        <v>526</v>
      </c>
      <c r="I179" t="str">
        <f t="shared" si="2"/>
        <v>2325 S Main St Apt 3A Lombard, IL 60148</v>
      </c>
      <c r="J179">
        <v>41.843389999999999</v>
      </c>
      <c r="K179">
        <v>-88.016260000000003</v>
      </c>
      <c r="L179" s="3">
        <v>2361.7399999999998</v>
      </c>
      <c r="M179" s="3">
        <v>743.83</v>
      </c>
      <c r="N179" s="3">
        <v>1617.9099999999999</v>
      </c>
      <c r="O179" s="4">
        <v>2.1751072153583477</v>
      </c>
      <c r="P179" s="3">
        <v>8460.34</v>
      </c>
      <c r="Q179" s="3">
        <v>2422.16</v>
      </c>
      <c r="R179" s="3">
        <v>6038.18</v>
      </c>
      <c r="S179" s="4">
        <v>2.4928906430623909</v>
      </c>
      <c r="T179" s="2"/>
      <c r="U179" s="5"/>
    </row>
    <row r="180" spans="1:21">
      <c r="A180" s="2">
        <v>274661</v>
      </c>
      <c r="B180" t="s">
        <v>533</v>
      </c>
      <c r="C180" s="2">
        <v>274661</v>
      </c>
      <c r="D180" t="s">
        <v>533</v>
      </c>
      <c r="E180" t="s">
        <v>534</v>
      </c>
      <c r="F180" t="s">
        <v>293</v>
      </c>
      <c r="G180" t="s">
        <v>22</v>
      </c>
      <c r="H180" t="s">
        <v>294</v>
      </c>
      <c r="I180" t="str">
        <f t="shared" si="2"/>
        <v>224 Columbus Rd Athens, OH 45701</v>
      </c>
      <c r="J180">
        <v>39.356788000000002</v>
      </c>
      <c r="K180">
        <v>-82.104240000000004</v>
      </c>
      <c r="L180" s="3"/>
      <c r="M180" s="3">
        <v>28.2</v>
      </c>
      <c r="N180" s="3">
        <v>-28.2</v>
      </c>
      <c r="O180" s="4"/>
      <c r="P180" s="3"/>
      <c r="Q180" s="3">
        <v>64.680000000000007</v>
      </c>
      <c r="R180" s="3">
        <v>-64.680000000000007</v>
      </c>
      <c r="S180" s="4"/>
      <c r="T180" s="2"/>
      <c r="U180" s="5"/>
    </row>
    <row r="181" spans="1:21">
      <c r="A181" s="2">
        <v>274661</v>
      </c>
      <c r="B181" t="s">
        <v>533</v>
      </c>
      <c r="C181" s="2">
        <v>456546</v>
      </c>
      <c r="D181" t="s">
        <v>533</v>
      </c>
      <c r="E181" t="s">
        <v>535</v>
      </c>
      <c r="F181" t="s">
        <v>293</v>
      </c>
      <c r="G181" t="s">
        <v>22</v>
      </c>
      <c r="H181" t="s">
        <v>294</v>
      </c>
      <c r="I181" t="str">
        <f t="shared" si="2"/>
        <v>10050 Bassett Rd Athens, OH 45701</v>
      </c>
      <c r="J181">
        <v>39.280332000000001</v>
      </c>
      <c r="K181">
        <v>-82.107474999999994</v>
      </c>
      <c r="L181" s="3"/>
      <c r="M181" s="3">
        <v>25.99</v>
      </c>
      <c r="N181" s="3">
        <v>-25.99</v>
      </c>
      <c r="O181" s="4"/>
      <c r="P181" s="3"/>
      <c r="Q181" s="3">
        <v>62.47</v>
      </c>
      <c r="R181" s="3">
        <v>-62.47</v>
      </c>
      <c r="S181" s="4"/>
      <c r="T181" s="2"/>
      <c r="U181" s="5"/>
    </row>
    <row r="182" spans="1:21">
      <c r="A182" s="2">
        <v>276413</v>
      </c>
      <c r="B182" t="s">
        <v>536</v>
      </c>
      <c r="C182" s="2">
        <v>276413</v>
      </c>
      <c r="D182" t="s">
        <v>536</v>
      </c>
      <c r="E182" t="s">
        <v>537</v>
      </c>
      <c r="F182" t="s">
        <v>538</v>
      </c>
      <c r="G182" t="s">
        <v>22</v>
      </c>
      <c r="H182" t="s">
        <v>539</v>
      </c>
      <c r="I182" t="str">
        <f t="shared" si="2"/>
        <v>403 E MAIN ST PORT WASHINGTON, OH 43837</v>
      </c>
      <c r="J182">
        <v>40.331899999999997</v>
      </c>
      <c r="K182">
        <v>-81.515020000000007</v>
      </c>
      <c r="L182" s="3">
        <v>1113.93</v>
      </c>
      <c r="M182" s="3">
        <v>1134.22</v>
      </c>
      <c r="N182" s="3">
        <v>-20.289999999999964</v>
      </c>
      <c r="O182" s="4">
        <v>-1.7888945707181997E-2</v>
      </c>
      <c r="P182" s="3">
        <v>3496.71</v>
      </c>
      <c r="Q182" s="3">
        <v>3442.36</v>
      </c>
      <c r="R182" s="3">
        <v>54.349999999999909</v>
      </c>
      <c r="S182" s="4">
        <v>1.5788586899685073E-2</v>
      </c>
      <c r="T182" s="2">
        <v>2</v>
      </c>
      <c r="U182" s="5">
        <v>207.45500000000001</v>
      </c>
    </row>
    <row r="183" spans="1:21">
      <c r="A183" s="2">
        <v>266686</v>
      </c>
      <c r="B183" t="s">
        <v>540</v>
      </c>
      <c r="C183" s="2">
        <v>430504</v>
      </c>
      <c r="D183" t="s">
        <v>541</v>
      </c>
      <c r="E183" t="s">
        <v>542</v>
      </c>
      <c r="F183" t="s">
        <v>543</v>
      </c>
      <c r="G183" t="s">
        <v>100</v>
      </c>
      <c r="H183" t="s">
        <v>544</v>
      </c>
      <c r="I183" t="str">
        <f t="shared" si="2"/>
        <v>1 Bulldog Blvd Batesville, IN 47006</v>
      </c>
      <c r="J183">
        <v>39.310934000000003</v>
      </c>
      <c r="K183">
        <v>-85.233993999999996</v>
      </c>
      <c r="L183" s="3">
        <v>3129.15</v>
      </c>
      <c r="M183" s="3">
        <v>3177.5</v>
      </c>
      <c r="N183" s="3">
        <v>-48.349999999999909</v>
      </c>
      <c r="O183" s="4">
        <v>-1.5216365066876446E-2</v>
      </c>
      <c r="P183" s="3">
        <v>11435.95</v>
      </c>
      <c r="Q183" s="3">
        <v>18141.349999999999</v>
      </c>
      <c r="R183" s="3">
        <v>-6705.3999999999978</v>
      </c>
      <c r="S183" s="4">
        <v>-0.36961968100499676</v>
      </c>
      <c r="T183" s="2">
        <v>3</v>
      </c>
      <c r="U183" s="5">
        <v>852.80000000000007</v>
      </c>
    </row>
    <row r="184" spans="1:21">
      <c r="A184" s="2">
        <v>266686</v>
      </c>
      <c r="B184" t="s">
        <v>540</v>
      </c>
      <c r="C184" s="2">
        <v>440204</v>
      </c>
      <c r="D184" t="s">
        <v>545</v>
      </c>
      <c r="E184" t="s">
        <v>546</v>
      </c>
      <c r="F184" t="s">
        <v>543</v>
      </c>
      <c r="G184" t="s">
        <v>100</v>
      </c>
      <c r="H184" t="s">
        <v>544</v>
      </c>
      <c r="I184" t="str">
        <f t="shared" si="2"/>
        <v>707 Columbus Ave Batesville, IN 47006</v>
      </c>
      <c r="J184">
        <v>39.301952999999997</v>
      </c>
      <c r="K184">
        <v>-85.228864000000002</v>
      </c>
      <c r="L184" s="3">
        <v>3654.05</v>
      </c>
      <c r="M184" s="3">
        <v>1418.75</v>
      </c>
      <c r="N184" s="3">
        <v>2235.3000000000002</v>
      </c>
      <c r="O184" s="4">
        <v>1.5755418502202645</v>
      </c>
      <c r="P184" s="3">
        <v>13478.61</v>
      </c>
      <c r="Q184" s="3">
        <v>6919.75</v>
      </c>
      <c r="R184" s="3">
        <v>6558.8600000000006</v>
      </c>
      <c r="S184" s="4">
        <v>0.94784638173344427</v>
      </c>
      <c r="T184" s="2">
        <v>2</v>
      </c>
      <c r="U184" s="5">
        <v>482.4</v>
      </c>
    </row>
    <row r="185" spans="1:21">
      <c r="A185" s="2">
        <v>266573</v>
      </c>
      <c r="B185" t="s">
        <v>547</v>
      </c>
      <c r="C185" s="2">
        <v>266573</v>
      </c>
      <c r="D185" t="s">
        <v>547</v>
      </c>
      <c r="E185" t="s">
        <v>548</v>
      </c>
      <c r="F185" t="s">
        <v>543</v>
      </c>
      <c r="G185" t="s">
        <v>100</v>
      </c>
      <c r="H185" t="s">
        <v>544</v>
      </c>
      <c r="I185" t="str">
        <f t="shared" si="2"/>
        <v>131 N Walnut St Batesville, IN 47006</v>
      </c>
      <c r="J185">
        <v>39.300496000000003</v>
      </c>
      <c r="K185">
        <v>-85.222637000000006</v>
      </c>
      <c r="L185" s="3"/>
      <c r="M185" s="3">
        <v>228.5</v>
      </c>
      <c r="N185" s="3">
        <v>-228.5</v>
      </c>
      <c r="O185" s="4"/>
      <c r="P185" s="3"/>
      <c r="Q185" s="3">
        <v>488.5</v>
      </c>
      <c r="R185" s="3">
        <v>-488.5</v>
      </c>
      <c r="S185" s="4"/>
      <c r="T185" s="2"/>
      <c r="U185" s="5"/>
    </row>
    <row r="186" spans="1:21">
      <c r="A186" s="2">
        <v>324524</v>
      </c>
      <c r="B186" t="s">
        <v>549</v>
      </c>
      <c r="C186" s="2">
        <v>266573</v>
      </c>
      <c r="D186" t="s">
        <v>547</v>
      </c>
      <c r="E186" t="s">
        <v>548</v>
      </c>
      <c r="F186" t="s">
        <v>543</v>
      </c>
      <c r="G186" t="s">
        <v>100</v>
      </c>
      <c r="H186" t="s">
        <v>544</v>
      </c>
      <c r="I186" t="str">
        <f t="shared" si="2"/>
        <v>131 N Walnut St Batesville, IN 47006</v>
      </c>
      <c r="J186">
        <v>39.300496000000003</v>
      </c>
      <c r="K186">
        <v>-85.222637000000006</v>
      </c>
      <c r="L186" s="3"/>
      <c r="M186" s="3">
        <v>51.3</v>
      </c>
      <c r="N186" s="3">
        <v>-51.3</v>
      </c>
      <c r="O186" s="4"/>
      <c r="P186" s="3"/>
      <c r="Q186" s="3">
        <v>138.41</v>
      </c>
      <c r="R186" s="3">
        <v>-138.41</v>
      </c>
      <c r="S186" s="4"/>
      <c r="T186" s="2"/>
      <c r="U186" s="5"/>
    </row>
    <row r="187" spans="1:21">
      <c r="A187" s="2">
        <v>266686</v>
      </c>
      <c r="B187" t="s">
        <v>540</v>
      </c>
      <c r="C187" s="2">
        <v>440202</v>
      </c>
      <c r="D187" t="s">
        <v>550</v>
      </c>
      <c r="E187" t="s">
        <v>551</v>
      </c>
      <c r="F187" t="s">
        <v>543</v>
      </c>
      <c r="G187" t="s">
        <v>100</v>
      </c>
      <c r="H187" t="s">
        <v>544</v>
      </c>
      <c r="I187" t="str">
        <f t="shared" si="2"/>
        <v>760 State Road 46 W Batesville, IN 47006</v>
      </c>
      <c r="J187">
        <v>39.311503999999999</v>
      </c>
      <c r="K187">
        <v>-85.231227000000004</v>
      </c>
      <c r="L187" s="3">
        <v>3853.2</v>
      </c>
      <c r="M187" s="3">
        <v>1135</v>
      </c>
      <c r="N187" s="3">
        <v>2718.2</v>
      </c>
      <c r="O187" s="4">
        <v>2.3948898678414094</v>
      </c>
      <c r="P187" s="3">
        <v>14004.7</v>
      </c>
      <c r="Q187" s="3">
        <v>5535.8</v>
      </c>
      <c r="R187" s="3">
        <v>8468.9000000000015</v>
      </c>
      <c r="S187" s="4">
        <v>1.5298421185736482</v>
      </c>
      <c r="T187" s="2">
        <v>2</v>
      </c>
      <c r="U187" s="5">
        <v>472.2</v>
      </c>
    </row>
    <row r="188" spans="1:21">
      <c r="A188" s="2">
        <v>311254</v>
      </c>
      <c r="B188" t="s">
        <v>552</v>
      </c>
      <c r="C188" s="2">
        <v>483399</v>
      </c>
      <c r="D188" t="s">
        <v>552</v>
      </c>
      <c r="E188" t="s">
        <v>553</v>
      </c>
      <c r="F188" t="s">
        <v>554</v>
      </c>
      <c r="G188" t="s">
        <v>22</v>
      </c>
      <c r="H188" t="s">
        <v>555</v>
      </c>
      <c r="I188" t="str">
        <f t="shared" si="2"/>
        <v>1425 Plain City Georgesville Rd West Jefferson, OH 43162</v>
      </c>
      <c r="J188">
        <v>39.962941999999998</v>
      </c>
      <c r="K188">
        <v>-83.255362000000005</v>
      </c>
      <c r="L188" s="3">
        <v>625.84</v>
      </c>
      <c r="M188" s="3"/>
      <c r="N188" s="3">
        <v>625.84</v>
      </c>
      <c r="O188" s="4"/>
      <c r="P188" s="3">
        <v>2086</v>
      </c>
      <c r="Q188" s="3"/>
      <c r="R188" s="3">
        <v>2086</v>
      </c>
      <c r="S188" s="4"/>
      <c r="T188" s="2"/>
      <c r="U188" s="5"/>
    </row>
    <row r="189" spans="1:21">
      <c r="A189" s="2">
        <v>232395</v>
      </c>
      <c r="B189" t="s">
        <v>556</v>
      </c>
      <c r="C189" s="2">
        <v>474097</v>
      </c>
      <c r="D189" t="s">
        <v>557</v>
      </c>
      <c r="E189" t="s">
        <v>558</v>
      </c>
      <c r="F189" t="s">
        <v>559</v>
      </c>
      <c r="G189" t="s">
        <v>100</v>
      </c>
      <c r="H189" t="s">
        <v>560</v>
      </c>
      <c r="I189" t="str">
        <f t="shared" si="2"/>
        <v>511 Main St Battle Ground, IN 47920</v>
      </c>
      <c r="J189">
        <v>40.513480999999999</v>
      </c>
      <c r="K189">
        <v>-86.829177999999999</v>
      </c>
      <c r="L189" s="3"/>
      <c r="M189" s="3">
        <v>642.25</v>
      </c>
      <c r="N189" s="3">
        <v>-642.25</v>
      </c>
      <c r="O189" s="4"/>
      <c r="P189" s="3"/>
      <c r="Q189" s="3">
        <v>2836.25</v>
      </c>
      <c r="R189" s="3">
        <v>-2836.25</v>
      </c>
      <c r="S189" s="4"/>
      <c r="T189" s="2"/>
      <c r="U189" s="5"/>
    </row>
    <row r="190" spans="1:21">
      <c r="A190" s="2">
        <v>232395</v>
      </c>
      <c r="B190" t="s">
        <v>556</v>
      </c>
      <c r="C190" s="2">
        <v>474085</v>
      </c>
      <c r="D190" t="s">
        <v>561</v>
      </c>
      <c r="E190" t="s">
        <v>562</v>
      </c>
      <c r="F190" t="s">
        <v>563</v>
      </c>
      <c r="G190" t="s">
        <v>100</v>
      </c>
      <c r="H190" t="s">
        <v>564</v>
      </c>
      <c r="I190" t="str">
        <f t="shared" si="2"/>
        <v>6100 N 50 W West Lafayette, IN 47906</v>
      </c>
      <c r="J190">
        <v>40.505853000000002</v>
      </c>
      <c r="K190">
        <v>-86.917955000000006</v>
      </c>
      <c r="L190" s="3"/>
      <c r="M190" s="3">
        <v>642.25</v>
      </c>
      <c r="N190" s="3">
        <v>-642.25</v>
      </c>
      <c r="O190" s="4"/>
      <c r="P190" s="3"/>
      <c r="Q190" s="3">
        <v>2836.25</v>
      </c>
      <c r="R190" s="3">
        <v>-2836.25</v>
      </c>
      <c r="S190" s="4"/>
      <c r="T190" s="2"/>
      <c r="U190" s="5"/>
    </row>
    <row r="191" spans="1:21">
      <c r="A191" s="2">
        <v>232115</v>
      </c>
      <c r="B191" t="s">
        <v>565</v>
      </c>
      <c r="C191" s="2">
        <v>413970</v>
      </c>
      <c r="D191" t="s">
        <v>566</v>
      </c>
      <c r="E191" t="s">
        <v>567</v>
      </c>
      <c r="F191" t="s">
        <v>99</v>
      </c>
      <c r="G191" t="s">
        <v>100</v>
      </c>
      <c r="H191" t="s">
        <v>568</v>
      </c>
      <c r="I191" t="str">
        <f t="shared" si="2"/>
        <v>7900 Shelby St Indianapolis, IN 46227</v>
      </c>
      <c r="J191">
        <v>39.651060000000001</v>
      </c>
      <c r="K191">
        <v>-86.140690000000006</v>
      </c>
      <c r="L191" s="3">
        <v>287.77</v>
      </c>
      <c r="M191" s="3">
        <v>135.51</v>
      </c>
      <c r="N191" s="3">
        <v>152.26</v>
      </c>
      <c r="O191" s="4">
        <v>1.1236071138661354</v>
      </c>
      <c r="P191" s="3">
        <v>719.43</v>
      </c>
      <c r="Q191" s="3">
        <v>338.79</v>
      </c>
      <c r="R191" s="3">
        <v>380.63999999999993</v>
      </c>
      <c r="S191" s="4">
        <v>1.123527849110068</v>
      </c>
      <c r="T191" s="2"/>
      <c r="U191" s="5"/>
    </row>
    <row r="192" spans="1:21">
      <c r="A192" s="2">
        <v>280210</v>
      </c>
      <c r="B192" t="s">
        <v>347</v>
      </c>
      <c r="C192" s="2">
        <v>452766</v>
      </c>
      <c r="D192" t="s">
        <v>569</v>
      </c>
      <c r="E192" t="s">
        <v>570</v>
      </c>
      <c r="F192" t="s">
        <v>44</v>
      </c>
      <c r="G192" t="s">
        <v>22</v>
      </c>
      <c r="H192" t="s">
        <v>571</v>
      </c>
      <c r="I192" t="str">
        <f t="shared" si="2"/>
        <v>1258 Hickory Dr Dayton, OH 45434</v>
      </c>
      <c r="J192">
        <v>39.725549999999998</v>
      </c>
      <c r="K192">
        <v>-84.045053999999993</v>
      </c>
      <c r="L192" s="3">
        <v>582.80999999999995</v>
      </c>
      <c r="M192" s="3"/>
      <c r="N192" s="3">
        <v>582.80999999999995</v>
      </c>
      <c r="O192" s="4"/>
      <c r="P192" s="3">
        <v>3819.46</v>
      </c>
      <c r="Q192" s="3"/>
      <c r="R192" s="3">
        <v>3819.46</v>
      </c>
      <c r="S192" s="4"/>
      <c r="T192" s="2"/>
      <c r="U192" s="5"/>
    </row>
    <row r="193" spans="1:21">
      <c r="A193" s="2">
        <v>298831</v>
      </c>
      <c r="B193" t="s">
        <v>572</v>
      </c>
      <c r="C193" s="2">
        <v>298831</v>
      </c>
      <c r="D193" t="s">
        <v>572</v>
      </c>
      <c r="E193" t="s">
        <v>573</v>
      </c>
      <c r="F193" t="s">
        <v>121</v>
      </c>
      <c r="G193" t="s">
        <v>22</v>
      </c>
      <c r="H193" t="s">
        <v>122</v>
      </c>
      <c r="I193" t="str">
        <f t="shared" si="2"/>
        <v>3130 E National Rd Springfield, OH 45505</v>
      </c>
      <c r="J193">
        <v>39.923310000000001</v>
      </c>
      <c r="K193">
        <v>-83.758349999999993</v>
      </c>
      <c r="L193" s="3">
        <v>1872.91</v>
      </c>
      <c r="M193" s="3">
        <v>617.73</v>
      </c>
      <c r="N193" s="3">
        <v>1255.18</v>
      </c>
      <c r="O193" s="4">
        <v>2.0319233322001522</v>
      </c>
      <c r="P193" s="3">
        <v>5726.75</v>
      </c>
      <c r="Q193" s="3">
        <v>1365.45</v>
      </c>
      <c r="R193" s="3">
        <v>4361.3</v>
      </c>
      <c r="S193" s="4">
        <v>3.1940385953348711</v>
      </c>
      <c r="T193" s="2"/>
      <c r="U193" s="5"/>
    </row>
    <row r="194" spans="1:21">
      <c r="A194" s="2">
        <v>280210</v>
      </c>
      <c r="B194" t="s">
        <v>347</v>
      </c>
      <c r="C194" s="2">
        <v>280210</v>
      </c>
      <c r="D194" t="s">
        <v>347</v>
      </c>
      <c r="E194" t="s">
        <v>574</v>
      </c>
      <c r="F194" t="s">
        <v>350</v>
      </c>
      <c r="G194" t="s">
        <v>22</v>
      </c>
      <c r="H194" t="s">
        <v>575</v>
      </c>
      <c r="I194" t="str">
        <f t="shared" si="2"/>
        <v>3040 Kemp Rd Beavercreek, OH 45431</v>
      </c>
      <c r="J194">
        <v>39.755476999999999</v>
      </c>
      <c r="K194">
        <v>-84.045376000000005</v>
      </c>
      <c r="L194" s="3">
        <v>1234.46</v>
      </c>
      <c r="M194" s="3">
        <v>102.33</v>
      </c>
      <c r="N194" s="3">
        <v>1132.1300000000001</v>
      </c>
      <c r="O194" s="4">
        <v>11.063519984364312</v>
      </c>
      <c r="P194" s="3">
        <v>3587.6</v>
      </c>
      <c r="Q194" s="3">
        <v>290.85000000000002</v>
      </c>
      <c r="R194" s="3">
        <v>3296.75</v>
      </c>
      <c r="S194" s="4">
        <v>11.334880522606154</v>
      </c>
      <c r="T194" s="2">
        <v>1</v>
      </c>
      <c r="U194" s="5">
        <v>1399.43</v>
      </c>
    </row>
    <row r="195" spans="1:21">
      <c r="A195" s="2">
        <v>301618</v>
      </c>
      <c r="B195" t="s">
        <v>576</v>
      </c>
      <c r="C195" s="2">
        <v>280210</v>
      </c>
      <c r="D195" t="s">
        <v>347</v>
      </c>
      <c r="E195" t="s">
        <v>574</v>
      </c>
      <c r="F195" t="s">
        <v>350</v>
      </c>
      <c r="G195" t="s">
        <v>22</v>
      </c>
      <c r="H195" t="s">
        <v>575</v>
      </c>
      <c r="I195" t="str">
        <f t="shared" ref="I195:I258" si="3">E195&amp;" "&amp;F195&amp;","&amp;" "&amp;G195&amp;" "&amp;TEXT(H195, "00000")</f>
        <v>3040 Kemp Rd Beavercreek, OH 45431</v>
      </c>
      <c r="J195">
        <v>39.755476999999999</v>
      </c>
      <c r="K195">
        <v>-84.045376000000005</v>
      </c>
      <c r="L195" s="3">
        <v>284.67</v>
      </c>
      <c r="M195" s="3">
        <v>-182.94</v>
      </c>
      <c r="N195" s="3">
        <v>467.61</v>
      </c>
      <c r="O195" s="4">
        <v>-2.5560839619547395</v>
      </c>
      <c r="P195" s="3">
        <v>1016.64</v>
      </c>
      <c r="Q195" s="3">
        <v>-182.94</v>
      </c>
      <c r="R195" s="3">
        <v>1199.58</v>
      </c>
      <c r="S195" s="4">
        <v>-6.5572318793046893</v>
      </c>
      <c r="T195" s="2"/>
      <c r="U195" s="5"/>
    </row>
    <row r="196" spans="1:21">
      <c r="A196" s="2">
        <v>280210</v>
      </c>
      <c r="B196" t="s">
        <v>347</v>
      </c>
      <c r="C196" s="2">
        <v>452773</v>
      </c>
      <c r="D196" t="s">
        <v>577</v>
      </c>
      <c r="E196" t="s">
        <v>578</v>
      </c>
      <c r="F196" t="s">
        <v>350</v>
      </c>
      <c r="G196" t="s">
        <v>22</v>
      </c>
      <c r="H196" t="s">
        <v>571</v>
      </c>
      <c r="I196" t="str">
        <f t="shared" si="3"/>
        <v>2660 Dayton Xenia Rd Beavercreek, OH 45434</v>
      </c>
      <c r="J196">
        <v>39.720681999999996</v>
      </c>
      <c r="K196">
        <v>-84.033658000000003</v>
      </c>
      <c r="L196" s="3">
        <v>4549.37</v>
      </c>
      <c r="M196" s="3">
        <v>1443.4</v>
      </c>
      <c r="N196" s="3">
        <v>3105.97</v>
      </c>
      <c r="O196" s="4">
        <v>2.1518428709990296</v>
      </c>
      <c r="P196" s="3">
        <v>29664.57</v>
      </c>
      <c r="Q196" s="3">
        <v>14922.8</v>
      </c>
      <c r="R196" s="3">
        <v>14741.77</v>
      </c>
      <c r="S196" s="4">
        <v>0.98786889859811844</v>
      </c>
      <c r="T196" s="2">
        <v>4</v>
      </c>
      <c r="U196" s="5">
        <v>531.85249999999996</v>
      </c>
    </row>
    <row r="197" spans="1:21">
      <c r="A197" s="2">
        <v>301618</v>
      </c>
      <c r="B197" t="s">
        <v>576</v>
      </c>
      <c r="C197" s="2">
        <v>452773</v>
      </c>
      <c r="D197" t="s">
        <v>577</v>
      </c>
      <c r="E197" t="s">
        <v>578</v>
      </c>
      <c r="F197" t="s">
        <v>350</v>
      </c>
      <c r="G197" t="s">
        <v>22</v>
      </c>
      <c r="H197" t="s">
        <v>571</v>
      </c>
      <c r="I197" t="str">
        <f t="shared" si="3"/>
        <v>2660 Dayton Xenia Rd Beavercreek, OH 45434</v>
      </c>
      <c r="J197">
        <v>39.720681999999996</v>
      </c>
      <c r="K197">
        <v>-84.033658000000003</v>
      </c>
      <c r="L197" s="3">
        <v>949.84</v>
      </c>
      <c r="M197" s="3">
        <v>1874.76</v>
      </c>
      <c r="N197" s="3">
        <v>-924.92</v>
      </c>
      <c r="O197" s="4">
        <v>-0.49335381595510891</v>
      </c>
      <c r="P197" s="3">
        <v>3492.09</v>
      </c>
      <c r="Q197" s="3">
        <v>6357.68</v>
      </c>
      <c r="R197" s="3">
        <v>-2865.59</v>
      </c>
      <c r="S197" s="4">
        <v>-0.45072888223377083</v>
      </c>
      <c r="T197" s="2"/>
      <c r="U197" s="5"/>
    </row>
    <row r="198" spans="1:21">
      <c r="A198" s="2">
        <v>276626</v>
      </c>
      <c r="B198" t="s">
        <v>579</v>
      </c>
      <c r="C198" s="2">
        <v>276626</v>
      </c>
      <c r="D198" t="s">
        <v>579</v>
      </c>
      <c r="E198" t="s">
        <v>580</v>
      </c>
      <c r="F198" t="s">
        <v>28</v>
      </c>
      <c r="G198" t="s">
        <v>22</v>
      </c>
      <c r="H198" t="s">
        <v>52</v>
      </c>
      <c r="I198" t="str">
        <f t="shared" si="3"/>
        <v>960 Old Henderson Rd Columbus, OH 43220</v>
      </c>
      <c r="J198">
        <v>40.051819999999999</v>
      </c>
      <c r="K198">
        <v>-83.046000000000006</v>
      </c>
      <c r="L198" s="3"/>
      <c r="M198" s="3">
        <v>190.99</v>
      </c>
      <c r="N198" s="3">
        <v>-190.99</v>
      </c>
      <c r="O198" s="4"/>
      <c r="P198" s="3"/>
      <c r="Q198" s="3">
        <v>498.85</v>
      </c>
      <c r="R198" s="3">
        <v>-498.85</v>
      </c>
      <c r="S198" s="4"/>
      <c r="T198" s="2"/>
      <c r="U198" s="5"/>
    </row>
    <row r="199" spans="1:21">
      <c r="A199" s="2">
        <v>278201</v>
      </c>
      <c r="B199" t="s">
        <v>581</v>
      </c>
      <c r="C199" s="2">
        <v>436614</v>
      </c>
      <c r="D199" t="s">
        <v>582</v>
      </c>
      <c r="E199" t="s">
        <v>583</v>
      </c>
      <c r="F199" t="s">
        <v>584</v>
      </c>
      <c r="G199" t="s">
        <v>22</v>
      </c>
      <c r="H199" t="s">
        <v>585</v>
      </c>
      <c r="I199" t="str">
        <f t="shared" si="3"/>
        <v>455 Beechwood Rd WHITEHALL, OH 43213</v>
      </c>
      <c r="J199">
        <v>39.965361999999999</v>
      </c>
      <c r="K199">
        <v>-82.894440000000003</v>
      </c>
      <c r="L199" s="3">
        <v>5235.47</v>
      </c>
      <c r="M199" s="3">
        <v>7323.54</v>
      </c>
      <c r="N199" s="3">
        <v>-2088.0699999999997</v>
      </c>
      <c r="O199" s="4">
        <v>-0.28511757974968388</v>
      </c>
      <c r="P199" s="3">
        <v>15360.55</v>
      </c>
      <c r="Q199" s="3">
        <v>20290.400000000001</v>
      </c>
      <c r="R199" s="3">
        <v>-4929.8500000000022</v>
      </c>
      <c r="S199" s="4">
        <v>-0.2429646532350275</v>
      </c>
      <c r="T199" s="2">
        <v>2</v>
      </c>
      <c r="U199" s="5">
        <v>765.08</v>
      </c>
    </row>
    <row r="200" spans="1:21">
      <c r="A200" s="2">
        <v>278271</v>
      </c>
      <c r="B200" t="s">
        <v>499</v>
      </c>
      <c r="C200" s="2">
        <v>459600</v>
      </c>
      <c r="D200" t="s">
        <v>586</v>
      </c>
      <c r="E200" t="s">
        <v>587</v>
      </c>
      <c r="F200" t="s">
        <v>345</v>
      </c>
      <c r="G200" t="s">
        <v>22</v>
      </c>
      <c r="H200" t="s">
        <v>346</v>
      </c>
      <c r="I200" t="str">
        <f t="shared" si="3"/>
        <v>146 DOVER RD NE SUGARCREEK, OH 44681</v>
      </c>
      <c r="J200">
        <v>40.506950000000003</v>
      </c>
      <c r="K200">
        <v>-81.640427000000003</v>
      </c>
      <c r="L200" s="3">
        <v>879.9</v>
      </c>
      <c r="M200" s="3">
        <v>421.63</v>
      </c>
      <c r="N200" s="3">
        <v>458.27</v>
      </c>
      <c r="O200" s="4">
        <v>1.0869008372269524</v>
      </c>
      <c r="P200" s="3">
        <v>3570.5</v>
      </c>
      <c r="Q200" s="3">
        <v>1651.33</v>
      </c>
      <c r="R200" s="3">
        <v>1919.17</v>
      </c>
      <c r="S200" s="4">
        <v>1.1621965324919914</v>
      </c>
      <c r="T200" s="2"/>
      <c r="U200" s="5"/>
    </row>
    <row r="201" spans="1:21">
      <c r="A201" s="2">
        <v>278142</v>
      </c>
      <c r="B201" t="s">
        <v>588</v>
      </c>
      <c r="C201" s="2">
        <v>456928</v>
      </c>
      <c r="D201" t="s">
        <v>589</v>
      </c>
      <c r="E201" t="s">
        <v>590</v>
      </c>
      <c r="F201" t="s">
        <v>195</v>
      </c>
      <c r="G201" t="s">
        <v>22</v>
      </c>
      <c r="H201" t="s">
        <v>196</v>
      </c>
      <c r="I201" t="str">
        <f t="shared" si="3"/>
        <v>302 E Lake Ave Bellefontaine, OH 43311</v>
      </c>
      <c r="J201">
        <v>40.345579999999998</v>
      </c>
      <c r="K201">
        <v>-83.757480000000001</v>
      </c>
      <c r="L201" s="3"/>
      <c r="M201" s="3">
        <v>19012.16</v>
      </c>
      <c r="N201" s="3">
        <v>-19012.16</v>
      </c>
      <c r="O201" s="4"/>
      <c r="P201" s="3"/>
      <c r="Q201" s="3">
        <v>52656.19</v>
      </c>
      <c r="R201" s="3">
        <v>-52656.19</v>
      </c>
      <c r="S201" s="4"/>
      <c r="T201" s="2"/>
      <c r="U201" s="5"/>
    </row>
    <row r="202" spans="1:21">
      <c r="A202" s="2">
        <v>278142</v>
      </c>
      <c r="B202" t="s">
        <v>588</v>
      </c>
      <c r="C202" s="2">
        <v>278142</v>
      </c>
      <c r="D202" t="s">
        <v>588</v>
      </c>
      <c r="E202" t="s">
        <v>591</v>
      </c>
      <c r="F202" t="s">
        <v>195</v>
      </c>
      <c r="G202" t="s">
        <v>22</v>
      </c>
      <c r="H202" t="s">
        <v>196</v>
      </c>
      <c r="I202" t="str">
        <f t="shared" si="3"/>
        <v>820 Ludlow Rd Bellefontaine, OH 43311</v>
      </c>
      <c r="J202">
        <v>40.348720999999998</v>
      </c>
      <c r="K202">
        <v>-83.753303000000002</v>
      </c>
      <c r="L202" s="3">
        <v>45215.69</v>
      </c>
      <c r="M202" s="3">
        <v>32680.59</v>
      </c>
      <c r="N202" s="3">
        <v>12535.100000000002</v>
      </c>
      <c r="O202" s="4">
        <v>0.38356406662180831</v>
      </c>
      <c r="P202" s="3">
        <v>105930.98</v>
      </c>
      <c r="Q202" s="3">
        <v>86134.1</v>
      </c>
      <c r="R202" s="3">
        <v>19796.87999999999</v>
      </c>
      <c r="S202" s="4">
        <v>0.22983789230978194</v>
      </c>
      <c r="T202" s="2">
        <v>5</v>
      </c>
      <c r="U202" s="5">
        <v>1068.2660000000001</v>
      </c>
    </row>
    <row r="203" spans="1:21">
      <c r="A203" s="2">
        <v>278142</v>
      </c>
      <c r="B203" t="s">
        <v>588</v>
      </c>
      <c r="C203" s="2">
        <v>436309</v>
      </c>
      <c r="D203" t="s">
        <v>592</v>
      </c>
      <c r="E203" t="s">
        <v>590</v>
      </c>
      <c r="F203" t="s">
        <v>195</v>
      </c>
      <c r="G203" t="s">
        <v>22</v>
      </c>
      <c r="H203" t="s">
        <v>196</v>
      </c>
      <c r="I203" t="str">
        <f t="shared" si="3"/>
        <v>302 E Lake Ave Bellefontaine, OH 43311</v>
      </c>
      <c r="J203">
        <v>40.345579999999998</v>
      </c>
      <c r="K203">
        <v>-83.757480000000001</v>
      </c>
      <c r="L203" s="3">
        <v>93.4</v>
      </c>
      <c r="M203" s="3">
        <v>854.14</v>
      </c>
      <c r="N203" s="3">
        <v>-760.74</v>
      </c>
      <c r="O203" s="4">
        <v>-0.89065024469056597</v>
      </c>
      <c r="P203" s="3">
        <v>235</v>
      </c>
      <c r="Q203" s="3">
        <v>1739.38</v>
      </c>
      <c r="R203" s="3">
        <v>-1504.38</v>
      </c>
      <c r="S203" s="4">
        <v>-0.86489438765537141</v>
      </c>
      <c r="T203" s="2"/>
      <c r="U203" s="5"/>
    </row>
    <row r="204" spans="1:21">
      <c r="A204" s="2">
        <v>278253</v>
      </c>
      <c r="B204" t="s">
        <v>593</v>
      </c>
      <c r="C204" s="2">
        <v>437327</v>
      </c>
      <c r="D204" t="s">
        <v>594</v>
      </c>
      <c r="E204" t="s">
        <v>595</v>
      </c>
      <c r="F204" t="s">
        <v>596</v>
      </c>
      <c r="G204" t="s">
        <v>60</v>
      </c>
      <c r="H204" t="s">
        <v>597</v>
      </c>
      <c r="I204" t="str">
        <f t="shared" si="3"/>
        <v>512 Riverview Dr Belmont, WV 26134</v>
      </c>
      <c r="J204">
        <v>39.377960000000002</v>
      </c>
      <c r="K204">
        <v>-81.264110000000002</v>
      </c>
      <c r="L204" s="3">
        <v>105.44</v>
      </c>
      <c r="M204" s="3"/>
      <c r="N204" s="3">
        <v>105.44</v>
      </c>
      <c r="O204" s="4"/>
      <c r="P204" s="3">
        <v>586.08000000000004</v>
      </c>
      <c r="Q204" s="3"/>
      <c r="R204" s="3">
        <v>586.08000000000004</v>
      </c>
      <c r="S204" s="4"/>
      <c r="T204" s="2"/>
      <c r="U204" s="5"/>
    </row>
    <row r="205" spans="1:21">
      <c r="A205" s="2">
        <v>314253</v>
      </c>
      <c r="B205" t="s">
        <v>179</v>
      </c>
      <c r="C205" s="2">
        <v>466029</v>
      </c>
      <c r="D205" t="s">
        <v>598</v>
      </c>
      <c r="E205" t="s">
        <v>180</v>
      </c>
      <c r="F205" t="s">
        <v>44</v>
      </c>
      <c r="G205" t="s">
        <v>22</v>
      </c>
      <c r="H205" t="s">
        <v>181</v>
      </c>
      <c r="I205" t="str">
        <f t="shared" si="3"/>
        <v>4280 N James H McGee Blvd Dayton, OH 45417</v>
      </c>
      <c r="J205">
        <v>39.771669000000003</v>
      </c>
      <c r="K205">
        <v>-84.258280999999997</v>
      </c>
      <c r="L205" s="3">
        <v>12019.33</v>
      </c>
      <c r="M205" s="3">
        <v>4484.7299999999996</v>
      </c>
      <c r="N205" s="3">
        <v>7534.6</v>
      </c>
      <c r="O205" s="4">
        <v>1.6800565474398683</v>
      </c>
      <c r="P205" s="3">
        <v>31560.79</v>
      </c>
      <c r="Q205" s="3">
        <v>18692.91</v>
      </c>
      <c r="R205" s="3">
        <v>12867.880000000001</v>
      </c>
      <c r="S205" s="4">
        <v>0.68838292165318304</v>
      </c>
      <c r="T205" s="2">
        <v>2</v>
      </c>
      <c r="U205" s="5">
        <v>875.78499999999997</v>
      </c>
    </row>
    <row r="206" spans="1:21">
      <c r="A206" s="2">
        <v>277265</v>
      </c>
      <c r="B206" t="s">
        <v>599</v>
      </c>
      <c r="C206" s="2">
        <v>277265</v>
      </c>
      <c r="D206" t="s">
        <v>599</v>
      </c>
      <c r="E206" t="s">
        <v>600</v>
      </c>
      <c r="F206" t="s">
        <v>44</v>
      </c>
      <c r="G206" t="s">
        <v>22</v>
      </c>
      <c r="H206" t="s">
        <v>45</v>
      </c>
      <c r="I206" t="str">
        <f t="shared" si="3"/>
        <v>2701 S Smithville Rd Dayton, OH 45420</v>
      </c>
      <c r="J206">
        <v>39.727849999999997</v>
      </c>
      <c r="K206">
        <v>-84.142570000000006</v>
      </c>
      <c r="L206" s="3"/>
      <c r="M206" s="3">
        <v>215.21</v>
      </c>
      <c r="N206" s="3">
        <v>-215.21</v>
      </c>
      <c r="O206" s="4"/>
      <c r="P206" s="3"/>
      <c r="Q206" s="3">
        <v>503.74</v>
      </c>
      <c r="R206" s="3">
        <v>-503.74</v>
      </c>
      <c r="S206" s="4"/>
      <c r="T206" s="2"/>
      <c r="U206" s="5"/>
    </row>
    <row r="207" spans="1:21">
      <c r="A207" s="2">
        <v>278200</v>
      </c>
      <c r="B207" t="s">
        <v>601</v>
      </c>
      <c r="C207" s="2">
        <v>474219</v>
      </c>
      <c r="D207" t="s">
        <v>602</v>
      </c>
      <c r="E207" t="s">
        <v>603</v>
      </c>
      <c r="F207" t="s">
        <v>604</v>
      </c>
      <c r="G207" t="s">
        <v>22</v>
      </c>
      <c r="H207" t="s">
        <v>605</v>
      </c>
      <c r="I207" t="str">
        <f t="shared" si="3"/>
        <v>2014 Rockland Ave Belpre, OH 45714</v>
      </c>
      <c r="J207">
        <v>39.281790999999998</v>
      </c>
      <c r="K207">
        <v>-81.602845000000002</v>
      </c>
      <c r="L207" s="3">
        <v>3108.38</v>
      </c>
      <c r="M207" s="3">
        <v>2905.65</v>
      </c>
      <c r="N207" s="3">
        <v>202.73000000000002</v>
      </c>
      <c r="O207" s="4">
        <v>6.9770963467726668E-2</v>
      </c>
      <c r="P207" s="3">
        <v>7909.67</v>
      </c>
      <c r="Q207" s="3">
        <v>6512.07</v>
      </c>
      <c r="R207" s="3">
        <v>1397.6000000000004</v>
      </c>
      <c r="S207" s="4">
        <v>0.21461685761977381</v>
      </c>
      <c r="T207" s="2">
        <v>3</v>
      </c>
      <c r="U207" s="5">
        <v>202.82333333333335</v>
      </c>
    </row>
    <row r="208" spans="1:21">
      <c r="A208" s="2">
        <v>278200</v>
      </c>
      <c r="B208" t="s">
        <v>601</v>
      </c>
      <c r="C208" s="2">
        <v>474220</v>
      </c>
      <c r="D208" t="s">
        <v>606</v>
      </c>
      <c r="E208" t="s">
        <v>607</v>
      </c>
      <c r="F208" t="s">
        <v>604</v>
      </c>
      <c r="G208" t="s">
        <v>22</v>
      </c>
      <c r="H208" t="s">
        <v>605</v>
      </c>
      <c r="I208" t="str">
        <f t="shared" si="3"/>
        <v>612 3rd St Belpre, OH 45714</v>
      </c>
      <c r="J208">
        <v>39.276404999999997</v>
      </c>
      <c r="K208">
        <v>-81.575621999999996</v>
      </c>
      <c r="L208" s="3">
        <v>10.5</v>
      </c>
      <c r="M208" s="3">
        <v>92.46</v>
      </c>
      <c r="N208" s="3">
        <v>-81.96</v>
      </c>
      <c r="O208" s="4">
        <v>-0.88643737832576253</v>
      </c>
      <c r="P208" s="3">
        <v>31.82</v>
      </c>
      <c r="Q208" s="3">
        <v>192.55</v>
      </c>
      <c r="R208" s="3">
        <v>-160.73000000000002</v>
      </c>
      <c r="S208" s="4">
        <v>-0.83474422227992728</v>
      </c>
      <c r="T208" s="2"/>
      <c r="U208" s="5"/>
    </row>
    <row r="209" spans="1:21">
      <c r="A209" s="2">
        <v>277271</v>
      </c>
      <c r="B209" t="s">
        <v>608</v>
      </c>
      <c r="C209" s="2">
        <v>277271</v>
      </c>
      <c r="D209" t="s">
        <v>608</v>
      </c>
      <c r="E209" t="s">
        <v>609</v>
      </c>
      <c r="F209" t="s">
        <v>604</v>
      </c>
      <c r="G209" t="s">
        <v>22</v>
      </c>
      <c r="H209" t="s">
        <v>605</v>
      </c>
      <c r="I209" t="str">
        <f t="shared" si="3"/>
        <v>2932 Washington Blvd Belpre, OH 45714</v>
      </c>
      <c r="J209">
        <v>39.27993</v>
      </c>
      <c r="K209">
        <v>-81.623609999999999</v>
      </c>
      <c r="L209" s="3">
        <v>521.87</v>
      </c>
      <c r="M209" s="3">
        <v>430.94</v>
      </c>
      <c r="N209" s="3">
        <v>90.93</v>
      </c>
      <c r="O209" s="4">
        <v>0.21100385204436814</v>
      </c>
      <c r="P209" s="3">
        <v>1376.71</v>
      </c>
      <c r="Q209" s="3">
        <v>1171.22</v>
      </c>
      <c r="R209" s="3">
        <v>205.49</v>
      </c>
      <c r="S209" s="4">
        <v>0.17544953125800447</v>
      </c>
      <c r="T209" s="2"/>
      <c r="U209" s="5"/>
    </row>
    <row r="210" spans="1:21">
      <c r="A210" s="2">
        <v>278200</v>
      </c>
      <c r="B210" t="s">
        <v>601</v>
      </c>
      <c r="C210" s="2">
        <v>278200</v>
      </c>
      <c r="D210" t="s">
        <v>601</v>
      </c>
      <c r="E210" t="s">
        <v>603</v>
      </c>
      <c r="F210" t="s">
        <v>604</v>
      </c>
      <c r="G210" t="s">
        <v>22</v>
      </c>
      <c r="H210" t="s">
        <v>605</v>
      </c>
      <c r="I210" t="str">
        <f t="shared" si="3"/>
        <v>2014 Rockland Ave Belpre, OH 45714</v>
      </c>
      <c r="J210">
        <v>39.281790999999998</v>
      </c>
      <c r="K210">
        <v>-81.602845000000002</v>
      </c>
      <c r="L210" s="3">
        <v>6930.46</v>
      </c>
      <c r="M210" s="3">
        <v>1568.6</v>
      </c>
      <c r="N210" s="3">
        <v>5361.8600000000006</v>
      </c>
      <c r="O210" s="4">
        <v>3.4182455692974631</v>
      </c>
      <c r="P210" s="3">
        <v>21523.3</v>
      </c>
      <c r="Q210" s="3">
        <v>5534.77</v>
      </c>
      <c r="R210" s="3">
        <v>15988.529999999999</v>
      </c>
      <c r="S210" s="4">
        <v>2.8887433443485451</v>
      </c>
      <c r="T210" s="2">
        <v>3</v>
      </c>
      <c r="U210" s="5">
        <v>1315.86</v>
      </c>
    </row>
    <row r="211" spans="1:21">
      <c r="A211" s="2">
        <v>278200</v>
      </c>
      <c r="B211" t="s">
        <v>601</v>
      </c>
      <c r="C211" s="2">
        <v>474216</v>
      </c>
      <c r="D211" t="s">
        <v>610</v>
      </c>
      <c r="E211" t="s">
        <v>611</v>
      </c>
      <c r="F211" t="s">
        <v>604</v>
      </c>
      <c r="G211" t="s">
        <v>22</v>
      </c>
      <c r="H211" t="s">
        <v>605</v>
      </c>
      <c r="I211" t="str">
        <f t="shared" si="3"/>
        <v>2000 Rockland Ave Belpre, OH 45714</v>
      </c>
      <c r="J211">
        <v>39.281260000000003</v>
      </c>
      <c r="K211">
        <v>-81.601110000000006</v>
      </c>
      <c r="L211" s="3">
        <v>9280.6200000000008</v>
      </c>
      <c r="M211" s="3">
        <v>11076.26</v>
      </c>
      <c r="N211" s="3">
        <v>-1795.6399999999994</v>
      </c>
      <c r="O211" s="4">
        <v>-0.16211609333836505</v>
      </c>
      <c r="P211" s="3">
        <v>25960.35</v>
      </c>
      <c r="Q211" s="3">
        <v>25706.35</v>
      </c>
      <c r="R211" s="3">
        <v>254</v>
      </c>
      <c r="S211" s="4">
        <v>9.8808271108111433E-3</v>
      </c>
      <c r="T211" s="2">
        <v>8</v>
      </c>
      <c r="U211" s="5">
        <v>317.36624999999998</v>
      </c>
    </row>
    <row r="212" spans="1:21">
      <c r="A212" s="2">
        <v>278200</v>
      </c>
      <c r="B212" t="s">
        <v>601</v>
      </c>
      <c r="C212" s="2">
        <v>474217</v>
      </c>
      <c r="D212" t="s">
        <v>612</v>
      </c>
      <c r="E212" t="s">
        <v>607</v>
      </c>
      <c r="F212" t="s">
        <v>604</v>
      </c>
      <c r="G212" t="s">
        <v>22</v>
      </c>
      <c r="H212" t="s">
        <v>605</v>
      </c>
      <c r="I212" t="str">
        <f t="shared" si="3"/>
        <v>612 3rd St Belpre, OH 45714</v>
      </c>
      <c r="J212">
        <v>39.276404999999997</v>
      </c>
      <c r="K212">
        <v>-81.575621999999996</v>
      </c>
      <c r="L212" s="3">
        <v>4280.88</v>
      </c>
      <c r="M212" s="3">
        <v>4611.55</v>
      </c>
      <c r="N212" s="3">
        <v>-330.67000000000007</v>
      </c>
      <c r="O212" s="4">
        <v>-7.1704741355943236E-2</v>
      </c>
      <c r="P212" s="3">
        <v>11591.96</v>
      </c>
      <c r="Q212" s="3">
        <v>11309.56</v>
      </c>
      <c r="R212" s="3">
        <v>282.39999999999964</v>
      </c>
      <c r="S212" s="4">
        <v>2.4970025359076716E-2</v>
      </c>
      <c r="T212" s="2">
        <v>5</v>
      </c>
      <c r="U212" s="5">
        <v>454.96400000000006</v>
      </c>
    </row>
    <row r="213" spans="1:21">
      <c r="A213" s="2">
        <v>278200</v>
      </c>
      <c r="B213" t="s">
        <v>601</v>
      </c>
      <c r="C213" s="2">
        <v>474218</v>
      </c>
      <c r="D213" t="s">
        <v>613</v>
      </c>
      <c r="E213" t="s">
        <v>607</v>
      </c>
      <c r="F213" t="s">
        <v>604</v>
      </c>
      <c r="G213" t="s">
        <v>22</v>
      </c>
      <c r="H213" t="s">
        <v>605</v>
      </c>
      <c r="I213" t="str">
        <f t="shared" si="3"/>
        <v>612 3rd St Belpre, OH 45714</v>
      </c>
      <c r="J213">
        <v>39.276404999999997</v>
      </c>
      <c r="K213">
        <v>-81.575621999999996</v>
      </c>
      <c r="L213" s="3">
        <v>1401.98</v>
      </c>
      <c r="M213" s="3">
        <v>3237.87</v>
      </c>
      <c r="N213" s="3">
        <v>-1835.8899999999999</v>
      </c>
      <c r="O213" s="4">
        <v>-0.56700546964516796</v>
      </c>
      <c r="P213" s="3">
        <v>3903.01</v>
      </c>
      <c r="Q213" s="3">
        <v>6925.61</v>
      </c>
      <c r="R213" s="3">
        <v>-3022.5999999999995</v>
      </c>
      <c r="S213" s="4">
        <v>-0.43643808992998445</v>
      </c>
      <c r="T213" s="2"/>
      <c r="U213" s="5"/>
    </row>
    <row r="214" spans="1:21">
      <c r="A214" s="2">
        <v>278180</v>
      </c>
      <c r="B214" t="s">
        <v>614</v>
      </c>
      <c r="C214" s="2">
        <v>469817</v>
      </c>
      <c r="D214" t="s">
        <v>615</v>
      </c>
      <c r="E214" t="s">
        <v>616</v>
      </c>
      <c r="F214" t="s">
        <v>244</v>
      </c>
      <c r="G214" t="s">
        <v>22</v>
      </c>
      <c r="H214" t="s">
        <v>617</v>
      </c>
      <c r="I214" t="str">
        <f t="shared" si="3"/>
        <v>625 Brightwood Dr Marion, OH 43302</v>
      </c>
      <c r="J214">
        <v>40.578657999999997</v>
      </c>
      <c r="K214">
        <v>-83.117720000000006</v>
      </c>
      <c r="L214" s="3">
        <v>3049.3</v>
      </c>
      <c r="M214" s="3">
        <v>3190.91</v>
      </c>
      <c r="N214" s="3">
        <v>-141.60999999999967</v>
      </c>
      <c r="O214" s="4">
        <v>-4.4379189635558411E-2</v>
      </c>
      <c r="P214" s="3">
        <v>9533.2900000000009</v>
      </c>
      <c r="Q214" s="3">
        <v>10367.4</v>
      </c>
      <c r="R214" s="3">
        <v>-834.10999999999876</v>
      </c>
      <c r="S214" s="4">
        <v>-8.0455080348013852E-2</v>
      </c>
      <c r="T214" s="2">
        <v>4</v>
      </c>
      <c r="U214" s="5">
        <v>297.96249999999998</v>
      </c>
    </row>
    <row r="215" spans="1:21">
      <c r="A215" s="2">
        <v>274716</v>
      </c>
      <c r="B215" t="s">
        <v>618</v>
      </c>
      <c r="C215" s="2">
        <v>436312</v>
      </c>
      <c r="D215" t="s">
        <v>619</v>
      </c>
      <c r="E215" t="s">
        <v>620</v>
      </c>
      <c r="F215" t="s">
        <v>195</v>
      </c>
      <c r="G215" t="s">
        <v>22</v>
      </c>
      <c r="H215" t="s">
        <v>196</v>
      </c>
      <c r="I215" t="str">
        <f t="shared" si="3"/>
        <v>4560 County Road 26 Bellefontaine, OH 43311</v>
      </c>
      <c r="J215">
        <v>40.410052999999998</v>
      </c>
      <c r="K215">
        <v>-83.657651999999999</v>
      </c>
      <c r="L215" s="3">
        <v>28.25</v>
      </c>
      <c r="M215" s="3">
        <v>10.65</v>
      </c>
      <c r="N215" s="3">
        <v>17.600000000000001</v>
      </c>
      <c r="O215" s="4">
        <v>1.6525821596244132</v>
      </c>
      <c r="P215" s="3">
        <v>50.17</v>
      </c>
      <c r="Q215" s="3">
        <v>29.62</v>
      </c>
      <c r="R215" s="3">
        <v>20.55</v>
      </c>
      <c r="S215" s="4">
        <v>0.69378798109385553</v>
      </c>
      <c r="T215" s="2"/>
      <c r="U215" s="5"/>
    </row>
    <row r="216" spans="1:21">
      <c r="A216" s="2">
        <v>277332</v>
      </c>
      <c r="B216" t="s">
        <v>621</v>
      </c>
      <c r="C216" s="2">
        <v>277332</v>
      </c>
      <c r="D216" t="s">
        <v>621</v>
      </c>
      <c r="E216" t="s">
        <v>622</v>
      </c>
      <c r="F216" t="s">
        <v>486</v>
      </c>
      <c r="G216" t="s">
        <v>22</v>
      </c>
      <c r="H216" t="s">
        <v>487</v>
      </c>
      <c r="I216" t="str">
        <f t="shared" si="3"/>
        <v>7541 Dublin Rd Dublin, OH 43017</v>
      </c>
      <c r="J216">
        <v>40.120922999999998</v>
      </c>
      <c r="K216">
        <v>-83.120576</v>
      </c>
      <c r="L216" s="3">
        <v>408.1</v>
      </c>
      <c r="M216" s="3">
        <v>234.07</v>
      </c>
      <c r="N216" s="3">
        <v>174.03000000000003</v>
      </c>
      <c r="O216" s="4">
        <v>0.74349553552356151</v>
      </c>
      <c r="P216" s="3">
        <v>884.74</v>
      </c>
      <c r="Q216" s="3">
        <v>512.67999999999995</v>
      </c>
      <c r="R216" s="3">
        <v>372.06000000000006</v>
      </c>
      <c r="S216" s="4">
        <v>0.72571584614184304</v>
      </c>
      <c r="T216" s="2"/>
      <c r="U216" s="5"/>
    </row>
    <row r="217" spans="1:21">
      <c r="A217" s="2">
        <v>278304</v>
      </c>
      <c r="B217" t="s">
        <v>280</v>
      </c>
      <c r="C217" s="2">
        <v>460590</v>
      </c>
      <c r="D217" t="s">
        <v>623</v>
      </c>
      <c r="E217" t="s">
        <v>624</v>
      </c>
      <c r="F217" t="s">
        <v>625</v>
      </c>
      <c r="G217" t="s">
        <v>22</v>
      </c>
      <c r="H217" t="s">
        <v>626</v>
      </c>
      <c r="I217" t="str">
        <f t="shared" si="3"/>
        <v>2869 S 3 BS AND K RD GALENA, OH 43021</v>
      </c>
      <c r="J217">
        <v>40.225622000000001</v>
      </c>
      <c r="K217">
        <v>-82.938072000000005</v>
      </c>
      <c r="L217" s="3">
        <v>8199.4</v>
      </c>
      <c r="M217" s="3">
        <v>7143.03</v>
      </c>
      <c r="N217" s="3">
        <v>1056.3699999999999</v>
      </c>
      <c r="O217" s="4">
        <v>0.14788822110504926</v>
      </c>
      <c r="P217" s="3">
        <v>29401.4</v>
      </c>
      <c r="Q217" s="3">
        <v>26954.799999999999</v>
      </c>
      <c r="R217" s="3">
        <v>2446.6000000000022</v>
      </c>
      <c r="S217" s="4">
        <v>9.0766765103061503E-2</v>
      </c>
      <c r="T217" s="2">
        <v>2</v>
      </c>
      <c r="U217" s="5">
        <v>585.16</v>
      </c>
    </row>
    <row r="218" spans="1:21">
      <c r="A218" s="2">
        <v>278304</v>
      </c>
      <c r="B218" t="s">
        <v>280</v>
      </c>
      <c r="C218" s="2">
        <v>467576</v>
      </c>
      <c r="D218" t="s">
        <v>627</v>
      </c>
      <c r="E218" t="s">
        <v>628</v>
      </c>
      <c r="F218" t="s">
        <v>186</v>
      </c>
      <c r="G218" t="s">
        <v>22</v>
      </c>
      <c r="H218" t="s">
        <v>187</v>
      </c>
      <c r="I218" t="str">
        <f t="shared" si="3"/>
        <v>3200 BERLIN STATION RD Delaware, OH 43015</v>
      </c>
      <c r="J218">
        <v>40.254904000000003</v>
      </c>
      <c r="K218">
        <v>-83.001925</v>
      </c>
      <c r="L218" s="3">
        <v>12930.78</v>
      </c>
      <c r="M218" s="3">
        <v>8610.69</v>
      </c>
      <c r="N218" s="3">
        <v>4320.09</v>
      </c>
      <c r="O218" s="4">
        <v>0.5017124063228382</v>
      </c>
      <c r="P218" s="3">
        <v>49480.89</v>
      </c>
      <c r="Q218" s="3">
        <v>33523.56</v>
      </c>
      <c r="R218" s="3">
        <v>15957.330000000002</v>
      </c>
      <c r="S218" s="4">
        <v>0.47600344354835833</v>
      </c>
      <c r="T218" s="2">
        <v>4</v>
      </c>
      <c r="U218" s="5">
        <v>604.65250000000003</v>
      </c>
    </row>
    <row r="219" spans="1:21">
      <c r="A219" s="2">
        <v>278304</v>
      </c>
      <c r="B219" t="s">
        <v>280</v>
      </c>
      <c r="C219" s="2">
        <v>482182</v>
      </c>
      <c r="D219" t="s">
        <v>629</v>
      </c>
      <c r="E219" t="s">
        <v>630</v>
      </c>
      <c r="F219" t="s">
        <v>186</v>
      </c>
      <c r="G219" t="s">
        <v>22</v>
      </c>
      <c r="H219" t="s">
        <v>187</v>
      </c>
      <c r="I219" t="str">
        <f t="shared" si="3"/>
        <v>2500 Piatt Rd Delaware, OH 43015</v>
      </c>
      <c r="J219">
        <v>40.249184999999997</v>
      </c>
      <c r="K219">
        <v>-83.008020000000002</v>
      </c>
      <c r="L219" s="3">
        <v>13808.4</v>
      </c>
      <c r="M219" s="3"/>
      <c r="N219" s="3">
        <v>13808.4</v>
      </c>
      <c r="O219" s="4"/>
      <c r="P219" s="3">
        <v>43430.61</v>
      </c>
      <c r="Q219" s="3"/>
      <c r="R219" s="3">
        <v>43430.61</v>
      </c>
      <c r="S219" s="4"/>
      <c r="T219" s="2">
        <v>3</v>
      </c>
      <c r="U219" s="5">
        <v>341.91666666666669</v>
      </c>
    </row>
    <row r="220" spans="1:21">
      <c r="A220" s="2">
        <v>307748</v>
      </c>
      <c r="B220" t="s">
        <v>631</v>
      </c>
      <c r="C220" s="2">
        <v>278290</v>
      </c>
      <c r="D220" t="s">
        <v>632</v>
      </c>
      <c r="E220" t="s">
        <v>633</v>
      </c>
      <c r="F220" t="s">
        <v>634</v>
      </c>
      <c r="G220" t="s">
        <v>22</v>
      </c>
      <c r="H220" t="s">
        <v>635</v>
      </c>
      <c r="I220" t="str">
        <f t="shared" si="3"/>
        <v>506 N Main St Sugar Grove, OH 43155</v>
      </c>
      <c r="J220">
        <v>39.629266999999999</v>
      </c>
      <c r="K220">
        <v>-82.547096999999994</v>
      </c>
      <c r="L220" s="3">
        <v>790.48</v>
      </c>
      <c r="M220" s="3"/>
      <c r="N220" s="3">
        <v>790.48</v>
      </c>
      <c r="O220" s="4"/>
      <c r="P220" s="3">
        <v>6431.94</v>
      </c>
      <c r="Q220" s="3"/>
      <c r="R220" s="3">
        <v>6431.94</v>
      </c>
      <c r="S220" s="4"/>
      <c r="T220" s="2"/>
      <c r="U220" s="5"/>
    </row>
    <row r="221" spans="1:21">
      <c r="A221" s="2">
        <v>335359</v>
      </c>
      <c r="B221" t="s">
        <v>636</v>
      </c>
      <c r="C221" s="2">
        <v>335359</v>
      </c>
      <c r="D221" t="s">
        <v>636</v>
      </c>
      <c r="E221" t="s">
        <v>637</v>
      </c>
      <c r="F221" t="s">
        <v>638</v>
      </c>
      <c r="G221" t="s">
        <v>22</v>
      </c>
      <c r="H221" t="s">
        <v>639</v>
      </c>
      <c r="I221" t="str">
        <f t="shared" si="3"/>
        <v>947 E Johnstown Rd GAHANNA, OH 43230</v>
      </c>
      <c r="J221">
        <v>40.042358999999998</v>
      </c>
      <c r="K221">
        <v>-82.863823999999994</v>
      </c>
      <c r="L221" s="3"/>
      <c r="M221" s="3">
        <v>57.83</v>
      </c>
      <c r="N221" s="3">
        <v>-57.83</v>
      </c>
      <c r="O221" s="4"/>
      <c r="P221" s="3"/>
      <c r="Q221" s="3">
        <v>144.58000000000001</v>
      </c>
      <c r="R221" s="3">
        <v>-144.58000000000001</v>
      </c>
      <c r="S221" s="4"/>
      <c r="T221" s="2"/>
      <c r="U221" s="5"/>
    </row>
    <row r="222" spans="1:21">
      <c r="A222" s="2">
        <v>275098</v>
      </c>
      <c r="B222" t="s">
        <v>640</v>
      </c>
      <c r="C222" s="2">
        <v>275098</v>
      </c>
      <c r="D222" t="s">
        <v>640</v>
      </c>
      <c r="E222" t="s">
        <v>641</v>
      </c>
      <c r="F222" t="s">
        <v>28</v>
      </c>
      <c r="G222" t="s">
        <v>22</v>
      </c>
      <c r="H222" t="s">
        <v>202</v>
      </c>
      <c r="I222" t="str">
        <f t="shared" si="3"/>
        <v>1885 Obrien Rd Columbus, OH 43228</v>
      </c>
      <c r="J222">
        <v>40.001620000000003</v>
      </c>
      <c r="K222">
        <v>-83.121960000000001</v>
      </c>
      <c r="L222" s="3">
        <v>335.64</v>
      </c>
      <c r="M222" s="3">
        <v>596.4</v>
      </c>
      <c r="N222" s="3">
        <v>-260.76</v>
      </c>
      <c r="O222" s="4">
        <v>-0.43722334004024144</v>
      </c>
      <c r="P222" s="3">
        <v>648.84</v>
      </c>
      <c r="Q222" s="3">
        <v>1192.8</v>
      </c>
      <c r="R222" s="3">
        <v>-543.95999999999992</v>
      </c>
      <c r="S222" s="4">
        <v>-0.45603621730382288</v>
      </c>
      <c r="T222" s="2"/>
      <c r="U222" s="5"/>
    </row>
    <row r="223" spans="1:21">
      <c r="A223" s="2">
        <v>309980</v>
      </c>
      <c r="B223" t="s">
        <v>642</v>
      </c>
      <c r="C223" s="2">
        <v>309980</v>
      </c>
      <c r="D223" t="s">
        <v>642</v>
      </c>
      <c r="E223" t="s">
        <v>643</v>
      </c>
      <c r="F223" t="s">
        <v>99</v>
      </c>
      <c r="G223" t="s">
        <v>100</v>
      </c>
      <c r="H223" t="s">
        <v>568</v>
      </c>
      <c r="I223" t="str">
        <f t="shared" si="3"/>
        <v>4702 S East St Indianapolis, IN 46227</v>
      </c>
      <c r="J223">
        <v>39.696722999999999</v>
      </c>
      <c r="K223">
        <v>-86.149992999999995</v>
      </c>
      <c r="L223" s="3"/>
      <c r="M223" s="3">
        <v>287.02999999999997</v>
      </c>
      <c r="N223" s="3">
        <v>-287.02999999999997</v>
      </c>
      <c r="O223" s="4"/>
      <c r="P223" s="3"/>
      <c r="Q223" s="3">
        <v>650.63</v>
      </c>
      <c r="R223" s="3">
        <v>-650.63</v>
      </c>
      <c r="S223" s="4"/>
      <c r="T223" s="2"/>
      <c r="U223" s="5"/>
    </row>
    <row r="224" spans="1:21">
      <c r="A224" s="2">
        <v>277112</v>
      </c>
      <c r="B224" t="s">
        <v>644</v>
      </c>
      <c r="C224" s="2">
        <v>277112</v>
      </c>
      <c r="D224" t="s">
        <v>644</v>
      </c>
      <c r="E224" t="s">
        <v>645</v>
      </c>
      <c r="F224" t="s">
        <v>28</v>
      </c>
      <c r="G224" t="s">
        <v>22</v>
      </c>
      <c r="H224" t="s">
        <v>585</v>
      </c>
      <c r="I224" t="str">
        <f t="shared" si="3"/>
        <v>1000 Noe Bixby Rd Columbus, OH 43213</v>
      </c>
      <c r="J224">
        <v>39.959178000000001</v>
      </c>
      <c r="K224">
        <v>-82.849230000000006</v>
      </c>
      <c r="L224" s="3">
        <v>119.67</v>
      </c>
      <c r="M224" s="3">
        <v>165.81</v>
      </c>
      <c r="N224" s="3">
        <v>-46.14</v>
      </c>
      <c r="O224" s="4">
        <v>-0.27827030939026598</v>
      </c>
      <c r="P224" s="3">
        <v>267.37</v>
      </c>
      <c r="Q224" s="3">
        <v>363.06</v>
      </c>
      <c r="R224" s="3">
        <v>-95.69</v>
      </c>
      <c r="S224" s="4">
        <v>-0.26356525092271249</v>
      </c>
      <c r="T224" s="2"/>
      <c r="U224" s="5"/>
    </row>
    <row r="225" spans="1:21">
      <c r="A225" s="2">
        <v>277050</v>
      </c>
      <c r="B225" t="s">
        <v>646</v>
      </c>
      <c r="C225" s="2">
        <v>277050</v>
      </c>
      <c r="D225" t="s">
        <v>646</v>
      </c>
      <c r="E225" t="s">
        <v>647</v>
      </c>
      <c r="F225" t="s">
        <v>28</v>
      </c>
      <c r="G225" t="s">
        <v>22</v>
      </c>
      <c r="H225" t="s">
        <v>648</v>
      </c>
      <c r="I225" t="str">
        <f t="shared" si="3"/>
        <v>2021 Cleveland Ave Columbus, OH 43211</v>
      </c>
      <c r="J225">
        <v>40.007843000000001</v>
      </c>
      <c r="K225">
        <v>-82.971428000000003</v>
      </c>
      <c r="L225" s="3">
        <v>175.87</v>
      </c>
      <c r="M225" s="3"/>
      <c r="N225" s="3">
        <v>175.87</v>
      </c>
      <c r="O225" s="4"/>
      <c r="P225" s="3">
        <v>305.26</v>
      </c>
      <c r="Q225" s="3"/>
      <c r="R225" s="3">
        <v>305.26</v>
      </c>
      <c r="S225" s="4"/>
      <c r="T225" s="2">
        <v>1</v>
      </c>
      <c r="U225" s="5">
        <v>113.15</v>
      </c>
    </row>
    <row r="226" spans="1:21">
      <c r="A226" s="2">
        <v>236646</v>
      </c>
      <c r="B226" t="s">
        <v>649</v>
      </c>
      <c r="C226" s="2">
        <v>236646</v>
      </c>
      <c r="D226" t="s">
        <v>649</v>
      </c>
      <c r="E226" t="s">
        <v>650</v>
      </c>
      <c r="F226" t="s">
        <v>651</v>
      </c>
      <c r="G226" t="s">
        <v>100</v>
      </c>
      <c r="H226" t="s">
        <v>652</v>
      </c>
      <c r="I226" t="str">
        <f t="shared" si="3"/>
        <v>3308 S State Road 13 Lapel, IN 46051</v>
      </c>
      <c r="J226">
        <v>40.05594</v>
      </c>
      <c r="K226">
        <v>-85.843739999999997</v>
      </c>
      <c r="L226" s="3">
        <v>263.48</v>
      </c>
      <c r="M226" s="3">
        <v>389.35</v>
      </c>
      <c r="N226" s="3">
        <v>-125.87</v>
      </c>
      <c r="O226" s="4">
        <v>-0.32328239373314499</v>
      </c>
      <c r="P226" s="3">
        <v>643.96</v>
      </c>
      <c r="Q226" s="3">
        <v>987.67</v>
      </c>
      <c r="R226" s="3">
        <v>-343.70999999999992</v>
      </c>
      <c r="S226" s="4">
        <v>-0.34800085048649848</v>
      </c>
      <c r="T226" s="2">
        <v>1</v>
      </c>
      <c r="U226" s="5">
        <v>161.36000000000001</v>
      </c>
    </row>
    <row r="227" spans="1:21">
      <c r="A227" s="2">
        <v>277486</v>
      </c>
      <c r="B227" t="s">
        <v>653</v>
      </c>
      <c r="C227" s="2">
        <v>277486</v>
      </c>
      <c r="D227" t="s">
        <v>653</v>
      </c>
      <c r="E227" t="s">
        <v>654</v>
      </c>
      <c r="F227" t="s">
        <v>655</v>
      </c>
      <c r="G227" t="s">
        <v>22</v>
      </c>
      <c r="H227" t="s">
        <v>656</v>
      </c>
      <c r="I227" t="str">
        <f t="shared" si="3"/>
        <v>39782 State Route 7 Reedsville, OH 45772</v>
      </c>
      <c r="J227">
        <v>39.135449000000001</v>
      </c>
      <c r="K227">
        <v>-81.860866999999999</v>
      </c>
      <c r="L227" s="3"/>
      <c r="M227" s="3">
        <v>67.44</v>
      </c>
      <c r="N227" s="3">
        <v>-67.44</v>
      </c>
      <c r="O227" s="4"/>
      <c r="P227" s="3"/>
      <c r="Q227" s="3">
        <v>164.1</v>
      </c>
      <c r="R227" s="3">
        <v>-164.1</v>
      </c>
      <c r="S227" s="4"/>
      <c r="T227" s="2"/>
      <c r="U227" s="5"/>
    </row>
    <row r="228" spans="1:21">
      <c r="A228" s="2">
        <v>277071</v>
      </c>
      <c r="B228" t="s">
        <v>657</v>
      </c>
      <c r="C228" s="2">
        <v>277071</v>
      </c>
      <c r="D228" t="s">
        <v>657</v>
      </c>
      <c r="E228" t="s">
        <v>658</v>
      </c>
      <c r="F228" t="s">
        <v>28</v>
      </c>
      <c r="G228" t="s">
        <v>22</v>
      </c>
      <c r="H228" t="s">
        <v>52</v>
      </c>
      <c r="I228" t="str">
        <f t="shared" si="3"/>
        <v>1735 Bethel Rd Columbus, OH 43220</v>
      </c>
      <c r="J228">
        <v>40.063550999999997</v>
      </c>
      <c r="K228">
        <v>-83.067076</v>
      </c>
      <c r="L228" s="3"/>
      <c r="M228" s="3">
        <v>174.21</v>
      </c>
      <c r="N228" s="3">
        <v>-174.21</v>
      </c>
      <c r="O228" s="4"/>
      <c r="P228" s="3"/>
      <c r="Q228" s="3">
        <v>410.39</v>
      </c>
      <c r="R228" s="3">
        <v>-410.39</v>
      </c>
      <c r="S228" s="4"/>
      <c r="T228" s="2"/>
      <c r="U228" s="5"/>
    </row>
    <row r="229" spans="1:21">
      <c r="A229" s="2">
        <v>277072</v>
      </c>
      <c r="B229" t="s">
        <v>659</v>
      </c>
      <c r="C229" s="2">
        <v>277072</v>
      </c>
      <c r="D229" t="s">
        <v>659</v>
      </c>
      <c r="E229" t="s">
        <v>660</v>
      </c>
      <c r="F229" t="s">
        <v>28</v>
      </c>
      <c r="G229" t="s">
        <v>22</v>
      </c>
      <c r="H229" t="s">
        <v>52</v>
      </c>
      <c r="I229" t="str">
        <f t="shared" si="3"/>
        <v>1220 Bethel Rd Columbus, OH 43220</v>
      </c>
      <c r="J229">
        <v>40.064132000000001</v>
      </c>
      <c r="K229">
        <v>-83.052002000000002</v>
      </c>
      <c r="L229" s="3">
        <v>831.91</v>
      </c>
      <c r="M229" s="3">
        <v>1284.3499999999999</v>
      </c>
      <c r="N229" s="3">
        <v>-452.43999999999994</v>
      </c>
      <c r="O229" s="4">
        <v>-0.3522715770623272</v>
      </c>
      <c r="P229" s="3">
        <v>2530.69</v>
      </c>
      <c r="Q229" s="3">
        <v>3642.95</v>
      </c>
      <c r="R229" s="3">
        <v>-1112.2599999999998</v>
      </c>
      <c r="S229" s="4">
        <v>-0.30531849188157945</v>
      </c>
      <c r="T229" s="2">
        <v>3</v>
      </c>
      <c r="U229" s="5">
        <v>86.573333333333338</v>
      </c>
    </row>
    <row r="230" spans="1:21">
      <c r="A230" s="2">
        <v>235046</v>
      </c>
      <c r="B230" t="s">
        <v>661</v>
      </c>
      <c r="C230" s="2">
        <v>235046</v>
      </c>
      <c r="D230" t="s">
        <v>661</v>
      </c>
      <c r="E230" t="s">
        <v>662</v>
      </c>
      <c r="F230" t="s">
        <v>110</v>
      </c>
      <c r="G230" t="s">
        <v>100</v>
      </c>
      <c r="H230" t="s">
        <v>248</v>
      </c>
      <c r="I230" t="str">
        <f t="shared" si="3"/>
        <v>2124 Cedar St ANDERSON, IN 46016</v>
      </c>
      <c r="J230">
        <v>40.094701000000001</v>
      </c>
      <c r="K230">
        <v>-85.692781999999994</v>
      </c>
      <c r="L230" s="3">
        <v>212.16</v>
      </c>
      <c r="M230" s="3">
        <v>204.73</v>
      </c>
      <c r="N230" s="3">
        <v>7.4300000000000068</v>
      </c>
      <c r="O230" s="4">
        <v>3.6291701265080877E-2</v>
      </c>
      <c r="P230" s="3">
        <v>626.15</v>
      </c>
      <c r="Q230" s="3">
        <v>566</v>
      </c>
      <c r="R230" s="3">
        <v>60.149999999999977</v>
      </c>
      <c r="S230" s="4">
        <v>0.10627208480565367</v>
      </c>
      <c r="T230" s="2"/>
      <c r="U230" s="5"/>
    </row>
    <row r="231" spans="1:21">
      <c r="A231" s="2">
        <v>278203</v>
      </c>
      <c r="B231" t="s">
        <v>663</v>
      </c>
      <c r="C231" s="2">
        <v>278203</v>
      </c>
      <c r="D231" t="s">
        <v>663</v>
      </c>
      <c r="E231" t="s">
        <v>664</v>
      </c>
      <c r="F231" t="s">
        <v>665</v>
      </c>
      <c r="G231" t="s">
        <v>22</v>
      </c>
      <c r="H231" t="s">
        <v>666</v>
      </c>
      <c r="I231" t="str">
        <f t="shared" si="3"/>
        <v>348 S Cassingham Rd Bexley, OH 43209</v>
      </c>
      <c r="J231">
        <v>39.96367</v>
      </c>
      <c r="K231">
        <v>-82.930310000000006</v>
      </c>
      <c r="L231" s="3">
        <v>8298.69</v>
      </c>
      <c r="M231" s="3">
        <v>3507.06</v>
      </c>
      <c r="N231" s="3">
        <v>4791.630000000001</v>
      </c>
      <c r="O231" s="4">
        <v>1.3662811585772701</v>
      </c>
      <c r="P231" s="3">
        <v>16372.74</v>
      </c>
      <c r="Q231" s="3">
        <v>8705.7000000000007</v>
      </c>
      <c r="R231" s="3">
        <v>7667.0399999999991</v>
      </c>
      <c r="S231" s="4">
        <v>0.88069196043971176</v>
      </c>
      <c r="T231" s="2">
        <v>5</v>
      </c>
      <c r="U231" s="5">
        <v>286.51599999999996</v>
      </c>
    </row>
    <row r="232" spans="1:21">
      <c r="A232" s="2">
        <v>278203</v>
      </c>
      <c r="B232" t="s">
        <v>663</v>
      </c>
      <c r="C232" s="2">
        <v>436316</v>
      </c>
      <c r="D232" t="s">
        <v>667</v>
      </c>
      <c r="E232" t="s">
        <v>668</v>
      </c>
      <c r="F232" t="s">
        <v>665</v>
      </c>
      <c r="G232" t="s">
        <v>22</v>
      </c>
      <c r="H232" t="s">
        <v>666</v>
      </c>
      <c r="I232" t="str">
        <f t="shared" si="3"/>
        <v>326 S Cassingham Rd Bexley, OH 43209</v>
      </c>
      <c r="J232">
        <v>39.963661999999999</v>
      </c>
      <c r="K232">
        <v>-82.930329</v>
      </c>
      <c r="L232" s="3"/>
      <c r="M232" s="3">
        <v>867.67</v>
      </c>
      <c r="N232" s="3">
        <v>-867.67</v>
      </c>
      <c r="O232" s="4"/>
      <c r="P232" s="3"/>
      <c r="Q232" s="3">
        <v>2564.98</v>
      </c>
      <c r="R232" s="3">
        <v>-2564.98</v>
      </c>
      <c r="S232" s="4"/>
      <c r="T232" s="2"/>
      <c r="U232" s="5"/>
    </row>
    <row r="233" spans="1:21">
      <c r="A233" s="2">
        <v>275291</v>
      </c>
      <c r="B233" t="s">
        <v>669</v>
      </c>
      <c r="C233" s="2">
        <v>275291</v>
      </c>
      <c r="D233" t="s">
        <v>669</v>
      </c>
      <c r="E233" t="s">
        <v>670</v>
      </c>
      <c r="F233" t="s">
        <v>665</v>
      </c>
      <c r="G233" t="s">
        <v>22</v>
      </c>
      <c r="H233" t="s">
        <v>666</v>
      </c>
      <c r="I233" t="str">
        <f t="shared" si="3"/>
        <v>2411 E Main St Bexley, OH 43209</v>
      </c>
      <c r="J233">
        <v>39.956831999999999</v>
      </c>
      <c r="K233">
        <v>-82.934357000000006</v>
      </c>
      <c r="L233" s="3"/>
      <c r="M233" s="3">
        <v>374.89</v>
      </c>
      <c r="N233" s="3">
        <v>-374.89</v>
      </c>
      <c r="O233" s="4"/>
      <c r="P233" s="3"/>
      <c r="Q233" s="3">
        <v>1255.97</v>
      </c>
      <c r="R233" s="3">
        <v>-1255.97</v>
      </c>
      <c r="S233" s="4"/>
      <c r="T233" s="2"/>
      <c r="U233" s="5"/>
    </row>
    <row r="234" spans="1:21">
      <c r="A234" s="2">
        <v>278203</v>
      </c>
      <c r="B234" t="s">
        <v>663</v>
      </c>
      <c r="C234" s="2">
        <v>462436</v>
      </c>
      <c r="D234" t="s">
        <v>671</v>
      </c>
      <c r="E234" t="s">
        <v>672</v>
      </c>
      <c r="F234" t="s">
        <v>28</v>
      </c>
      <c r="G234" t="s">
        <v>22</v>
      </c>
      <c r="H234" t="s">
        <v>396</v>
      </c>
      <c r="I234" t="str">
        <f t="shared" si="3"/>
        <v>372 Centab Dr Columbus, OH 43203</v>
      </c>
      <c r="J234">
        <v>39.97551</v>
      </c>
      <c r="K234">
        <v>-82.955920000000006</v>
      </c>
      <c r="L234" s="3">
        <v>5315.64</v>
      </c>
      <c r="M234" s="3"/>
      <c r="N234" s="3">
        <v>5315.64</v>
      </c>
      <c r="O234" s="4"/>
      <c r="P234" s="3">
        <v>35286.699999999997</v>
      </c>
      <c r="Q234" s="3"/>
      <c r="R234" s="3">
        <v>35286.699999999997</v>
      </c>
      <c r="S234" s="4"/>
      <c r="T234" s="2">
        <v>3</v>
      </c>
      <c r="U234" s="5">
        <v>776.75333333333344</v>
      </c>
    </row>
    <row r="235" spans="1:21">
      <c r="A235" s="2">
        <v>342883</v>
      </c>
      <c r="B235" t="s">
        <v>673</v>
      </c>
      <c r="C235" s="2">
        <v>483759</v>
      </c>
      <c r="D235" t="s">
        <v>674</v>
      </c>
      <c r="E235" t="s">
        <v>675</v>
      </c>
      <c r="F235" t="s">
        <v>676</v>
      </c>
      <c r="G235" t="s">
        <v>100</v>
      </c>
      <c r="H235" t="s">
        <v>677</v>
      </c>
      <c r="I235" t="str">
        <f t="shared" si="3"/>
        <v>12912 Coldwater Rd Fort Wayne, IN 46845</v>
      </c>
      <c r="J235">
        <v>41.202370000000002</v>
      </c>
      <c r="K235">
        <v>-85.131752000000006</v>
      </c>
      <c r="L235" s="3">
        <v>572.35</v>
      </c>
      <c r="M235" s="3"/>
      <c r="N235" s="3">
        <v>572.35</v>
      </c>
      <c r="O235" s="4"/>
      <c r="P235" s="3">
        <v>2217.88</v>
      </c>
      <c r="Q235" s="3"/>
      <c r="R235" s="3">
        <v>2217.88</v>
      </c>
      <c r="S235" s="4"/>
      <c r="T235" s="2">
        <v>3</v>
      </c>
      <c r="U235" s="5">
        <v>225.23666666666668</v>
      </c>
    </row>
    <row r="236" spans="1:21">
      <c r="A236" s="2">
        <v>342310</v>
      </c>
      <c r="B236" t="s">
        <v>678</v>
      </c>
      <c r="C236" s="2">
        <v>480657</v>
      </c>
      <c r="D236" t="s">
        <v>678</v>
      </c>
      <c r="E236" t="s">
        <v>679</v>
      </c>
      <c r="F236" t="s">
        <v>680</v>
      </c>
      <c r="G236" t="s">
        <v>100</v>
      </c>
      <c r="H236" t="s">
        <v>681</v>
      </c>
      <c r="I236" t="str">
        <f t="shared" si="3"/>
        <v>315 N Madison St Bldg 400 Fortville, IN 46040</v>
      </c>
      <c r="J236">
        <v>39.937309999999997</v>
      </c>
      <c r="K236">
        <v>-85.842380000000006</v>
      </c>
      <c r="L236" s="3">
        <v>961.07</v>
      </c>
      <c r="M236" s="3">
        <v>735.43</v>
      </c>
      <c r="N236" s="3">
        <v>225.6400000000001</v>
      </c>
      <c r="O236" s="4">
        <v>0.30681370082808712</v>
      </c>
      <c r="P236" s="3">
        <v>2630.75</v>
      </c>
      <c r="Q236" s="3">
        <v>2293.9</v>
      </c>
      <c r="R236" s="3">
        <v>336.84999999999991</v>
      </c>
      <c r="S236" s="4">
        <v>0.14684598282401146</v>
      </c>
      <c r="T236" s="2"/>
      <c r="U236" s="5"/>
    </row>
    <row r="237" spans="1:21">
      <c r="A237" s="2">
        <v>276123</v>
      </c>
      <c r="B237" t="s">
        <v>682</v>
      </c>
      <c r="C237" s="2">
        <v>276123</v>
      </c>
      <c r="D237" t="s">
        <v>682</v>
      </c>
      <c r="E237" t="s">
        <v>683</v>
      </c>
      <c r="F237" t="s">
        <v>684</v>
      </c>
      <c r="G237" t="s">
        <v>22</v>
      </c>
      <c r="H237" t="s">
        <v>685</v>
      </c>
      <c r="I237" t="str">
        <f t="shared" si="3"/>
        <v>3400 Jim Granger Dr Zanesville, OH 43701</v>
      </c>
      <c r="J237">
        <v>39.988750000000003</v>
      </c>
      <c r="K237">
        <v>-81.944689999999994</v>
      </c>
      <c r="L237" s="3"/>
      <c r="M237" s="3">
        <v>2273.46</v>
      </c>
      <c r="N237" s="3">
        <v>-2273.46</v>
      </c>
      <c r="O237" s="4"/>
      <c r="P237" s="3"/>
      <c r="Q237" s="3">
        <v>5080.7299999999996</v>
      </c>
      <c r="R237" s="3">
        <v>-5080.7299999999996</v>
      </c>
      <c r="S237" s="4"/>
      <c r="T237" s="2"/>
      <c r="U237" s="5"/>
    </row>
    <row r="238" spans="1:21">
      <c r="A238" s="2">
        <v>326658</v>
      </c>
      <c r="B238" t="s">
        <v>686</v>
      </c>
      <c r="C238" s="2">
        <v>326658</v>
      </c>
      <c r="D238" t="s">
        <v>686</v>
      </c>
      <c r="E238" t="s">
        <v>687</v>
      </c>
      <c r="F238" t="s">
        <v>684</v>
      </c>
      <c r="G238" t="s">
        <v>22</v>
      </c>
      <c r="H238" t="s">
        <v>685</v>
      </c>
      <c r="I238" t="str">
        <f t="shared" si="3"/>
        <v>2775 E Ridgewood Circle Zanesville, OH 43701</v>
      </c>
      <c r="J238">
        <v>39.973616999999997</v>
      </c>
      <c r="K238">
        <v>-82.001446999999999</v>
      </c>
      <c r="L238" s="3">
        <v>0</v>
      </c>
      <c r="M238" s="3"/>
      <c r="N238" s="3">
        <v>0</v>
      </c>
      <c r="O238" s="4"/>
      <c r="P238" s="3">
        <v>9.51</v>
      </c>
      <c r="Q238" s="3"/>
      <c r="R238" s="3">
        <v>9.51</v>
      </c>
      <c r="S238" s="4"/>
      <c r="T238" s="2"/>
      <c r="U238" s="5"/>
    </row>
    <row r="239" spans="1:21">
      <c r="A239" s="2">
        <v>281228</v>
      </c>
      <c r="B239" t="s">
        <v>688</v>
      </c>
      <c r="C239" s="2">
        <v>281228</v>
      </c>
      <c r="D239" t="s">
        <v>688</v>
      </c>
      <c r="E239" t="s">
        <v>39</v>
      </c>
      <c r="F239" t="s">
        <v>28</v>
      </c>
      <c r="G239" t="s">
        <v>22</v>
      </c>
      <c r="H239" t="s">
        <v>40</v>
      </c>
      <c r="I239" t="str">
        <f t="shared" si="3"/>
        <v>545 Stimmel Rd Columbus, OH 43223</v>
      </c>
      <c r="J239">
        <v>39.934669</v>
      </c>
      <c r="K239">
        <v>-83.010971999999995</v>
      </c>
      <c r="L239" s="3">
        <v>-131.54</v>
      </c>
      <c r="M239" s="3">
        <v>-14.42</v>
      </c>
      <c r="N239" s="3">
        <v>-117.11999999999999</v>
      </c>
      <c r="O239" s="4">
        <v>8.1220527045769764</v>
      </c>
      <c r="P239" s="3">
        <v>0</v>
      </c>
      <c r="Q239" s="3">
        <v>0</v>
      </c>
      <c r="R239" s="3">
        <v>0</v>
      </c>
      <c r="S239" s="4"/>
      <c r="T239" s="2"/>
      <c r="U239" s="5"/>
    </row>
    <row r="240" spans="1:21">
      <c r="A240" s="2">
        <v>276862</v>
      </c>
      <c r="B240" t="s">
        <v>689</v>
      </c>
      <c r="C240" s="2">
        <v>276862</v>
      </c>
      <c r="D240" t="s">
        <v>689</v>
      </c>
      <c r="E240" t="s">
        <v>690</v>
      </c>
      <c r="F240" t="s">
        <v>684</v>
      </c>
      <c r="G240" t="s">
        <v>22</v>
      </c>
      <c r="H240" t="s">
        <v>685</v>
      </c>
      <c r="I240" t="str">
        <f t="shared" si="3"/>
        <v>750 Airport Rd Zanesville, OH 43701</v>
      </c>
      <c r="J240">
        <v>39.950854999999997</v>
      </c>
      <c r="K240">
        <v>-81.891495000000006</v>
      </c>
      <c r="L240" s="3">
        <v>2403.7800000000002</v>
      </c>
      <c r="M240" s="3">
        <v>1906.54</v>
      </c>
      <c r="N240" s="3">
        <v>497.24000000000024</v>
      </c>
      <c r="O240" s="4">
        <v>0.26080753616499008</v>
      </c>
      <c r="P240" s="3">
        <v>8560.5300000000007</v>
      </c>
      <c r="Q240" s="3">
        <v>7230.43</v>
      </c>
      <c r="R240" s="3">
        <v>1330.1000000000004</v>
      </c>
      <c r="S240" s="4">
        <v>0.18395863039957516</v>
      </c>
      <c r="T240" s="2">
        <v>7</v>
      </c>
      <c r="U240" s="5">
        <v>279.88714285714286</v>
      </c>
    </row>
    <row r="241" spans="1:21">
      <c r="A241" s="2">
        <v>276862</v>
      </c>
      <c r="B241" t="s">
        <v>689</v>
      </c>
      <c r="C241" s="2">
        <v>439288</v>
      </c>
      <c r="D241" t="s">
        <v>689</v>
      </c>
      <c r="E241" t="s">
        <v>691</v>
      </c>
      <c r="F241" t="s">
        <v>684</v>
      </c>
      <c r="G241" t="s">
        <v>22</v>
      </c>
      <c r="H241" t="s">
        <v>685</v>
      </c>
      <c r="I241" t="str">
        <f t="shared" si="3"/>
        <v>3005 E Pointe Dr Zanesville, OH 43701</v>
      </c>
      <c r="J241">
        <v>39.985008000000001</v>
      </c>
      <c r="K241">
        <v>-81.944018</v>
      </c>
      <c r="L241" s="3">
        <v>2623.89</v>
      </c>
      <c r="M241" s="3">
        <v>2084.0300000000002</v>
      </c>
      <c r="N241" s="3">
        <v>539.85999999999967</v>
      </c>
      <c r="O241" s="4">
        <v>0.25904617495909349</v>
      </c>
      <c r="P241" s="3">
        <v>9055.2900000000009</v>
      </c>
      <c r="Q241" s="3">
        <v>7097.54</v>
      </c>
      <c r="R241" s="3">
        <v>1957.7500000000009</v>
      </c>
      <c r="S241" s="4">
        <v>0.27583500762235941</v>
      </c>
      <c r="T241" s="2">
        <v>2</v>
      </c>
      <c r="U241" s="5">
        <v>553.245</v>
      </c>
    </row>
    <row r="242" spans="1:21">
      <c r="A242" s="2">
        <v>231808</v>
      </c>
      <c r="B242" t="s">
        <v>692</v>
      </c>
      <c r="C242" s="2">
        <v>231808</v>
      </c>
      <c r="D242" t="s">
        <v>692</v>
      </c>
      <c r="E242" t="s">
        <v>693</v>
      </c>
      <c r="F242" t="s">
        <v>694</v>
      </c>
      <c r="G242" t="s">
        <v>100</v>
      </c>
      <c r="H242" t="s">
        <v>695</v>
      </c>
      <c r="I242" t="str">
        <f t="shared" si="3"/>
        <v>64 N 500 E Hartford City, IN 47348</v>
      </c>
      <c r="J242">
        <v>40.45055</v>
      </c>
      <c r="K242">
        <v>-85.277249999999995</v>
      </c>
      <c r="L242" s="3">
        <v>1311.6</v>
      </c>
      <c r="M242" s="3">
        <v>92.64</v>
      </c>
      <c r="N242" s="3">
        <v>1218.9599999999998</v>
      </c>
      <c r="O242" s="4">
        <v>13.158031088082899</v>
      </c>
      <c r="P242" s="3">
        <v>3118.35</v>
      </c>
      <c r="Q242" s="3">
        <v>231.6</v>
      </c>
      <c r="R242" s="3">
        <v>2886.75</v>
      </c>
      <c r="S242" s="4">
        <v>12.464378238341968</v>
      </c>
      <c r="T242" s="2"/>
      <c r="U242" s="5"/>
    </row>
    <row r="243" spans="1:21">
      <c r="A243" s="2">
        <v>278197</v>
      </c>
      <c r="B243" t="s">
        <v>696</v>
      </c>
      <c r="C243" s="2">
        <v>464381</v>
      </c>
      <c r="D243" t="s">
        <v>697</v>
      </c>
      <c r="E243" t="s">
        <v>698</v>
      </c>
      <c r="F243" t="s">
        <v>699</v>
      </c>
      <c r="G243" t="s">
        <v>22</v>
      </c>
      <c r="H243" t="s">
        <v>700</v>
      </c>
      <c r="I243" t="str">
        <f t="shared" si="3"/>
        <v>6540 HAVENS CORNERS RD Blacklick, OH 43004</v>
      </c>
      <c r="J243">
        <v>40.020085000000002</v>
      </c>
      <c r="K243">
        <v>-82.819433000000004</v>
      </c>
      <c r="L243" s="3">
        <v>3981.85</v>
      </c>
      <c r="M243" s="3">
        <v>4080.04</v>
      </c>
      <c r="N243" s="3">
        <v>-98.190000000000055</v>
      </c>
      <c r="O243" s="4">
        <v>-2.4065940529994816E-2</v>
      </c>
      <c r="P243" s="3">
        <v>11760.77</v>
      </c>
      <c r="Q243" s="3">
        <v>13190.72</v>
      </c>
      <c r="R243" s="3">
        <v>-1429.9499999999989</v>
      </c>
      <c r="S243" s="4">
        <v>-0.10840575798743352</v>
      </c>
      <c r="T243" s="2">
        <v>5</v>
      </c>
      <c r="U243" s="5">
        <v>236.73200000000003</v>
      </c>
    </row>
    <row r="244" spans="1:21">
      <c r="A244" s="2">
        <v>314969</v>
      </c>
      <c r="B244" t="s">
        <v>701</v>
      </c>
      <c r="C244" s="2">
        <v>463238</v>
      </c>
      <c r="D244" t="s">
        <v>702</v>
      </c>
      <c r="E244" t="s">
        <v>703</v>
      </c>
      <c r="F244" t="s">
        <v>704</v>
      </c>
      <c r="G244" t="s">
        <v>60</v>
      </c>
      <c r="H244" t="s">
        <v>705</v>
      </c>
      <c r="I244" t="str">
        <f t="shared" si="3"/>
        <v>448 Jewell Rd Parkersburg, WV 26101</v>
      </c>
      <c r="J244">
        <v>39.259771999999998</v>
      </c>
      <c r="K244">
        <v>-81.615860999999995</v>
      </c>
      <c r="L244" s="3">
        <v>18942.419999999998</v>
      </c>
      <c r="M244" s="3">
        <v>14703.85</v>
      </c>
      <c r="N244" s="3">
        <v>4238.5699999999979</v>
      </c>
      <c r="O244" s="4">
        <v>0.28826259789102837</v>
      </c>
      <c r="P244" s="3">
        <v>53882.29</v>
      </c>
      <c r="Q244" s="3">
        <v>36461.31</v>
      </c>
      <c r="R244" s="3">
        <v>17420.980000000003</v>
      </c>
      <c r="S244" s="4">
        <v>0.47779358448722781</v>
      </c>
      <c r="T244" s="2">
        <v>14</v>
      </c>
      <c r="U244" s="5">
        <v>490.01142857142855</v>
      </c>
    </row>
    <row r="245" spans="1:21">
      <c r="A245" s="2">
        <v>314969</v>
      </c>
      <c r="B245" t="s">
        <v>701</v>
      </c>
      <c r="C245" s="2">
        <v>463275</v>
      </c>
      <c r="D245" t="s">
        <v>706</v>
      </c>
      <c r="E245" t="s">
        <v>707</v>
      </c>
      <c r="F245" t="s">
        <v>704</v>
      </c>
      <c r="G245" t="s">
        <v>60</v>
      </c>
      <c r="H245" t="s">
        <v>705</v>
      </c>
      <c r="I245" t="str">
        <f t="shared" si="3"/>
        <v>444 Jewell Rd Parkersburg, WV 26101</v>
      </c>
      <c r="J245">
        <v>39.259489000000002</v>
      </c>
      <c r="K245">
        <v>-81.616569999999996</v>
      </c>
      <c r="L245" s="3">
        <v>12256.3</v>
      </c>
      <c r="M245" s="3">
        <v>16021.77</v>
      </c>
      <c r="N245" s="3">
        <v>-3765.4700000000012</v>
      </c>
      <c r="O245" s="4">
        <v>-0.23502209805783014</v>
      </c>
      <c r="P245" s="3">
        <v>34232.36</v>
      </c>
      <c r="Q245" s="3">
        <v>39419.06</v>
      </c>
      <c r="R245" s="3">
        <v>-5186.6999999999971</v>
      </c>
      <c r="S245" s="4">
        <v>-0.13157848005507988</v>
      </c>
      <c r="T245" s="2">
        <v>9</v>
      </c>
      <c r="U245" s="5">
        <v>377.74111111111114</v>
      </c>
    </row>
    <row r="246" spans="1:21">
      <c r="A246" s="2">
        <v>284494</v>
      </c>
      <c r="B246" t="s">
        <v>708</v>
      </c>
      <c r="C246" s="2">
        <v>284494</v>
      </c>
      <c r="D246" t="s">
        <v>708</v>
      </c>
      <c r="E246" t="s">
        <v>709</v>
      </c>
      <c r="F246" t="s">
        <v>205</v>
      </c>
      <c r="G246" t="s">
        <v>22</v>
      </c>
      <c r="H246" t="s">
        <v>710</v>
      </c>
      <c r="I246" t="str">
        <f t="shared" si="3"/>
        <v>300 E Tallmadge Ave Akron, OH 44310</v>
      </c>
      <c r="J246">
        <v>41.101585999999998</v>
      </c>
      <c r="K246">
        <v>-81.504006000000004</v>
      </c>
      <c r="L246" s="3"/>
      <c r="M246" s="3">
        <v>94.96</v>
      </c>
      <c r="N246" s="3">
        <v>-94.96</v>
      </c>
      <c r="O246" s="4"/>
      <c r="P246" s="3"/>
      <c r="Q246" s="3">
        <v>183.6</v>
      </c>
      <c r="R246" s="3">
        <v>-183.6</v>
      </c>
      <c r="S246" s="4"/>
      <c r="T246" s="2"/>
      <c r="U246" s="5"/>
    </row>
    <row r="247" spans="1:21">
      <c r="A247" s="2">
        <v>281033</v>
      </c>
      <c r="B247" t="s">
        <v>711</v>
      </c>
      <c r="C247" s="2">
        <v>281033</v>
      </c>
      <c r="D247" t="s">
        <v>711</v>
      </c>
      <c r="E247" t="s">
        <v>712</v>
      </c>
      <c r="F247" t="s">
        <v>713</v>
      </c>
      <c r="G247" t="s">
        <v>22</v>
      </c>
      <c r="H247" t="s">
        <v>714</v>
      </c>
      <c r="I247" t="str">
        <f t="shared" si="3"/>
        <v>14040 Puritas Ave Cleveland, OH 44135</v>
      </c>
      <c r="J247">
        <v>41.434640999999999</v>
      </c>
      <c r="K247">
        <v>-81.791719999999998</v>
      </c>
      <c r="L247" s="3">
        <v>79.739999999999995</v>
      </c>
      <c r="M247" s="3">
        <v>343.15</v>
      </c>
      <c r="N247" s="3">
        <v>-263.40999999999997</v>
      </c>
      <c r="O247" s="4">
        <v>-0.76762348827043558</v>
      </c>
      <c r="P247" s="3">
        <v>150.93</v>
      </c>
      <c r="Q247" s="3">
        <v>776</v>
      </c>
      <c r="R247" s="3">
        <v>-625.06999999999994</v>
      </c>
      <c r="S247" s="4">
        <v>-0.80550257731958752</v>
      </c>
      <c r="T247" s="2"/>
      <c r="U247" s="5"/>
    </row>
    <row r="248" spans="1:21">
      <c r="A248" s="2">
        <v>277295</v>
      </c>
      <c r="B248" t="s">
        <v>715</v>
      </c>
      <c r="C248" s="2">
        <v>277295</v>
      </c>
      <c r="D248" t="s">
        <v>715</v>
      </c>
      <c r="E248" t="s">
        <v>716</v>
      </c>
      <c r="F248" t="s">
        <v>717</v>
      </c>
      <c r="G248" t="s">
        <v>22</v>
      </c>
      <c r="H248" t="s">
        <v>718</v>
      </c>
      <c r="I248" t="str">
        <f t="shared" si="3"/>
        <v>4210 Cedar Hill Rd NW Canal Winchester, OH 43110</v>
      </c>
      <c r="J248">
        <v>39.798057999999997</v>
      </c>
      <c r="K248">
        <v>-82.804046999999997</v>
      </c>
      <c r="L248" s="3">
        <v>275.76</v>
      </c>
      <c r="M248" s="3">
        <v>225.84</v>
      </c>
      <c r="N248" s="3">
        <v>49.919999999999987</v>
      </c>
      <c r="O248" s="4">
        <v>0.22104144527098826</v>
      </c>
      <c r="P248" s="3">
        <v>668.87</v>
      </c>
      <c r="Q248" s="3">
        <v>557.61</v>
      </c>
      <c r="R248" s="3">
        <v>111.25999999999999</v>
      </c>
      <c r="S248" s="4">
        <v>0.19953013755133514</v>
      </c>
      <c r="T248" s="2">
        <v>1</v>
      </c>
      <c r="U248" s="5">
        <v>279.99</v>
      </c>
    </row>
    <row r="249" spans="1:21">
      <c r="A249" s="2">
        <v>312482</v>
      </c>
      <c r="B249" t="s">
        <v>719</v>
      </c>
      <c r="C249" s="2">
        <v>312482</v>
      </c>
      <c r="D249" t="s">
        <v>719</v>
      </c>
      <c r="E249" t="s">
        <v>720</v>
      </c>
      <c r="F249" t="s">
        <v>721</v>
      </c>
      <c r="G249" t="s">
        <v>22</v>
      </c>
      <c r="H249" t="s">
        <v>722</v>
      </c>
      <c r="I249" t="str">
        <f t="shared" si="3"/>
        <v>7788 State Route 140 Wheelersburg, OH 45694</v>
      </c>
      <c r="J249">
        <v>38.791949000000002</v>
      </c>
      <c r="K249">
        <v>-82.768735000000007</v>
      </c>
      <c r="L249" s="3"/>
      <c r="M249" s="3">
        <v>189.82</v>
      </c>
      <c r="N249" s="3">
        <v>-189.82</v>
      </c>
      <c r="O249" s="4"/>
      <c r="P249" s="3"/>
      <c r="Q249" s="3">
        <v>369.38</v>
      </c>
      <c r="R249" s="3">
        <v>-369.38</v>
      </c>
      <c r="S249" s="4"/>
      <c r="T249" s="2"/>
      <c r="U249" s="5"/>
    </row>
    <row r="250" spans="1:21">
      <c r="A250" s="2">
        <v>277930</v>
      </c>
      <c r="B250" t="s">
        <v>723</v>
      </c>
      <c r="C250" s="2">
        <v>277930</v>
      </c>
      <c r="D250" t="s">
        <v>723</v>
      </c>
      <c r="E250" t="s">
        <v>724</v>
      </c>
      <c r="F250" t="s">
        <v>725</v>
      </c>
      <c r="G250" t="s">
        <v>22</v>
      </c>
      <c r="H250" t="s">
        <v>726</v>
      </c>
      <c r="I250" t="str">
        <f t="shared" si="3"/>
        <v>8490 Lithopolis Rd Carroll, OH 43112</v>
      </c>
      <c r="J250">
        <v>39.771389999999997</v>
      </c>
      <c r="K250">
        <v>-82.757450000000006</v>
      </c>
      <c r="L250" s="3">
        <v>16.27</v>
      </c>
      <c r="M250" s="3">
        <v>209.75</v>
      </c>
      <c r="N250" s="3">
        <v>-193.48</v>
      </c>
      <c r="O250" s="4">
        <v>-0.92243146603098924</v>
      </c>
      <c r="P250" s="3">
        <v>28.2</v>
      </c>
      <c r="Q250" s="3">
        <v>535.29999999999995</v>
      </c>
      <c r="R250" s="3">
        <v>-507.09999999999997</v>
      </c>
      <c r="S250" s="4">
        <v>-0.94731926022790958</v>
      </c>
      <c r="T250" s="2">
        <v>1</v>
      </c>
      <c r="U250" s="5">
        <v>84.1</v>
      </c>
    </row>
    <row r="251" spans="1:21">
      <c r="A251" s="2">
        <v>343193</v>
      </c>
      <c r="B251" t="s">
        <v>727</v>
      </c>
      <c r="C251" s="2">
        <v>343193</v>
      </c>
      <c r="D251" t="s">
        <v>727</v>
      </c>
      <c r="E251" t="s">
        <v>728</v>
      </c>
      <c r="F251" t="s">
        <v>729</v>
      </c>
      <c r="G251" t="s">
        <v>22</v>
      </c>
      <c r="H251" t="s">
        <v>730</v>
      </c>
      <c r="I251" t="str">
        <f t="shared" si="3"/>
        <v>75 E South St Lithopolis, OH 43136</v>
      </c>
      <c r="J251">
        <v>39.801963000000001</v>
      </c>
      <c r="K251">
        <v>-82.808381999999995</v>
      </c>
      <c r="L251" s="3"/>
      <c r="M251" s="3">
        <v>37.25</v>
      </c>
      <c r="N251" s="3">
        <v>-37.25</v>
      </c>
      <c r="O251" s="4"/>
      <c r="P251" s="3"/>
      <c r="Q251" s="3">
        <v>74.5</v>
      </c>
      <c r="R251" s="3">
        <v>-74.5</v>
      </c>
      <c r="S251" s="4"/>
      <c r="T251" s="2"/>
      <c r="U251" s="5"/>
    </row>
    <row r="252" spans="1:21">
      <c r="A252" s="2">
        <v>232019</v>
      </c>
      <c r="B252" t="s">
        <v>731</v>
      </c>
      <c r="C252" s="2">
        <v>426558</v>
      </c>
      <c r="D252" t="s">
        <v>732</v>
      </c>
      <c r="E252" t="s">
        <v>733</v>
      </c>
      <c r="F252" t="s">
        <v>734</v>
      </c>
      <c r="G252" t="s">
        <v>100</v>
      </c>
      <c r="H252" t="s">
        <v>735</v>
      </c>
      <c r="I252" t="str">
        <f t="shared" si="3"/>
        <v>350 E 500 N Bryant, IN 47326</v>
      </c>
      <c r="J252">
        <v>40.512681999999998</v>
      </c>
      <c r="K252">
        <v>-84.975902000000005</v>
      </c>
      <c r="L252" s="3"/>
      <c r="M252" s="3">
        <v>405.64</v>
      </c>
      <c r="N252" s="3">
        <v>-405.64</v>
      </c>
      <c r="O252" s="4"/>
      <c r="P252" s="3"/>
      <c r="Q252" s="3">
        <v>1252.76</v>
      </c>
      <c r="R252" s="3">
        <v>-1252.76</v>
      </c>
      <c r="S252" s="4"/>
      <c r="T252" s="2"/>
      <c r="U252" s="5"/>
    </row>
    <row r="253" spans="1:21">
      <c r="A253" s="2">
        <v>278124</v>
      </c>
      <c r="B253" t="s">
        <v>736</v>
      </c>
      <c r="C253" s="2">
        <v>278124</v>
      </c>
      <c r="D253" t="s">
        <v>736</v>
      </c>
      <c r="E253" t="s">
        <v>737</v>
      </c>
      <c r="F253" t="s">
        <v>738</v>
      </c>
      <c r="G253" t="s">
        <v>22</v>
      </c>
      <c r="H253" t="s">
        <v>739</v>
      </c>
      <c r="I253" t="str">
        <f t="shared" si="3"/>
        <v>10529 Main St A SOUTH WEBSTER, OH 45682</v>
      </c>
      <c r="J253">
        <v>38.817144999999996</v>
      </c>
      <c r="K253">
        <v>-82.735376000000002</v>
      </c>
      <c r="L253" s="3">
        <v>35174.730000000003</v>
      </c>
      <c r="M253" s="3">
        <v>24326.59</v>
      </c>
      <c r="N253" s="3">
        <v>10848.140000000003</v>
      </c>
      <c r="O253" s="4">
        <v>0.44593755228332466</v>
      </c>
      <c r="P253" s="3">
        <v>135783.54999999999</v>
      </c>
      <c r="Q253" s="3">
        <v>67813.33</v>
      </c>
      <c r="R253" s="3">
        <v>67970.219999999987</v>
      </c>
      <c r="S253" s="4">
        <v>1.0023135569363719</v>
      </c>
      <c r="T253" s="2">
        <v>8</v>
      </c>
      <c r="U253" s="5">
        <v>400.43124999999998</v>
      </c>
    </row>
    <row r="254" spans="1:21">
      <c r="A254" s="2">
        <v>282247</v>
      </c>
      <c r="B254" t="s">
        <v>740</v>
      </c>
      <c r="C254" s="2">
        <v>278124</v>
      </c>
      <c r="D254" t="s">
        <v>736</v>
      </c>
      <c r="E254" t="s">
        <v>737</v>
      </c>
      <c r="F254" t="s">
        <v>738</v>
      </c>
      <c r="G254" t="s">
        <v>22</v>
      </c>
      <c r="H254" t="s">
        <v>739</v>
      </c>
      <c r="I254" t="str">
        <f t="shared" si="3"/>
        <v>10529 Main St A SOUTH WEBSTER, OH 45682</v>
      </c>
      <c r="J254">
        <v>38.817144999999996</v>
      </c>
      <c r="K254">
        <v>-82.735376000000002</v>
      </c>
      <c r="L254" s="3">
        <v>-13.57</v>
      </c>
      <c r="M254" s="3"/>
      <c r="N254" s="3">
        <v>-13.57</v>
      </c>
      <c r="O254" s="4"/>
      <c r="P254" s="3">
        <v>0</v>
      </c>
      <c r="Q254" s="3"/>
      <c r="R254" s="3">
        <v>0</v>
      </c>
      <c r="S254" s="4"/>
      <c r="T254" s="2"/>
      <c r="U254" s="5"/>
    </row>
    <row r="255" spans="1:21">
      <c r="A255" s="2">
        <v>232245</v>
      </c>
      <c r="B255" t="s">
        <v>741</v>
      </c>
      <c r="C255" s="2">
        <v>434967</v>
      </c>
      <c r="D255" t="s">
        <v>742</v>
      </c>
      <c r="E255" t="s">
        <v>743</v>
      </c>
      <c r="F255" t="s">
        <v>744</v>
      </c>
      <c r="G255" t="s">
        <v>100</v>
      </c>
      <c r="H255" t="s">
        <v>745</v>
      </c>
      <c r="I255" t="str">
        <f t="shared" si="3"/>
        <v>1910 S Jackson St Frankfort, IN 46041</v>
      </c>
      <c r="J255">
        <v>40.264259000000003</v>
      </c>
      <c r="K255">
        <v>-86.512968000000001</v>
      </c>
      <c r="L255" s="3">
        <v>4807.6899999999996</v>
      </c>
      <c r="M255" s="3">
        <v>5627.39</v>
      </c>
      <c r="N255" s="3">
        <v>-819.70000000000073</v>
      </c>
      <c r="O255" s="4">
        <v>-0.14566255404370421</v>
      </c>
      <c r="P255" s="3">
        <v>17562.330000000002</v>
      </c>
      <c r="Q255" s="3">
        <v>18847.53</v>
      </c>
      <c r="R255" s="3">
        <v>-1285.1999999999971</v>
      </c>
      <c r="S255" s="4">
        <v>-6.818930650329233E-2</v>
      </c>
      <c r="T255" s="2">
        <v>1</v>
      </c>
      <c r="U255" s="5">
        <v>409.96</v>
      </c>
    </row>
    <row r="256" spans="1:21">
      <c r="A256" s="2">
        <v>231683</v>
      </c>
      <c r="B256" t="s">
        <v>746</v>
      </c>
      <c r="C256" s="2">
        <v>423901</v>
      </c>
      <c r="D256" t="s">
        <v>747</v>
      </c>
      <c r="E256" t="s">
        <v>748</v>
      </c>
      <c r="F256" t="s">
        <v>749</v>
      </c>
      <c r="G256" t="s">
        <v>100</v>
      </c>
      <c r="H256" t="s">
        <v>750</v>
      </c>
      <c r="I256" t="str">
        <f t="shared" si="3"/>
        <v>4741 N Hillsboro Rd New Castle, IN 47361</v>
      </c>
      <c r="J256">
        <v>40.012130999999997</v>
      </c>
      <c r="K256">
        <v>-85.327704999999995</v>
      </c>
      <c r="L256" s="3">
        <v>2134.58</v>
      </c>
      <c r="M256" s="3">
        <v>6597.19</v>
      </c>
      <c r="N256" s="3">
        <v>-4462.6099999999997</v>
      </c>
      <c r="O256" s="4">
        <v>-0.67644103019618962</v>
      </c>
      <c r="P256" s="3">
        <v>5994.77</v>
      </c>
      <c r="Q256" s="3">
        <v>20666.689999999999</v>
      </c>
      <c r="R256" s="3">
        <v>-14671.919999999998</v>
      </c>
      <c r="S256" s="4">
        <v>-0.70993081136843872</v>
      </c>
      <c r="T256" s="2"/>
      <c r="U256" s="5"/>
    </row>
    <row r="257" spans="1:21">
      <c r="A257" s="2">
        <v>231683</v>
      </c>
      <c r="B257" t="s">
        <v>746</v>
      </c>
      <c r="C257" s="2">
        <v>231683</v>
      </c>
      <c r="D257" t="s">
        <v>746</v>
      </c>
      <c r="E257" t="s">
        <v>751</v>
      </c>
      <c r="F257" t="s">
        <v>749</v>
      </c>
      <c r="G257" t="s">
        <v>100</v>
      </c>
      <c r="H257" t="s">
        <v>752</v>
      </c>
      <c r="I257" t="str">
        <f t="shared" si="3"/>
        <v>3038 US Highway 36 E New Castle, IN 47362</v>
      </c>
      <c r="J257">
        <v>40.004886999999997</v>
      </c>
      <c r="K257">
        <v>-85.327020000000005</v>
      </c>
      <c r="L257" s="3">
        <v>3564.7</v>
      </c>
      <c r="M257" s="3"/>
      <c r="N257" s="3">
        <v>3564.7</v>
      </c>
      <c r="O257" s="4"/>
      <c r="P257" s="3">
        <v>13292.41</v>
      </c>
      <c r="Q257" s="3"/>
      <c r="R257" s="3">
        <v>13292.41</v>
      </c>
      <c r="S257" s="4"/>
      <c r="T257" s="2">
        <v>1</v>
      </c>
      <c r="U257" s="5">
        <v>582.94000000000005</v>
      </c>
    </row>
    <row r="258" spans="1:21">
      <c r="A258" s="2">
        <v>322279</v>
      </c>
      <c r="B258" t="s">
        <v>753</v>
      </c>
      <c r="C258" s="2">
        <v>322279</v>
      </c>
      <c r="D258" t="s">
        <v>753</v>
      </c>
      <c r="E258" t="s">
        <v>754</v>
      </c>
      <c r="F258" t="s">
        <v>755</v>
      </c>
      <c r="G258" t="s">
        <v>22</v>
      </c>
      <c r="H258" t="s">
        <v>756</v>
      </c>
      <c r="I258" t="str">
        <f t="shared" si="3"/>
        <v>2260 State Route 56 SW London, OH 43140</v>
      </c>
      <c r="J258">
        <v>39.901133999999999</v>
      </c>
      <c r="K258">
        <v>-83.468609999999998</v>
      </c>
      <c r="L258" s="3">
        <v>554.58000000000004</v>
      </c>
      <c r="M258" s="3">
        <v>511.98</v>
      </c>
      <c r="N258" s="3">
        <v>42.600000000000023</v>
      </c>
      <c r="O258" s="4">
        <v>8.320637524903321E-2</v>
      </c>
      <c r="P258" s="3">
        <v>1620.74</v>
      </c>
      <c r="Q258" s="3">
        <v>1530.56</v>
      </c>
      <c r="R258" s="3">
        <v>90.180000000000064</v>
      </c>
      <c r="S258" s="4">
        <v>5.8919611122726367E-2</v>
      </c>
      <c r="T258" s="2">
        <v>1</v>
      </c>
      <c r="U258" s="5">
        <v>140.94</v>
      </c>
    </row>
    <row r="259" spans="1:21">
      <c r="A259" s="2">
        <v>330325</v>
      </c>
      <c r="B259" t="s">
        <v>757</v>
      </c>
      <c r="C259" s="2">
        <v>330325</v>
      </c>
      <c r="D259" t="s">
        <v>757</v>
      </c>
      <c r="E259" t="s">
        <v>758</v>
      </c>
      <c r="F259" t="s">
        <v>186</v>
      </c>
      <c r="G259" t="s">
        <v>22</v>
      </c>
      <c r="H259" t="s">
        <v>187</v>
      </c>
      <c r="I259" t="str">
        <f t="shared" ref="I259:I322" si="4">E259&amp;" "&amp;F259&amp;","&amp;" "&amp;G259&amp;" "&amp;TEXT(H259, "00000")</f>
        <v>154 W William St Delaware, OH 43015</v>
      </c>
      <c r="J259">
        <v>40.299599999999998</v>
      </c>
      <c r="K259">
        <v>-83.074096999999995</v>
      </c>
      <c r="L259" s="3">
        <v>116.36</v>
      </c>
      <c r="M259" s="3"/>
      <c r="N259" s="3">
        <v>116.36</v>
      </c>
      <c r="O259" s="4"/>
      <c r="P259" s="3">
        <v>232.72</v>
      </c>
      <c r="Q259" s="3"/>
      <c r="R259" s="3">
        <v>232.72</v>
      </c>
      <c r="S259" s="4"/>
      <c r="T259" s="2"/>
      <c r="U259" s="5"/>
    </row>
    <row r="260" spans="1:21">
      <c r="A260" s="2">
        <v>297235</v>
      </c>
      <c r="B260" t="s">
        <v>759</v>
      </c>
      <c r="C260" s="2">
        <v>469620</v>
      </c>
      <c r="D260" t="s">
        <v>760</v>
      </c>
      <c r="E260" t="s">
        <v>761</v>
      </c>
      <c r="F260" t="s">
        <v>762</v>
      </c>
      <c r="G260" t="s">
        <v>22</v>
      </c>
      <c r="H260" t="s">
        <v>763</v>
      </c>
      <c r="I260" t="str">
        <f t="shared" si="4"/>
        <v>2220 Sunrise Ave Portsmouth, OH 45662</v>
      </c>
      <c r="J260">
        <v>38.749977000000001</v>
      </c>
      <c r="K260">
        <v>-82.985799999999998</v>
      </c>
      <c r="L260" s="3"/>
      <c r="M260" s="3">
        <v>336.39</v>
      </c>
      <c r="N260" s="3">
        <v>-336.39</v>
      </c>
      <c r="O260" s="4"/>
      <c r="P260" s="3"/>
      <c r="Q260" s="3">
        <v>808.56</v>
      </c>
      <c r="R260" s="3">
        <v>-808.56</v>
      </c>
      <c r="S260" s="4"/>
      <c r="T260" s="2"/>
      <c r="U260" s="5"/>
    </row>
    <row r="261" spans="1:21">
      <c r="A261" s="2">
        <v>274772</v>
      </c>
      <c r="B261" t="s">
        <v>764</v>
      </c>
      <c r="C261" s="2">
        <v>274772</v>
      </c>
      <c r="D261" t="s">
        <v>764</v>
      </c>
      <c r="E261" t="s">
        <v>765</v>
      </c>
      <c r="F261" t="s">
        <v>28</v>
      </c>
      <c r="G261" t="s">
        <v>22</v>
      </c>
      <c r="H261" t="s">
        <v>55</v>
      </c>
      <c r="I261" t="str">
        <f t="shared" si="4"/>
        <v>1888 MORSE RD Columbus, OH 43229</v>
      </c>
      <c r="J261">
        <v>40.060760000000002</v>
      </c>
      <c r="K261">
        <v>-82.968609999999998</v>
      </c>
      <c r="L261" s="3">
        <v>5554.79</v>
      </c>
      <c r="M261" s="3">
        <v>6473.63</v>
      </c>
      <c r="N261" s="3">
        <v>-918.84000000000015</v>
      </c>
      <c r="O261" s="4">
        <v>-0.141935822714613</v>
      </c>
      <c r="P261" s="3">
        <v>13953.28</v>
      </c>
      <c r="Q261" s="3">
        <v>16997.53</v>
      </c>
      <c r="R261" s="3">
        <v>-3044.2499999999982</v>
      </c>
      <c r="S261" s="4">
        <v>-0.17909955152307414</v>
      </c>
      <c r="T261" s="2">
        <v>6</v>
      </c>
      <c r="U261" s="5">
        <v>246.26499999999999</v>
      </c>
    </row>
    <row r="262" spans="1:21">
      <c r="A262" s="2">
        <v>320520</v>
      </c>
      <c r="B262" t="s">
        <v>766</v>
      </c>
      <c r="C262" s="2">
        <v>320520</v>
      </c>
      <c r="D262" t="s">
        <v>766</v>
      </c>
      <c r="E262" t="s">
        <v>767</v>
      </c>
      <c r="F262" t="s">
        <v>486</v>
      </c>
      <c r="G262" t="s">
        <v>22</v>
      </c>
      <c r="H262" t="s">
        <v>487</v>
      </c>
      <c r="I262" t="str">
        <f t="shared" si="4"/>
        <v>10745 Killaloe Dr Dublin, OH 43017</v>
      </c>
      <c r="J262">
        <v>40.150495999999997</v>
      </c>
      <c r="K262">
        <v>-83.166353999999998</v>
      </c>
      <c r="L262" s="3">
        <v>-10.4</v>
      </c>
      <c r="M262" s="3">
        <v>177.41</v>
      </c>
      <c r="N262" s="3">
        <v>-187.81</v>
      </c>
      <c r="O262" s="4">
        <v>-1.0586212727580182</v>
      </c>
      <c r="P262" s="3">
        <v>0</v>
      </c>
      <c r="Q262" s="3">
        <v>402.98</v>
      </c>
      <c r="R262" s="3">
        <v>-402.98</v>
      </c>
      <c r="S262" s="4">
        <v>-1</v>
      </c>
      <c r="T262" s="2"/>
      <c r="U262" s="5"/>
    </row>
    <row r="263" spans="1:21">
      <c r="A263" s="2">
        <v>344648</v>
      </c>
      <c r="B263" t="s">
        <v>768</v>
      </c>
      <c r="C263" s="2">
        <v>344648</v>
      </c>
      <c r="D263" t="s">
        <v>768</v>
      </c>
      <c r="E263" t="s">
        <v>769</v>
      </c>
      <c r="F263" t="s">
        <v>625</v>
      </c>
      <c r="G263" t="s">
        <v>22</v>
      </c>
      <c r="H263" t="s">
        <v>626</v>
      </c>
      <c r="I263" t="str">
        <f t="shared" si="4"/>
        <v>5803 Braymoore Dr GALENA, OH 43021</v>
      </c>
      <c r="J263">
        <v>40.184795999999999</v>
      </c>
      <c r="K263">
        <v>-82.933912000000007</v>
      </c>
      <c r="L263" s="3">
        <v>52.66</v>
      </c>
      <c r="M263" s="3"/>
      <c r="N263" s="3">
        <v>52.66</v>
      </c>
      <c r="O263" s="4"/>
      <c r="P263" s="3">
        <v>175.5</v>
      </c>
      <c r="Q263" s="3"/>
      <c r="R263" s="3">
        <v>175.5</v>
      </c>
      <c r="S263" s="4"/>
      <c r="T263" s="2"/>
      <c r="U263" s="5"/>
    </row>
    <row r="264" spans="1:21">
      <c r="A264" s="2">
        <v>276688</v>
      </c>
      <c r="B264" t="s">
        <v>770</v>
      </c>
      <c r="C264" s="2">
        <v>276688</v>
      </c>
      <c r="D264" t="s">
        <v>770</v>
      </c>
      <c r="E264" t="s">
        <v>771</v>
      </c>
      <c r="F264" t="s">
        <v>772</v>
      </c>
      <c r="G264" t="s">
        <v>22</v>
      </c>
      <c r="H264" t="s">
        <v>773</v>
      </c>
      <c r="I264" t="str">
        <f t="shared" si="4"/>
        <v>1 GENERAL ST NEWCOMERSTOWN, OH 43832</v>
      </c>
      <c r="J264">
        <v>40.279899999999998</v>
      </c>
      <c r="K264">
        <v>-81.589330000000004</v>
      </c>
      <c r="L264" s="3">
        <v>7335.7</v>
      </c>
      <c r="M264" s="3">
        <v>5346.02</v>
      </c>
      <c r="N264" s="3">
        <v>1989.6799999999994</v>
      </c>
      <c r="O264" s="4">
        <v>0.37217967759192805</v>
      </c>
      <c r="P264" s="3">
        <v>25048.83</v>
      </c>
      <c r="Q264" s="3">
        <v>19046.45</v>
      </c>
      <c r="R264" s="3">
        <v>6002.380000000001</v>
      </c>
      <c r="S264" s="4">
        <v>0.31514429198092037</v>
      </c>
      <c r="T264" s="2">
        <v>7</v>
      </c>
      <c r="U264" s="5">
        <v>256.7</v>
      </c>
    </row>
    <row r="265" spans="1:21">
      <c r="A265" s="2">
        <v>292412</v>
      </c>
      <c r="B265" t="s">
        <v>774</v>
      </c>
      <c r="C265" s="2">
        <v>455002</v>
      </c>
      <c r="D265" t="s">
        <v>774</v>
      </c>
      <c r="E265" t="s">
        <v>775</v>
      </c>
      <c r="F265" t="s">
        <v>21</v>
      </c>
      <c r="G265" t="s">
        <v>22</v>
      </c>
      <c r="H265" t="s">
        <v>23</v>
      </c>
      <c r="I265" t="str">
        <f t="shared" si="4"/>
        <v>3940 GANTZ RD Grove City, OH 43123</v>
      </c>
      <c r="J265">
        <v>39.88241</v>
      </c>
      <c r="K265">
        <v>-83.055459999999997</v>
      </c>
      <c r="L265" s="3">
        <v>1339.16</v>
      </c>
      <c r="M265" s="3">
        <v>1306.6400000000001</v>
      </c>
      <c r="N265" s="3">
        <v>32.519999999999982</v>
      </c>
      <c r="O265" s="4">
        <v>2.4888263025776021E-2</v>
      </c>
      <c r="P265" s="3">
        <v>3078.73</v>
      </c>
      <c r="Q265" s="3">
        <v>3128.08</v>
      </c>
      <c r="R265" s="3">
        <v>-49.349999999999909</v>
      </c>
      <c r="S265" s="4">
        <v>-1.5776450730160325E-2</v>
      </c>
      <c r="T265" s="2">
        <v>2</v>
      </c>
      <c r="U265" s="5">
        <v>234.19</v>
      </c>
    </row>
    <row r="266" spans="1:21">
      <c r="A266" s="2">
        <v>267143</v>
      </c>
      <c r="B266" t="s">
        <v>776</v>
      </c>
      <c r="C266" s="2">
        <v>267143</v>
      </c>
      <c r="D266" t="s">
        <v>776</v>
      </c>
      <c r="E266" t="s">
        <v>777</v>
      </c>
      <c r="F266" t="s">
        <v>486</v>
      </c>
      <c r="G266" t="s">
        <v>100</v>
      </c>
      <c r="H266" t="s">
        <v>778</v>
      </c>
      <c r="I266" t="str">
        <f t="shared" si="4"/>
        <v>2352 SOUTH ST Dublin, IN 47335</v>
      </c>
      <c r="J266">
        <v>39.807960000000001</v>
      </c>
      <c r="K266">
        <v>-85.209666999999996</v>
      </c>
      <c r="L266" s="3">
        <v>185.96</v>
      </c>
      <c r="M266" s="3">
        <v>134.46</v>
      </c>
      <c r="N266" s="3">
        <v>51.5</v>
      </c>
      <c r="O266" s="4">
        <v>0.38301353562397739</v>
      </c>
      <c r="P266" s="3">
        <v>420.84</v>
      </c>
      <c r="Q266" s="3">
        <v>425.88</v>
      </c>
      <c r="R266" s="3">
        <v>-5.0400000000000205</v>
      </c>
      <c r="S266" s="4">
        <v>-1.1834319526627267E-2</v>
      </c>
      <c r="T266" s="2"/>
      <c r="U266" s="5"/>
    </row>
    <row r="267" spans="1:21">
      <c r="A267" s="2">
        <v>277220</v>
      </c>
      <c r="B267" t="s">
        <v>779</v>
      </c>
      <c r="C267" s="2">
        <v>277220</v>
      </c>
      <c r="D267" t="s">
        <v>779</v>
      </c>
      <c r="E267" t="s">
        <v>780</v>
      </c>
      <c r="F267" t="s">
        <v>28</v>
      </c>
      <c r="G267" t="s">
        <v>22</v>
      </c>
      <c r="H267" t="s">
        <v>781</v>
      </c>
      <c r="I267" t="str">
        <f t="shared" si="4"/>
        <v>1235 Northwest Blvd Columbus, OH 43212</v>
      </c>
      <c r="J267">
        <v>39.983471000000002</v>
      </c>
      <c r="K267">
        <v>-83.038346000000004</v>
      </c>
      <c r="L267" s="3">
        <v>385.07</v>
      </c>
      <c r="M267" s="3">
        <v>437.4</v>
      </c>
      <c r="N267" s="3">
        <v>-52.329999999999984</v>
      </c>
      <c r="O267" s="4">
        <v>-0.11963877457704615</v>
      </c>
      <c r="P267" s="3">
        <v>995.18</v>
      </c>
      <c r="Q267" s="3">
        <v>1112.74</v>
      </c>
      <c r="R267" s="3">
        <v>-117.56000000000006</v>
      </c>
      <c r="S267" s="4">
        <v>-0.10564911839243674</v>
      </c>
      <c r="T267" s="2">
        <v>1</v>
      </c>
      <c r="U267" s="5">
        <v>57.12</v>
      </c>
    </row>
    <row r="268" spans="1:21">
      <c r="A268" s="2">
        <v>231963</v>
      </c>
      <c r="B268" t="s">
        <v>782</v>
      </c>
      <c r="C268" s="2">
        <v>449669</v>
      </c>
      <c r="D268" t="s">
        <v>783</v>
      </c>
      <c r="E268" t="s">
        <v>784</v>
      </c>
      <c r="F268" t="s">
        <v>785</v>
      </c>
      <c r="G268" t="s">
        <v>100</v>
      </c>
      <c r="H268" t="s">
        <v>786</v>
      </c>
      <c r="I268" t="str">
        <f t="shared" si="4"/>
        <v>2096 S 8th St Upland, IN 46989</v>
      </c>
      <c r="J268">
        <v>40.457320000000003</v>
      </c>
      <c r="K268">
        <v>-85.508250000000004</v>
      </c>
      <c r="L268" s="3">
        <v>31414.78</v>
      </c>
      <c r="M268" s="3">
        <v>22036.13</v>
      </c>
      <c r="N268" s="3">
        <v>9378.6499999999978</v>
      </c>
      <c r="O268" s="4">
        <v>0.42560331600875462</v>
      </c>
      <c r="P268" s="3">
        <v>74428.02</v>
      </c>
      <c r="Q268" s="3">
        <v>61885.14</v>
      </c>
      <c r="R268" s="3">
        <v>12542.880000000005</v>
      </c>
      <c r="S268" s="4">
        <v>0.20267999716894888</v>
      </c>
      <c r="T268" s="2">
        <v>8</v>
      </c>
      <c r="U268" s="5">
        <v>1080.5787499999999</v>
      </c>
    </row>
    <row r="269" spans="1:21">
      <c r="A269" s="2">
        <v>321357</v>
      </c>
      <c r="B269" t="s">
        <v>787</v>
      </c>
      <c r="C269" s="2">
        <v>321357</v>
      </c>
      <c r="D269" t="s">
        <v>787</v>
      </c>
      <c r="E269" t="s">
        <v>788</v>
      </c>
      <c r="F269" t="s">
        <v>99</v>
      </c>
      <c r="G269" t="s">
        <v>100</v>
      </c>
      <c r="H269" t="s">
        <v>789</v>
      </c>
      <c r="I269" t="str">
        <f t="shared" si="4"/>
        <v>911 N Livingston Ave Indianapolis, IN 46222</v>
      </c>
      <c r="J269">
        <v>39.778869999999998</v>
      </c>
      <c r="K269">
        <v>-86.22278</v>
      </c>
      <c r="L269" s="3"/>
      <c r="M269" s="3">
        <v>29.16</v>
      </c>
      <c r="N269" s="3">
        <v>-29.16</v>
      </c>
      <c r="O269" s="4"/>
      <c r="P269" s="3"/>
      <c r="Q269" s="3">
        <v>97.2</v>
      </c>
      <c r="R269" s="3">
        <v>-97.2</v>
      </c>
      <c r="S269" s="4"/>
      <c r="T269" s="2"/>
      <c r="U269" s="5"/>
    </row>
    <row r="270" spans="1:21">
      <c r="A270" s="2">
        <v>321025</v>
      </c>
      <c r="B270" t="s">
        <v>790</v>
      </c>
      <c r="C270" s="2">
        <v>321025</v>
      </c>
      <c r="D270" t="s">
        <v>790</v>
      </c>
      <c r="E270" t="s">
        <v>791</v>
      </c>
      <c r="F270" t="s">
        <v>717</v>
      </c>
      <c r="G270" t="s">
        <v>22</v>
      </c>
      <c r="H270" t="s">
        <v>718</v>
      </c>
      <c r="I270" t="str">
        <f t="shared" si="4"/>
        <v>7859 Bluefield St NW Canal Winchester, OH 43110</v>
      </c>
      <c r="J270">
        <v>39.845402</v>
      </c>
      <c r="K270">
        <v>-82.740369000000001</v>
      </c>
      <c r="L270" s="3"/>
      <c r="M270" s="3">
        <v>14.16</v>
      </c>
      <c r="N270" s="3">
        <v>-14.16</v>
      </c>
      <c r="O270" s="4"/>
      <c r="P270" s="3"/>
      <c r="Q270" s="3">
        <v>135.07</v>
      </c>
      <c r="R270" s="3">
        <v>-135.07</v>
      </c>
      <c r="S270" s="4"/>
      <c r="T270" s="2"/>
      <c r="U270" s="5"/>
    </row>
    <row r="271" spans="1:21">
      <c r="A271" s="2">
        <v>342473</v>
      </c>
      <c r="B271" t="s">
        <v>792</v>
      </c>
      <c r="C271" s="2">
        <v>342473</v>
      </c>
      <c r="D271" t="s">
        <v>792</v>
      </c>
      <c r="E271" t="s">
        <v>153</v>
      </c>
      <c r="F271" t="s">
        <v>154</v>
      </c>
      <c r="G271" t="s">
        <v>100</v>
      </c>
      <c r="H271" t="s">
        <v>155</v>
      </c>
      <c r="I271" t="str">
        <f t="shared" si="4"/>
        <v>14317 W Painter Dr Daleville, IN 47334</v>
      </c>
      <c r="J271">
        <v>40.113370000000003</v>
      </c>
      <c r="K271">
        <v>-85.554749999999999</v>
      </c>
      <c r="L271" s="3"/>
      <c r="M271" s="3">
        <v>-38.92</v>
      </c>
      <c r="N271" s="3">
        <v>38.92</v>
      </c>
      <c r="O271" s="4"/>
      <c r="P271" s="3"/>
      <c r="Q271" s="3">
        <v>0</v>
      </c>
      <c r="R271" s="3">
        <v>0</v>
      </c>
      <c r="S271" s="4"/>
      <c r="T271" s="2"/>
      <c r="U271" s="5"/>
    </row>
    <row r="272" spans="1:21">
      <c r="A272" s="2">
        <v>283681</v>
      </c>
      <c r="B272" t="s">
        <v>793</v>
      </c>
      <c r="C272" s="2">
        <v>283681</v>
      </c>
      <c r="D272" t="s">
        <v>793</v>
      </c>
      <c r="E272" t="s">
        <v>39</v>
      </c>
      <c r="F272" t="s">
        <v>28</v>
      </c>
      <c r="G272" t="s">
        <v>22</v>
      </c>
      <c r="H272" t="s">
        <v>40</v>
      </c>
      <c r="I272" t="str">
        <f t="shared" si="4"/>
        <v>545 Stimmel Rd Columbus, OH 43223</v>
      </c>
      <c r="J272">
        <v>39.934669</v>
      </c>
      <c r="K272">
        <v>-83.010971999999995</v>
      </c>
      <c r="L272" s="3"/>
      <c r="M272" s="3">
        <v>-87.09</v>
      </c>
      <c r="N272" s="3">
        <v>87.09</v>
      </c>
      <c r="O272" s="4"/>
      <c r="P272" s="3"/>
      <c r="Q272" s="3">
        <v>0</v>
      </c>
      <c r="R272" s="3">
        <v>0</v>
      </c>
      <c r="S272" s="4"/>
      <c r="T272" s="2"/>
      <c r="U272" s="5"/>
    </row>
    <row r="273" spans="1:21">
      <c r="A273" s="2">
        <v>313013</v>
      </c>
      <c r="B273" t="s">
        <v>794</v>
      </c>
      <c r="C273" s="2">
        <v>313013</v>
      </c>
      <c r="D273" t="s">
        <v>794</v>
      </c>
      <c r="E273" t="s">
        <v>795</v>
      </c>
      <c r="F273" t="s">
        <v>110</v>
      </c>
      <c r="G273" t="s">
        <v>100</v>
      </c>
      <c r="H273" t="s">
        <v>329</v>
      </c>
      <c r="I273" t="str">
        <f t="shared" si="4"/>
        <v>6513 Rosalind Ln ANDERSON, IN 46013</v>
      </c>
      <c r="J273">
        <v>40.049120000000002</v>
      </c>
      <c r="K273">
        <v>-85.645559000000006</v>
      </c>
      <c r="L273" s="3">
        <v>675.07</v>
      </c>
      <c r="M273" s="3">
        <v>344.49</v>
      </c>
      <c r="N273" s="3">
        <v>330.58000000000004</v>
      </c>
      <c r="O273" s="4">
        <v>0.95962146941856086</v>
      </c>
      <c r="P273" s="3">
        <v>1505.14</v>
      </c>
      <c r="Q273" s="3">
        <v>851.96</v>
      </c>
      <c r="R273" s="3">
        <v>653.18000000000006</v>
      </c>
      <c r="S273" s="4">
        <v>0.76667918681628244</v>
      </c>
      <c r="T273" s="2"/>
      <c r="U273" s="5"/>
    </row>
    <row r="274" spans="1:21">
      <c r="A274" s="2">
        <v>231953</v>
      </c>
      <c r="B274" t="s">
        <v>796</v>
      </c>
      <c r="C274" s="2">
        <v>429873</v>
      </c>
      <c r="D274" t="s">
        <v>797</v>
      </c>
      <c r="E274" t="s">
        <v>798</v>
      </c>
      <c r="F274" t="s">
        <v>799</v>
      </c>
      <c r="G274" t="s">
        <v>100</v>
      </c>
      <c r="H274" t="s">
        <v>800</v>
      </c>
      <c r="I274" t="str">
        <f t="shared" si="4"/>
        <v>413 E 400 S Greenfield, IN 46140</v>
      </c>
      <c r="J274">
        <v>39.727187000000001</v>
      </c>
      <c r="K274">
        <v>-85.792886999999993</v>
      </c>
      <c r="L274" s="3">
        <v>6165.95</v>
      </c>
      <c r="M274" s="3">
        <v>4988.3599999999997</v>
      </c>
      <c r="N274" s="3">
        <v>1177.5900000000001</v>
      </c>
      <c r="O274" s="4">
        <v>0.23606756529199982</v>
      </c>
      <c r="P274" s="3">
        <v>15633.59</v>
      </c>
      <c r="Q274" s="3">
        <v>12750.35</v>
      </c>
      <c r="R274" s="3">
        <v>2883.24</v>
      </c>
      <c r="S274" s="4">
        <v>0.2261302630908171</v>
      </c>
      <c r="T274" s="2">
        <v>4</v>
      </c>
      <c r="U274" s="5">
        <v>799.44</v>
      </c>
    </row>
    <row r="275" spans="1:21">
      <c r="A275" s="2">
        <v>231743</v>
      </c>
      <c r="B275" t="s">
        <v>801</v>
      </c>
      <c r="C275" s="2">
        <v>472868</v>
      </c>
      <c r="D275" t="s">
        <v>802</v>
      </c>
      <c r="E275" t="s">
        <v>803</v>
      </c>
      <c r="F275" t="s">
        <v>804</v>
      </c>
      <c r="G275" t="s">
        <v>100</v>
      </c>
      <c r="H275" t="s">
        <v>805</v>
      </c>
      <c r="I275" t="str">
        <f t="shared" si="4"/>
        <v>900 Sawmill Rd Whiteland, IN 46184</v>
      </c>
      <c r="J275">
        <v>39.563160000000003</v>
      </c>
      <c r="K275">
        <v>-86.102993999999995</v>
      </c>
      <c r="L275" s="3">
        <v>4690.37</v>
      </c>
      <c r="M275" s="3">
        <v>2931.85</v>
      </c>
      <c r="N275" s="3">
        <v>1758.52</v>
      </c>
      <c r="O275" s="4">
        <v>0.59979876187390213</v>
      </c>
      <c r="P275" s="3">
        <v>13474.85</v>
      </c>
      <c r="Q275" s="3">
        <v>9604.57</v>
      </c>
      <c r="R275" s="3">
        <v>3870.2800000000007</v>
      </c>
      <c r="S275" s="4">
        <v>0.40296233980282309</v>
      </c>
      <c r="T275" s="2">
        <v>4</v>
      </c>
      <c r="U275" s="5">
        <v>335.01249999999999</v>
      </c>
    </row>
    <row r="276" spans="1:21">
      <c r="A276" s="2">
        <v>276927</v>
      </c>
      <c r="B276" t="s">
        <v>806</v>
      </c>
      <c r="C276" s="2">
        <v>276927</v>
      </c>
      <c r="D276" t="s">
        <v>806</v>
      </c>
      <c r="E276" t="s">
        <v>807</v>
      </c>
      <c r="F276" t="s">
        <v>28</v>
      </c>
      <c r="G276" t="s">
        <v>22</v>
      </c>
      <c r="H276" t="s">
        <v>199</v>
      </c>
      <c r="I276" t="str">
        <f t="shared" si="4"/>
        <v>100 Frankfort Sq Columbus, OH 43206</v>
      </c>
      <c r="J276">
        <v>39.946593999999997</v>
      </c>
      <c r="K276">
        <v>-83.000816999999998</v>
      </c>
      <c r="L276" s="3">
        <v>271.27999999999997</v>
      </c>
      <c r="M276" s="3">
        <v>469.46</v>
      </c>
      <c r="N276" s="3">
        <v>-198.18</v>
      </c>
      <c r="O276" s="4">
        <v>-0.42214459165850127</v>
      </c>
      <c r="P276" s="3">
        <v>679.45</v>
      </c>
      <c r="Q276" s="3">
        <v>1228.96</v>
      </c>
      <c r="R276" s="3">
        <v>-549.51</v>
      </c>
      <c r="S276" s="4">
        <v>-0.44713416221846114</v>
      </c>
      <c r="T276" s="2"/>
      <c r="U276" s="5"/>
    </row>
    <row r="277" spans="1:21">
      <c r="A277" s="2">
        <v>329844</v>
      </c>
      <c r="B277" t="s">
        <v>808</v>
      </c>
      <c r="C277" s="2">
        <v>329844</v>
      </c>
      <c r="D277" t="s">
        <v>808</v>
      </c>
      <c r="E277" t="s">
        <v>809</v>
      </c>
      <c r="F277" t="s">
        <v>810</v>
      </c>
      <c r="G277" t="s">
        <v>22</v>
      </c>
      <c r="H277" t="s">
        <v>811</v>
      </c>
      <c r="I277" t="str">
        <f t="shared" si="4"/>
        <v>9356 County Road 5 Pedro, OH 45659</v>
      </c>
      <c r="J277">
        <v>38.636212</v>
      </c>
      <c r="K277">
        <v>-82.506287999999998</v>
      </c>
      <c r="L277" s="3"/>
      <c r="M277" s="3">
        <v>23.88</v>
      </c>
      <c r="N277" s="3">
        <v>-23.88</v>
      </c>
      <c r="O277" s="4"/>
      <c r="P277" s="3"/>
      <c r="Q277" s="3">
        <v>47.76</v>
      </c>
      <c r="R277" s="3">
        <v>-47.76</v>
      </c>
      <c r="S277" s="4"/>
      <c r="T277" s="2"/>
      <c r="U277" s="5"/>
    </row>
    <row r="278" spans="1:21">
      <c r="A278" s="2">
        <v>343028</v>
      </c>
      <c r="B278" t="s">
        <v>812</v>
      </c>
      <c r="C278" s="2">
        <v>343028</v>
      </c>
      <c r="D278" t="s">
        <v>812</v>
      </c>
      <c r="E278" t="s">
        <v>813</v>
      </c>
      <c r="F278" t="s">
        <v>28</v>
      </c>
      <c r="G278" t="s">
        <v>22</v>
      </c>
      <c r="H278" t="s">
        <v>128</v>
      </c>
      <c r="I278" t="str">
        <f t="shared" si="4"/>
        <v>100 S Third Street Columbus, OH 43215</v>
      </c>
      <c r="J278">
        <v>39.960205000000002</v>
      </c>
      <c r="K278">
        <v>-82.997027000000003</v>
      </c>
      <c r="L278" s="3"/>
      <c r="M278" s="3">
        <v>1189.68</v>
      </c>
      <c r="N278" s="3">
        <v>-1189.68</v>
      </c>
      <c r="O278" s="4"/>
      <c r="P278" s="3"/>
      <c r="Q278" s="3">
        <v>4400.6000000000004</v>
      </c>
      <c r="R278" s="3">
        <v>-4400.6000000000004</v>
      </c>
      <c r="S278" s="4"/>
      <c r="T278" s="2"/>
      <c r="U278" s="5"/>
    </row>
    <row r="279" spans="1:21">
      <c r="A279" s="2">
        <v>232184</v>
      </c>
      <c r="B279" t="s">
        <v>814</v>
      </c>
      <c r="C279" s="2">
        <v>423545</v>
      </c>
      <c r="D279" t="s">
        <v>814</v>
      </c>
      <c r="E279" t="s">
        <v>815</v>
      </c>
      <c r="F279" t="s">
        <v>99</v>
      </c>
      <c r="G279" t="s">
        <v>100</v>
      </c>
      <c r="H279" t="s">
        <v>789</v>
      </c>
      <c r="I279" t="str">
        <f t="shared" si="4"/>
        <v>4790 W 16th St Indianapolis, IN 46222</v>
      </c>
      <c r="J279">
        <v>39.787909999999997</v>
      </c>
      <c r="K279">
        <v>-86.226240000000004</v>
      </c>
      <c r="L279" s="3">
        <v>92.08</v>
      </c>
      <c r="M279" s="3"/>
      <c r="N279" s="3">
        <v>92.08</v>
      </c>
      <c r="O279" s="4"/>
      <c r="P279" s="3">
        <v>196.16</v>
      </c>
      <c r="Q279" s="3"/>
      <c r="R279" s="3">
        <v>196.16</v>
      </c>
      <c r="S279" s="4"/>
      <c r="T279" s="2"/>
      <c r="U279" s="5"/>
    </row>
    <row r="280" spans="1:21">
      <c r="A280" s="2">
        <v>276530</v>
      </c>
      <c r="B280" t="s">
        <v>816</v>
      </c>
      <c r="C280" s="2">
        <v>454030</v>
      </c>
      <c r="D280" t="s">
        <v>816</v>
      </c>
      <c r="E280" t="s">
        <v>817</v>
      </c>
      <c r="F280" t="s">
        <v>818</v>
      </c>
      <c r="G280" t="s">
        <v>22</v>
      </c>
      <c r="H280" t="s">
        <v>819</v>
      </c>
      <c r="I280" t="str">
        <f t="shared" si="4"/>
        <v>625 E 5th St Waverly, OH 45690</v>
      </c>
      <c r="J280">
        <v>39.133355999999999</v>
      </c>
      <c r="K280">
        <v>-82.970274000000003</v>
      </c>
      <c r="L280" s="3"/>
      <c r="M280" s="3">
        <v>69.930000000000007</v>
      </c>
      <c r="N280" s="3">
        <v>-69.930000000000007</v>
      </c>
      <c r="O280" s="4"/>
      <c r="P280" s="3"/>
      <c r="Q280" s="3">
        <v>411.58</v>
      </c>
      <c r="R280" s="3">
        <v>-411.58</v>
      </c>
      <c r="S280" s="4"/>
      <c r="T280" s="2"/>
      <c r="U280" s="5"/>
    </row>
    <row r="281" spans="1:21">
      <c r="A281" s="2">
        <v>275036</v>
      </c>
      <c r="B281" t="s">
        <v>820</v>
      </c>
      <c r="C281" s="2">
        <v>474494</v>
      </c>
      <c r="D281" t="s">
        <v>821</v>
      </c>
      <c r="E281" t="s">
        <v>822</v>
      </c>
      <c r="F281" t="s">
        <v>28</v>
      </c>
      <c r="G281" t="s">
        <v>22</v>
      </c>
      <c r="H281" t="s">
        <v>781</v>
      </c>
      <c r="I281" t="str">
        <f t="shared" si="4"/>
        <v>1414 Broadview Ave Columbus, OH 43212</v>
      </c>
      <c r="J281">
        <v>39.986609999999999</v>
      </c>
      <c r="K281">
        <v>-83.045721</v>
      </c>
      <c r="L281" s="3"/>
      <c r="M281" s="3">
        <v>341.04</v>
      </c>
      <c r="N281" s="3">
        <v>-341.04</v>
      </c>
      <c r="O281" s="4"/>
      <c r="P281" s="3"/>
      <c r="Q281" s="3">
        <v>720.79</v>
      </c>
      <c r="R281" s="3">
        <v>-720.79</v>
      </c>
      <c r="S281" s="4"/>
      <c r="T281" s="2"/>
      <c r="U281" s="5"/>
    </row>
    <row r="282" spans="1:21">
      <c r="A282" s="2">
        <v>277345</v>
      </c>
      <c r="B282" t="s">
        <v>823</v>
      </c>
      <c r="C282" s="2">
        <v>277345</v>
      </c>
      <c r="D282" t="s">
        <v>823</v>
      </c>
      <c r="E282" t="s">
        <v>824</v>
      </c>
      <c r="F282" t="s">
        <v>825</v>
      </c>
      <c r="G282" t="s">
        <v>22</v>
      </c>
      <c r="H282" t="s">
        <v>826</v>
      </c>
      <c r="I282" t="str">
        <f t="shared" si="4"/>
        <v>120 Church Ave SE New Philadelphia, OH 44663</v>
      </c>
      <c r="J282">
        <v>40.476576000000001</v>
      </c>
      <c r="K282">
        <v>-81.449074999999993</v>
      </c>
      <c r="L282" s="3">
        <v>386.29</v>
      </c>
      <c r="M282" s="3">
        <v>690.39</v>
      </c>
      <c r="N282" s="3">
        <v>-304.09999999999997</v>
      </c>
      <c r="O282" s="4">
        <v>-0.44047567317023706</v>
      </c>
      <c r="P282" s="3">
        <v>841.02</v>
      </c>
      <c r="Q282" s="3">
        <v>1525.71</v>
      </c>
      <c r="R282" s="3">
        <v>-684.69</v>
      </c>
      <c r="S282" s="4">
        <v>-0.44876811451717563</v>
      </c>
      <c r="T282" s="2">
        <v>1</v>
      </c>
      <c r="U282" s="5">
        <v>276.47000000000003</v>
      </c>
    </row>
    <row r="283" spans="1:21">
      <c r="A283" s="2">
        <v>329817</v>
      </c>
      <c r="B283" t="s">
        <v>827</v>
      </c>
      <c r="C283" s="2">
        <v>329817</v>
      </c>
      <c r="D283" t="s">
        <v>827</v>
      </c>
      <c r="E283" t="s">
        <v>828</v>
      </c>
      <c r="F283" t="s">
        <v>829</v>
      </c>
      <c r="G283" t="s">
        <v>22</v>
      </c>
      <c r="H283" t="s">
        <v>830</v>
      </c>
      <c r="I283" t="str">
        <f t="shared" si="4"/>
        <v>7800 Dayton Springfield Rd Fairborn, OH 45324</v>
      </c>
      <c r="J283">
        <v>39.863639999999997</v>
      </c>
      <c r="K283">
        <v>-83.96217</v>
      </c>
      <c r="L283" s="3">
        <v>540.05999999999995</v>
      </c>
      <c r="M283" s="3">
        <v>1619.43</v>
      </c>
      <c r="N283" s="3">
        <v>-1079.3700000000001</v>
      </c>
      <c r="O283" s="4">
        <v>-0.66651229136177548</v>
      </c>
      <c r="P283" s="3">
        <v>2390.39</v>
      </c>
      <c r="Q283" s="3">
        <v>7694.72</v>
      </c>
      <c r="R283" s="3">
        <v>-5304.33</v>
      </c>
      <c r="S283" s="4">
        <v>-0.68934672086833571</v>
      </c>
      <c r="T283" s="2"/>
      <c r="U283" s="5"/>
    </row>
    <row r="284" spans="1:21">
      <c r="A284" s="2">
        <v>232219</v>
      </c>
      <c r="B284" t="s">
        <v>831</v>
      </c>
      <c r="C284" s="2">
        <v>438742</v>
      </c>
      <c r="D284" t="s">
        <v>832</v>
      </c>
      <c r="E284" t="s">
        <v>833</v>
      </c>
      <c r="F284" t="s">
        <v>834</v>
      </c>
      <c r="G284" t="s">
        <v>100</v>
      </c>
      <c r="H284" t="s">
        <v>835</v>
      </c>
      <c r="I284" t="str">
        <f t="shared" si="4"/>
        <v>12451 Brooks School Rd Fishers, IN 46037</v>
      </c>
      <c r="J284">
        <v>39.969732999999998</v>
      </c>
      <c r="K284">
        <v>-85.944636000000003</v>
      </c>
      <c r="L284" s="3">
        <v>1410.33</v>
      </c>
      <c r="M284" s="3">
        <v>468.28</v>
      </c>
      <c r="N284" s="3">
        <v>942.05</v>
      </c>
      <c r="O284" s="4">
        <v>2.0117237550183651</v>
      </c>
      <c r="P284" s="3">
        <v>4672.97</v>
      </c>
      <c r="Q284" s="3">
        <v>1555.52</v>
      </c>
      <c r="R284" s="3">
        <v>3117.4500000000003</v>
      </c>
      <c r="S284" s="4">
        <v>2.0041208084756224</v>
      </c>
      <c r="T284" s="2">
        <v>2</v>
      </c>
      <c r="U284" s="5">
        <v>39.435000000000002</v>
      </c>
    </row>
    <row r="285" spans="1:21">
      <c r="A285" s="2">
        <v>276832</v>
      </c>
      <c r="B285" t="s">
        <v>836</v>
      </c>
      <c r="C285" s="2">
        <v>276832</v>
      </c>
      <c r="D285" t="s">
        <v>836</v>
      </c>
      <c r="E285" t="s">
        <v>837</v>
      </c>
      <c r="F285" t="s">
        <v>28</v>
      </c>
      <c r="G285" t="s">
        <v>22</v>
      </c>
      <c r="H285" t="s">
        <v>838</v>
      </c>
      <c r="I285" t="str">
        <f t="shared" si="4"/>
        <v>2781 Eakin Rd Columbus, OH 43204</v>
      </c>
      <c r="J285">
        <v>39.93817</v>
      </c>
      <c r="K285">
        <v>-83.072137999999995</v>
      </c>
      <c r="L285" s="3"/>
      <c r="M285" s="3">
        <v>40.200000000000003</v>
      </c>
      <c r="N285" s="3">
        <v>-40.200000000000003</v>
      </c>
      <c r="O285" s="4"/>
      <c r="P285" s="3"/>
      <c r="Q285" s="3">
        <v>98.9</v>
      </c>
      <c r="R285" s="3">
        <v>-98.9</v>
      </c>
      <c r="S285" s="4"/>
      <c r="T285" s="2"/>
      <c r="U285" s="5"/>
    </row>
    <row r="286" spans="1:21">
      <c r="A286" s="2">
        <v>231702</v>
      </c>
      <c r="B286" t="s">
        <v>839</v>
      </c>
      <c r="C286" s="2">
        <v>479436</v>
      </c>
      <c r="D286" t="s">
        <v>840</v>
      </c>
      <c r="E286" t="s">
        <v>841</v>
      </c>
      <c r="F286" t="s">
        <v>842</v>
      </c>
      <c r="G286" t="s">
        <v>100</v>
      </c>
      <c r="H286" t="s">
        <v>843</v>
      </c>
      <c r="I286" t="str">
        <f t="shared" si="4"/>
        <v>130 School House Ln Nashville, IN 47448</v>
      </c>
      <c r="J286">
        <v>39.205919999999999</v>
      </c>
      <c r="K286">
        <v>-86.244640000000004</v>
      </c>
      <c r="L286" s="3"/>
      <c r="M286" s="3">
        <v>1359.12</v>
      </c>
      <c r="N286" s="3">
        <v>-1359.12</v>
      </c>
      <c r="O286" s="4"/>
      <c r="P286" s="3"/>
      <c r="Q286" s="3">
        <v>6349.52</v>
      </c>
      <c r="R286" s="3">
        <v>-6349.52</v>
      </c>
      <c r="S286" s="4"/>
      <c r="T286" s="2"/>
      <c r="U286" s="5"/>
    </row>
    <row r="287" spans="1:21">
      <c r="A287" s="2">
        <v>231702</v>
      </c>
      <c r="B287" t="s">
        <v>839</v>
      </c>
      <c r="C287" s="2">
        <v>231702</v>
      </c>
      <c r="D287" t="s">
        <v>839</v>
      </c>
      <c r="E287" t="s">
        <v>844</v>
      </c>
      <c r="F287" t="s">
        <v>842</v>
      </c>
      <c r="G287" t="s">
        <v>100</v>
      </c>
      <c r="H287" t="s">
        <v>843</v>
      </c>
      <c r="I287" t="str">
        <f t="shared" si="4"/>
        <v>357 E Main St Nashville, IN 47448</v>
      </c>
      <c r="J287">
        <v>39.205506999999997</v>
      </c>
      <c r="K287">
        <v>-86.242761000000002</v>
      </c>
      <c r="L287" s="3">
        <v>325.12</v>
      </c>
      <c r="M287" s="3"/>
      <c r="N287" s="3">
        <v>325.12</v>
      </c>
      <c r="O287" s="4"/>
      <c r="P287" s="3">
        <v>669.57</v>
      </c>
      <c r="Q287" s="3"/>
      <c r="R287" s="3">
        <v>669.57</v>
      </c>
      <c r="S287" s="4"/>
      <c r="T287" s="2"/>
      <c r="U287" s="5"/>
    </row>
    <row r="288" spans="1:21">
      <c r="A288" s="2">
        <v>274917</v>
      </c>
      <c r="B288" t="s">
        <v>845</v>
      </c>
      <c r="C288" s="2">
        <v>451641</v>
      </c>
      <c r="D288" t="s">
        <v>846</v>
      </c>
      <c r="E288" t="s">
        <v>847</v>
      </c>
      <c r="F288" t="s">
        <v>848</v>
      </c>
      <c r="G288" t="s">
        <v>22</v>
      </c>
      <c r="H288" t="s">
        <v>849</v>
      </c>
      <c r="I288" t="str">
        <f t="shared" si="4"/>
        <v>890 Terra Ln Amherst, OH 44001</v>
      </c>
      <c r="J288">
        <v>41.414923999999999</v>
      </c>
      <c r="K288">
        <v>-82.218827000000005</v>
      </c>
      <c r="L288" s="3">
        <v>725.05</v>
      </c>
      <c r="M288" s="3">
        <v>397.69</v>
      </c>
      <c r="N288" s="3">
        <v>327.35999999999996</v>
      </c>
      <c r="O288" s="4">
        <v>0.82315371269078919</v>
      </c>
      <c r="P288" s="3">
        <v>3447.64</v>
      </c>
      <c r="Q288" s="3">
        <v>1749.48</v>
      </c>
      <c r="R288" s="3">
        <v>1698.1599999999999</v>
      </c>
      <c r="S288" s="4">
        <v>0.97066556919770441</v>
      </c>
      <c r="T288" s="2">
        <v>2</v>
      </c>
      <c r="U288" s="5">
        <v>45.74</v>
      </c>
    </row>
    <row r="289" spans="1:21">
      <c r="A289" s="2">
        <v>276012</v>
      </c>
      <c r="B289" t="s">
        <v>850</v>
      </c>
      <c r="C289" s="2">
        <v>451641</v>
      </c>
      <c r="D289" t="s">
        <v>846</v>
      </c>
      <c r="E289" t="s">
        <v>847</v>
      </c>
      <c r="F289" t="s">
        <v>848</v>
      </c>
      <c r="G289" t="s">
        <v>22</v>
      </c>
      <c r="H289" t="s">
        <v>849</v>
      </c>
      <c r="I289" t="str">
        <f t="shared" si="4"/>
        <v>890 Terra Ln Amherst, OH 44001</v>
      </c>
      <c r="J289">
        <v>41.414923999999999</v>
      </c>
      <c r="K289">
        <v>-82.218827000000005</v>
      </c>
      <c r="L289" s="3"/>
      <c r="M289" s="3">
        <v>258.14</v>
      </c>
      <c r="N289" s="3">
        <v>-258.14</v>
      </c>
      <c r="O289" s="4"/>
      <c r="P289" s="3"/>
      <c r="Q289" s="3">
        <v>841.42</v>
      </c>
      <c r="R289" s="3">
        <v>-841.42</v>
      </c>
      <c r="S289" s="4"/>
      <c r="T289" s="2"/>
      <c r="U289" s="5"/>
    </row>
    <row r="290" spans="1:21">
      <c r="A290" s="2">
        <v>340097</v>
      </c>
      <c r="B290" t="s">
        <v>851</v>
      </c>
      <c r="C290" s="2">
        <v>340097</v>
      </c>
      <c r="D290" t="s">
        <v>851</v>
      </c>
      <c r="E290" t="s">
        <v>852</v>
      </c>
      <c r="F290" t="s">
        <v>853</v>
      </c>
      <c r="G290" t="s">
        <v>22</v>
      </c>
      <c r="H290" t="s">
        <v>854</v>
      </c>
      <c r="I290" t="str">
        <f t="shared" si="4"/>
        <v>3242 Coral Rd NW Malvern, OH 44644</v>
      </c>
      <c r="J290">
        <v>40.686725000000003</v>
      </c>
      <c r="K290">
        <v>-81.162222</v>
      </c>
      <c r="L290" s="3"/>
      <c r="M290" s="3">
        <v>0</v>
      </c>
      <c r="N290" s="3">
        <v>0</v>
      </c>
      <c r="O290" s="4"/>
      <c r="P290" s="3"/>
      <c r="Q290" s="3">
        <v>0.02</v>
      </c>
      <c r="R290" s="3">
        <v>-0.02</v>
      </c>
      <c r="S290" s="4"/>
      <c r="T290" s="2"/>
      <c r="U290" s="5"/>
    </row>
    <row r="291" spans="1:21">
      <c r="A291" s="2">
        <v>277052</v>
      </c>
      <c r="B291" t="s">
        <v>855</v>
      </c>
      <c r="C291" s="2">
        <v>277052</v>
      </c>
      <c r="D291" t="s">
        <v>855</v>
      </c>
      <c r="E291" t="s">
        <v>856</v>
      </c>
      <c r="F291" t="s">
        <v>28</v>
      </c>
      <c r="G291" t="s">
        <v>22</v>
      </c>
      <c r="H291" t="s">
        <v>40</v>
      </c>
      <c r="I291" t="str">
        <f t="shared" si="4"/>
        <v>1553 Brown Rd Columbus, OH 43223</v>
      </c>
      <c r="J291">
        <v>39.924778000000003</v>
      </c>
      <c r="K291">
        <v>-83.039525999999995</v>
      </c>
      <c r="L291" s="3"/>
      <c r="M291" s="3">
        <v>140.68</v>
      </c>
      <c r="N291" s="3">
        <v>-140.68</v>
      </c>
      <c r="O291" s="4"/>
      <c r="P291" s="3"/>
      <c r="Q291" s="3">
        <v>351.69</v>
      </c>
      <c r="R291" s="3">
        <v>-351.69</v>
      </c>
      <c r="S291" s="4"/>
      <c r="T291" s="2"/>
      <c r="U291" s="5"/>
    </row>
    <row r="292" spans="1:21">
      <c r="A292" s="2">
        <v>232027</v>
      </c>
      <c r="B292" t="s">
        <v>857</v>
      </c>
      <c r="C292" s="2">
        <v>424585</v>
      </c>
      <c r="D292" t="s">
        <v>858</v>
      </c>
      <c r="E292" t="s">
        <v>859</v>
      </c>
      <c r="F292" t="s">
        <v>860</v>
      </c>
      <c r="G292" t="s">
        <v>100</v>
      </c>
      <c r="H292" t="s">
        <v>861</v>
      </c>
      <c r="I292" t="str">
        <f t="shared" si="4"/>
        <v>591 E Water St Pendleton, IN 46064</v>
      </c>
      <c r="J292">
        <v>40.004767999999999</v>
      </c>
      <c r="K292">
        <v>-85.736520999999996</v>
      </c>
      <c r="L292" s="3"/>
      <c r="M292" s="3">
        <v>295.42</v>
      </c>
      <c r="N292" s="3">
        <v>-295.42</v>
      </c>
      <c r="O292" s="4"/>
      <c r="P292" s="3"/>
      <c r="Q292" s="3">
        <v>889.22</v>
      </c>
      <c r="R292" s="3">
        <v>-889.22</v>
      </c>
      <c r="S292" s="4"/>
      <c r="T292" s="2"/>
      <c r="U292" s="5"/>
    </row>
    <row r="293" spans="1:21">
      <c r="A293" s="2">
        <v>279899</v>
      </c>
      <c r="B293" t="s">
        <v>862</v>
      </c>
      <c r="C293" s="2">
        <v>279899</v>
      </c>
      <c r="D293" t="s">
        <v>862</v>
      </c>
      <c r="E293" t="s">
        <v>863</v>
      </c>
      <c r="F293" t="s">
        <v>110</v>
      </c>
      <c r="G293" t="s">
        <v>100</v>
      </c>
      <c r="H293" t="s">
        <v>111</v>
      </c>
      <c r="I293" t="str">
        <f t="shared" si="4"/>
        <v>3295 S 380 E ANDERSON, IN 46017</v>
      </c>
      <c r="J293">
        <v>40.057915000000001</v>
      </c>
      <c r="K293">
        <v>-85.600655000000003</v>
      </c>
      <c r="L293" s="3"/>
      <c r="M293" s="3">
        <v>0</v>
      </c>
      <c r="N293" s="3">
        <v>0</v>
      </c>
      <c r="O293" s="4"/>
      <c r="P293" s="3"/>
      <c r="Q293" s="3">
        <v>141.36000000000001</v>
      </c>
      <c r="R293" s="3">
        <v>-141.36000000000001</v>
      </c>
      <c r="S293" s="4"/>
      <c r="T293" s="2"/>
      <c r="U293" s="5"/>
    </row>
    <row r="294" spans="1:21">
      <c r="A294" s="2">
        <v>294580</v>
      </c>
      <c r="B294" t="s">
        <v>864</v>
      </c>
      <c r="C294" s="2">
        <v>294580</v>
      </c>
      <c r="D294" t="s">
        <v>864</v>
      </c>
      <c r="E294" t="s">
        <v>865</v>
      </c>
      <c r="F294" t="s">
        <v>866</v>
      </c>
      <c r="G294" t="s">
        <v>22</v>
      </c>
      <c r="H294" t="s">
        <v>867</v>
      </c>
      <c r="I294" t="str">
        <f t="shared" si="4"/>
        <v>1132 Hill Rd N Pickerington, OH 43147</v>
      </c>
      <c r="J294">
        <v>39.911225000000002</v>
      </c>
      <c r="K294">
        <v>-82.778255000000001</v>
      </c>
      <c r="L294" s="3">
        <v>451.81</v>
      </c>
      <c r="M294" s="3">
        <v>1097.93</v>
      </c>
      <c r="N294" s="3">
        <v>-646.12000000000012</v>
      </c>
      <c r="O294" s="4">
        <v>-0.58848924794841206</v>
      </c>
      <c r="P294" s="3">
        <v>1262.33</v>
      </c>
      <c r="Q294" s="3">
        <v>3057.12</v>
      </c>
      <c r="R294" s="3">
        <v>-1794.79</v>
      </c>
      <c r="S294" s="4">
        <v>-0.58708523054377981</v>
      </c>
      <c r="T294" s="2">
        <v>1</v>
      </c>
      <c r="U294" s="5">
        <v>56.8</v>
      </c>
    </row>
    <row r="295" spans="1:21">
      <c r="A295" s="2">
        <v>278090</v>
      </c>
      <c r="B295" t="s">
        <v>868</v>
      </c>
      <c r="C295" s="2">
        <v>450477</v>
      </c>
      <c r="D295" t="s">
        <v>869</v>
      </c>
      <c r="E295" t="s">
        <v>870</v>
      </c>
      <c r="F295" t="s">
        <v>871</v>
      </c>
      <c r="G295" t="s">
        <v>22</v>
      </c>
      <c r="H295" t="s">
        <v>872</v>
      </c>
      <c r="I295" t="str">
        <f t="shared" si="4"/>
        <v>10920 Hebron Rd Buckeye Lake, OH 43008</v>
      </c>
      <c r="J295">
        <v>39.938687999999999</v>
      </c>
      <c r="K295">
        <v>-82.480107000000004</v>
      </c>
      <c r="L295" s="3">
        <v>92.35</v>
      </c>
      <c r="M295" s="3">
        <v>118.51</v>
      </c>
      <c r="N295" s="3">
        <v>-26.160000000000011</v>
      </c>
      <c r="O295" s="4">
        <v>-0.22074086574972585</v>
      </c>
      <c r="P295" s="3">
        <v>269.62</v>
      </c>
      <c r="Q295" s="3">
        <v>312.89</v>
      </c>
      <c r="R295" s="3">
        <v>-43.269999999999982</v>
      </c>
      <c r="S295" s="4">
        <v>-0.13829141231742781</v>
      </c>
      <c r="T295" s="2"/>
      <c r="U295" s="5"/>
    </row>
    <row r="296" spans="1:21">
      <c r="A296" s="2">
        <v>316602</v>
      </c>
      <c r="B296" t="s">
        <v>873</v>
      </c>
      <c r="C296" s="2">
        <v>316602</v>
      </c>
      <c r="D296" t="s">
        <v>873</v>
      </c>
      <c r="E296" t="s">
        <v>874</v>
      </c>
      <c r="F296" t="s">
        <v>875</v>
      </c>
      <c r="G296" t="s">
        <v>22</v>
      </c>
      <c r="H296" t="s">
        <v>876</v>
      </c>
      <c r="I296" t="str">
        <f t="shared" si="4"/>
        <v>3044 Columbia Rd Medina, OH 44256</v>
      </c>
      <c r="J296">
        <v>41.189914000000002</v>
      </c>
      <c r="K296">
        <v>-81.926654999999997</v>
      </c>
      <c r="L296" s="3"/>
      <c r="M296" s="3">
        <v>3525.37</v>
      </c>
      <c r="N296" s="3">
        <v>-3525.37</v>
      </c>
      <c r="O296" s="4"/>
      <c r="P296" s="3"/>
      <c r="Q296" s="3">
        <v>11154.18</v>
      </c>
      <c r="R296" s="3">
        <v>-11154.18</v>
      </c>
      <c r="S296" s="4"/>
      <c r="T296" s="2"/>
      <c r="U296" s="5"/>
    </row>
    <row r="297" spans="1:21">
      <c r="A297" s="2">
        <v>307890</v>
      </c>
      <c r="B297" t="s">
        <v>877</v>
      </c>
      <c r="C297" s="2">
        <v>307890</v>
      </c>
      <c r="D297" t="s">
        <v>877</v>
      </c>
      <c r="E297" t="s">
        <v>878</v>
      </c>
      <c r="F297" t="s">
        <v>28</v>
      </c>
      <c r="G297" t="s">
        <v>22</v>
      </c>
      <c r="H297" t="s">
        <v>55</v>
      </c>
      <c r="I297" t="str">
        <f t="shared" si="4"/>
        <v>6677 BUSCH BLVD Columbus, OH 43229</v>
      </c>
      <c r="J297">
        <v>40.101455999999999</v>
      </c>
      <c r="K297">
        <v>-82.994180999999998</v>
      </c>
      <c r="L297" s="3">
        <v>153.88</v>
      </c>
      <c r="M297" s="3"/>
      <c r="N297" s="3">
        <v>153.88</v>
      </c>
      <c r="O297" s="4"/>
      <c r="P297" s="3">
        <v>488.7</v>
      </c>
      <c r="Q297" s="3"/>
      <c r="R297" s="3">
        <v>488.7</v>
      </c>
      <c r="S297" s="4"/>
      <c r="T297" s="2">
        <v>3</v>
      </c>
      <c r="U297" s="5">
        <v>106.08666666666666</v>
      </c>
    </row>
    <row r="298" spans="1:21">
      <c r="A298" s="2">
        <v>278315</v>
      </c>
      <c r="B298" t="s">
        <v>879</v>
      </c>
      <c r="C298" s="2">
        <v>455112</v>
      </c>
      <c r="D298" t="s">
        <v>880</v>
      </c>
      <c r="E298" t="s">
        <v>881</v>
      </c>
      <c r="F298" t="s">
        <v>882</v>
      </c>
      <c r="G298" t="s">
        <v>22</v>
      </c>
      <c r="H298" t="s">
        <v>883</v>
      </c>
      <c r="I298" t="str">
        <f t="shared" si="4"/>
        <v>65555 Wintergreen Rd Lore City, OH 43755</v>
      </c>
      <c r="J298">
        <v>40.045482999999997</v>
      </c>
      <c r="K298">
        <v>-81.443138000000005</v>
      </c>
      <c r="L298" s="3">
        <v>40970.800000000003</v>
      </c>
      <c r="M298" s="3">
        <v>43133.22</v>
      </c>
      <c r="N298" s="3">
        <v>-2162.4199999999983</v>
      </c>
      <c r="O298" s="4">
        <v>-5.0133516579564386E-2</v>
      </c>
      <c r="P298" s="3">
        <v>88553.15</v>
      </c>
      <c r="Q298" s="3">
        <v>97788.62</v>
      </c>
      <c r="R298" s="3">
        <v>-9235.4700000000012</v>
      </c>
      <c r="S298" s="4">
        <v>-9.444319799174998E-2</v>
      </c>
      <c r="T298" s="2">
        <v>21</v>
      </c>
      <c r="U298" s="5">
        <v>642.12666666666667</v>
      </c>
    </row>
    <row r="299" spans="1:21">
      <c r="A299" s="2">
        <v>277638</v>
      </c>
      <c r="B299" t="s">
        <v>466</v>
      </c>
      <c r="C299" s="2">
        <v>277638</v>
      </c>
      <c r="D299" t="s">
        <v>466</v>
      </c>
      <c r="E299" t="s">
        <v>884</v>
      </c>
      <c r="F299" t="s">
        <v>885</v>
      </c>
      <c r="G299" t="s">
        <v>22</v>
      </c>
      <c r="H299" t="s">
        <v>886</v>
      </c>
      <c r="I299" t="str">
        <f t="shared" si="4"/>
        <v>269 Portland Way S Galion, OH 44833</v>
      </c>
      <c r="J299">
        <v>40.731090000000002</v>
      </c>
      <c r="K299">
        <v>-82.803139999999999</v>
      </c>
      <c r="L299" s="3"/>
      <c r="M299" s="3">
        <v>281.18</v>
      </c>
      <c r="N299" s="3">
        <v>-281.18</v>
      </c>
      <c r="O299" s="4"/>
      <c r="P299" s="3"/>
      <c r="Q299" s="3">
        <v>839.19</v>
      </c>
      <c r="R299" s="3">
        <v>-839.19</v>
      </c>
      <c r="S299" s="4"/>
      <c r="T299" s="2"/>
      <c r="U299" s="5"/>
    </row>
    <row r="300" spans="1:21">
      <c r="A300" s="2">
        <v>298688</v>
      </c>
      <c r="B300" t="s">
        <v>471</v>
      </c>
      <c r="C300" s="2">
        <v>483549</v>
      </c>
      <c r="D300" t="s">
        <v>887</v>
      </c>
      <c r="E300" t="s">
        <v>888</v>
      </c>
      <c r="F300" t="s">
        <v>889</v>
      </c>
      <c r="G300" t="s">
        <v>22</v>
      </c>
      <c r="H300" t="s">
        <v>890</v>
      </c>
      <c r="I300" t="str">
        <f t="shared" si="4"/>
        <v>629 N Sandusky Ave Bucyrus, OH 44820</v>
      </c>
      <c r="J300">
        <v>40.815268000000003</v>
      </c>
      <c r="K300">
        <v>-82.976698999999996</v>
      </c>
      <c r="L300" s="3">
        <v>7.72</v>
      </c>
      <c r="M300" s="3"/>
      <c r="N300" s="3">
        <v>7.72</v>
      </c>
      <c r="O300" s="4"/>
      <c r="P300" s="3">
        <v>30.6</v>
      </c>
      <c r="Q300" s="3"/>
      <c r="R300" s="3">
        <v>30.6</v>
      </c>
      <c r="S300" s="4"/>
      <c r="T300" s="2"/>
      <c r="U300" s="5"/>
    </row>
    <row r="301" spans="1:21">
      <c r="A301" s="2">
        <v>302426</v>
      </c>
      <c r="B301" t="s">
        <v>891</v>
      </c>
      <c r="C301" s="2">
        <v>302426</v>
      </c>
      <c r="D301" t="s">
        <v>891</v>
      </c>
      <c r="E301" t="s">
        <v>892</v>
      </c>
      <c r="F301" t="s">
        <v>401</v>
      </c>
      <c r="G301" t="s">
        <v>22</v>
      </c>
      <c r="H301" t="s">
        <v>475</v>
      </c>
      <c r="I301" t="str">
        <f t="shared" si="4"/>
        <v>889 W Longview Ave Mansfield, OH 44906</v>
      </c>
      <c r="J301">
        <v>40.776288000000001</v>
      </c>
      <c r="K301">
        <v>-82.547948000000005</v>
      </c>
      <c r="L301" s="3">
        <v>776.89</v>
      </c>
      <c r="M301" s="3">
        <v>161.63</v>
      </c>
      <c r="N301" s="3">
        <v>615.26</v>
      </c>
      <c r="O301" s="4">
        <v>3.8065953102765575</v>
      </c>
      <c r="P301" s="3">
        <v>1911.02</v>
      </c>
      <c r="Q301" s="3">
        <v>375.26</v>
      </c>
      <c r="R301" s="3">
        <v>1535.76</v>
      </c>
      <c r="S301" s="4">
        <v>4.0925225177210471</v>
      </c>
      <c r="T301" s="2"/>
      <c r="U301" s="5"/>
    </row>
    <row r="302" spans="1:21">
      <c r="A302" s="2">
        <v>278438</v>
      </c>
      <c r="B302" t="s">
        <v>893</v>
      </c>
      <c r="C302" s="2">
        <v>464810</v>
      </c>
      <c r="D302" t="s">
        <v>894</v>
      </c>
      <c r="E302" t="s">
        <v>895</v>
      </c>
      <c r="F302" t="s">
        <v>121</v>
      </c>
      <c r="G302" t="s">
        <v>22</v>
      </c>
      <c r="H302" t="s">
        <v>122</v>
      </c>
      <c r="I302" t="str">
        <f t="shared" si="4"/>
        <v>570 E Leffel Ln Springfield, OH 45505</v>
      </c>
      <c r="J302">
        <v>39.895777000000002</v>
      </c>
      <c r="K302">
        <v>-83.799214000000006</v>
      </c>
      <c r="L302" s="3">
        <v>15.78</v>
      </c>
      <c r="M302" s="3"/>
      <c r="N302" s="3">
        <v>15.78</v>
      </c>
      <c r="O302" s="4"/>
      <c r="P302" s="3">
        <v>38.590000000000003</v>
      </c>
      <c r="Q302" s="3"/>
      <c r="R302" s="3">
        <v>38.590000000000003</v>
      </c>
      <c r="S302" s="4"/>
      <c r="T302" s="2"/>
      <c r="U302" s="5"/>
    </row>
    <row r="303" spans="1:21">
      <c r="A303" s="2">
        <v>298831</v>
      </c>
      <c r="B303" t="s">
        <v>572</v>
      </c>
      <c r="C303" s="2">
        <v>460519</v>
      </c>
      <c r="D303" t="s">
        <v>896</v>
      </c>
      <c r="E303" t="s">
        <v>573</v>
      </c>
      <c r="F303" t="s">
        <v>121</v>
      </c>
      <c r="G303" t="s">
        <v>22</v>
      </c>
      <c r="H303" t="s">
        <v>122</v>
      </c>
      <c r="I303" t="str">
        <f t="shared" si="4"/>
        <v>3130 E National Rd Springfield, OH 45505</v>
      </c>
      <c r="J303">
        <v>39.923310000000001</v>
      </c>
      <c r="K303">
        <v>-83.758349999999993</v>
      </c>
      <c r="L303" s="3">
        <v>250.5</v>
      </c>
      <c r="M303" s="3"/>
      <c r="N303" s="3">
        <v>250.5</v>
      </c>
      <c r="O303" s="4"/>
      <c r="P303" s="3">
        <v>594.53</v>
      </c>
      <c r="Q303" s="3"/>
      <c r="R303" s="3">
        <v>594.53</v>
      </c>
      <c r="S303" s="4"/>
      <c r="T303" s="2"/>
      <c r="U303" s="5"/>
    </row>
    <row r="304" spans="1:21">
      <c r="A304" s="2">
        <v>280210</v>
      </c>
      <c r="B304" t="s">
        <v>347</v>
      </c>
      <c r="C304" s="2">
        <v>454595</v>
      </c>
      <c r="D304" t="s">
        <v>897</v>
      </c>
      <c r="E304" t="s">
        <v>570</v>
      </c>
      <c r="F304" t="s">
        <v>350</v>
      </c>
      <c r="G304" t="s">
        <v>22</v>
      </c>
      <c r="H304" t="s">
        <v>571</v>
      </c>
      <c r="I304" t="str">
        <f t="shared" si="4"/>
        <v>1258 Hickory Dr Beavercreek, OH 45434</v>
      </c>
      <c r="J304">
        <v>39.725549999999998</v>
      </c>
      <c r="K304">
        <v>-84.045053999999993</v>
      </c>
      <c r="L304" s="3">
        <v>9003.76</v>
      </c>
      <c r="M304" s="3">
        <v>495.54</v>
      </c>
      <c r="N304" s="3">
        <v>8508.2199999999993</v>
      </c>
      <c r="O304" s="4">
        <v>17.169592767485973</v>
      </c>
      <c r="P304" s="3">
        <v>34402.910000000003</v>
      </c>
      <c r="Q304" s="3">
        <v>2967.96</v>
      </c>
      <c r="R304" s="3">
        <v>31434.950000000004</v>
      </c>
      <c r="S304" s="4">
        <v>10.591433172953815</v>
      </c>
      <c r="T304" s="2">
        <v>2</v>
      </c>
      <c r="U304" s="5">
        <v>118.995</v>
      </c>
    </row>
    <row r="305" spans="1:21">
      <c r="A305" s="2">
        <v>313218</v>
      </c>
      <c r="B305" t="s">
        <v>898</v>
      </c>
      <c r="C305" s="2">
        <v>462141</v>
      </c>
      <c r="D305" t="s">
        <v>899</v>
      </c>
      <c r="E305" t="s">
        <v>900</v>
      </c>
      <c r="F305" t="s">
        <v>901</v>
      </c>
      <c r="G305" t="s">
        <v>22</v>
      </c>
      <c r="H305" t="s">
        <v>902</v>
      </c>
      <c r="I305" t="str">
        <f t="shared" si="4"/>
        <v>2510 5th St Wright Patterson AFB, OH 45433</v>
      </c>
      <c r="J305">
        <v>39.805844</v>
      </c>
      <c r="K305">
        <v>-84.037253000000007</v>
      </c>
      <c r="L305" s="3"/>
      <c r="M305" s="3">
        <v>143.69999999999999</v>
      </c>
      <c r="N305" s="3">
        <v>-143.69999999999999</v>
      </c>
      <c r="O305" s="4"/>
      <c r="P305" s="3"/>
      <c r="Q305" s="3">
        <v>561.70000000000005</v>
      </c>
      <c r="R305" s="3">
        <v>-561.70000000000005</v>
      </c>
      <c r="S305" s="4"/>
      <c r="T305" s="2"/>
      <c r="U305" s="5"/>
    </row>
    <row r="306" spans="1:21">
      <c r="A306" s="2">
        <v>286325</v>
      </c>
      <c r="B306" t="s">
        <v>903</v>
      </c>
      <c r="C306" s="2">
        <v>482363</v>
      </c>
      <c r="D306" t="s">
        <v>904</v>
      </c>
      <c r="E306" t="s">
        <v>905</v>
      </c>
      <c r="F306" t="s">
        <v>99</v>
      </c>
      <c r="G306" t="s">
        <v>100</v>
      </c>
      <c r="H306" t="s">
        <v>906</v>
      </c>
      <c r="I306" t="str">
        <f t="shared" si="4"/>
        <v>7661 N. Perimeter Road Indianapolis, IN 46241</v>
      </c>
      <c r="J306">
        <v>39.734062000000002</v>
      </c>
      <c r="K306">
        <v>-86.294548000000006</v>
      </c>
      <c r="L306" s="3">
        <v>332.5</v>
      </c>
      <c r="M306" s="3"/>
      <c r="N306" s="3">
        <v>332.5</v>
      </c>
      <c r="O306" s="4"/>
      <c r="P306" s="3">
        <v>1215.5</v>
      </c>
      <c r="Q306" s="3"/>
      <c r="R306" s="3">
        <v>1215.5</v>
      </c>
      <c r="S306" s="4"/>
      <c r="T306" s="2">
        <v>1</v>
      </c>
      <c r="U306" s="5">
        <v>102.54</v>
      </c>
    </row>
    <row r="307" spans="1:21">
      <c r="A307" s="2">
        <v>278181</v>
      </c>
      <c r="B307" t="s">
        <v>907</v>
      </c>
      <c r="C307" s="2">
        <v>436699</v>
      </c>
      <c r="D307" t="s">
        <v>908</v>
      </c>
      <c r="E307" t="s">
        <v>909</v>
      </c>
      <c r="F307" t="s">
        <v>910</v>
      </c>
      <c r="G307" t="s">
        <v>22</v>
      </c>
      <c r="H307" t="s">
        <v>911</v>
      </c>
      <c r="I307" t="str">
        <f t="shared" si="4"/>
        <v>525 W 7th St Wellston, OH 45692</v>
      </c>
      <c r="J307">
        <v>39.117795999999998</v>
      </c>
      <c r="K307">
        <v>-82.528982999999997</v>
      </c>
      <c r="L307" s="3">
        <v>2472.2800000000002</v>
      </c>
      <c r="M307" s="3">
        <v>3420.58</v>
      </c>
      <c r="N307" s="3">
        <v>-948.29999999999973</v>
      </c>
      <c r="O307" s="4">
        <v>-0.2772336855153219</v>
      </c>
      <c r="P307" s="3">
        <v>5647.78</v>
      </c>
      <c r="Q307" s="3">
        <v>8351.49</v>
      </c>
      <c r="R307" s="3">
        <v>-2703.71</v>
      </c>
      <c r="S307" s="4">
        <v>-0.32373983564609432</v>
      </c>
      <c r="T307" s="2"/>
      <c r="U307" s="5"/>
    </row>
    <row r="308" spans="1:21">
      <c r="A308" s="2">
        <v>276422</v>
      </c>
      <c r="B308" t="s">
        <v>912</v>
      </c>
      <c r="C308" s="2">
        <v>276422</v>
      </c>
      <c r="D308" t="s">
        <v>912</v>
      </c>
      <c r="E308" t="s">
        <v>913</v>
      </c>
      <c r="F308" t="s">
        <v>914</v>
      </c>
      <c r="G308" t="s">
        <v>22</v>
      </c>
      <c r="H308" t="s">
        <v>915</v>
      </c>
      <c r="I308" t="str">
        <f t="shared" si="4"/>
        <v>417 E Water St Urbana, OH 43078</v>
      </c>
      <c r="J308">
        <v>40.104761000000003</v>
      </c>
      <c r="K308">
        <v>-83.747080999999994</v>
      </c>
      <c r="L308" s="3">
        <v>117.63</v>
      </c>
      <c r="M308" s="3">
        <v>4352.59</v>
      </c>
      <c r="N308" s="3">
        <v>-4234.96</v>
      </c>
      <c r="O308" s="4">
        <v>-0.97297471160849058</v>
      </c>
      <c r="P308" s="3">
        <v>250.26</v>
      </c>
      <c r="Q308" s="3">
        <v>16918.23</v>
      </c>
      <c r="R308" s="3">
        <v>-16667.97</v>
      </c>
      <c r="S308" s="4">
        <v>-0.98520767243381857</v>
      </c>
      <c r="T308" s="2"/>
      <c r="U308" s="5"/>
    </row>
    <row r="309" spans="1:21">
      <c r="A309" s="2">
        <v>276422</v>
      </c>
      <c r="B309" t="s">
        <v>912</v>
      </c>
      <c r="C309" s="2">
        <v>437368</v>
      </c>
      <c r="D309" t="s">
        <v>912</v>
      </c>
      <c r="E309" t="s">
        <v>916</v>
      </c>
      <c r="F309" t="s">
        <v>914</v>
      </c>
      <c r="G309" t="s">
        <v>22</v>
      </c>
      <c r="H309" t="s">
        <v>915</v>
      </c>
      <c r="I309" t="str">
        <f t="shared" si="4"/>
        <v>720 S Edgewood Ave Urbana, OH 43078</v>
      </c>
      <c r="J309">
        <v>40.100118000000002</v>
      </c>
      <c r="K309">
        <v>-83.773167999999998</v>
      </c>
      <c r="L309" s="3">
        <v>162.5</v>
      </c>
      <c r="M309" s="3"/>
      <c r="N309" s="3">
        <v>162.5</v>
      </c>
      <c r="O309" s="4"/>
      <c r="P309" s="3">
        <v>346.76</v>
      </c>
      <c r="Q309" s="3"/>
      <c r="R309" s="3">
        <v>346.76</v>
      </c>
      <c r="S309" s="4"/>
      <c r="T309" s="2"/>
      <c r="U309" s="5"/>
    </row>
    <row r="310" spans="1:21">
      <c r="A310" s="2">
        <v>278139</v>
      </c>
      <c r="B310" t="s">
        <v>171</v>
      </c>
      <c r="C310" s="2">
        <v>436523</v>
      </c>
      <c r="D310" t="s">
        <v>917</v>
      </c>
      <c r="E310" t="s">
        <v>918</v>
      </c>
      <c r="F310" t="s">
        <v>48</v>
      </c>
      <c r="G310" t="s">
        <v>22</v>
      </c>
      <c r="H310" t="s">
        <v>49</v>
      </c>
      <c r="I310" t="str">
        <f t="shared" si="4"/>
        <v>14198 State Route 4 MARYSVILLE, OH 43040</v>
      </c>
      <c r="J310">
        <v>40.20467</v>
      </c>
      <c r="K310">
        <v>-83.403480000000002</v>
      </c>
      <c r="L310" s="3">
        <v>14783.56</v>
      </c>
      <c r="M310" s="3">
        <v>8567</v>
      </c>
      <c r="N310" s="3">
        <v>6216.5599999999995</v>
      </c>
      <c r="O310" s="4">
        <v>0.72564024746118827</v>
      </c>
      <c r="P310" s="3">
        <v>40796.6</v>
      </c>
      <c r="Q310" s="3">
        <v>23630.16</v>
      </c>
      <c r="R310" s="3">
        <v>17166.439999999999</v>
      </c>
      <c r="S310" s="4">
        <v>0.72646313016924124</v>
      </c>
      <c r="T310" s="2">
        <v>4</v>
      </c>
      <c r="U310" s="5">
        <v>903.68</v>
      </c>
    </row>
    <row r="311" spans="1:21">
      <c r="A311" s="2">
        <v>278196</v>
      </c>
      <c r="B311" t="s">
        <v>515</v>
      </c>
      <c r="C311" s="2">
        <v>436788</v>
      </c>
      <c r="D311" t="s">
        <v>919</v>
      </c>
      <c r="E311" t="s">
        <v>920</v>
      </c>
      <c r="F311" t="s">
        <v>28</v>
      </c>
      <c r="G311" t="s">
        <v>22</v>
      </c>
      <c r="H311" t="s">
        <v>52</v>
      </c>
      <c r="I311" t="str">
        <f t="shared" si="4"/>
        <v>4770 Burbank Dr Columbus, OH 43220</v>
      </c>
      <c r="J311">
        <v>40.052900999999999</v>
      </c>
      <c r="K311">
        <v>-83.082342999999995</v>
      </c>
      <c r="L311" s="3">
        <v>4159.8999999999996</v>
      </c>
      <c r="M311" s="3">
        <v>2699.48</v>
      </c>
      <c r="N311" s="3">
        <v>1460.4199999999996</v>
      </c>
      <c r="O311" s="4">
        <v>0.5410004889830633</v>
      </c>
      <c r="P311" s="3">
        <v>13930.9</v>
      </c>
      <c r="Q311" s="3">
        <v>9755.2800000000007</v>
      </c>
      <c r="R311" s="3">
        <v>4175.619999999999</v>
      </c>
      <c r="S311" s="4">
        <v>0.42803691949385347</v>
      </c>
      <c r="T311" s="2">
        <v>4</v>
      </c>
      <c r="U311" s="5">
        <v>263.44749999999999</v>
      </c>
    </row>
    <row r="312" spans="1:21">
      <c r="A312" s="2">
        <v>330063</v>
      </c>
      <c r="B312" t="s">
        <v>921</v>
      </c>
      <c r="C312" s="2">
        <v>479803</v>
      </c>
      <c r="D312" t="s">
        <v>922</v>
      </c>
      <c r="E312" t="s">
        <v>923</v>
      </c>
      <c r="F312" t="s">
        <v>924</v>
      </c>
      <c r="G312" t="s">
        <v>22</v>
      </c>
      <c r="H312" t="s">
        <v>925</v>
      </c>
      <c r="I312" t="str">
        <f t="shared" si="4"/>
        <v>8781 County Road 1 South Point, OH 45680</v>
      </c>
      <c r="J312">
        <v>38.415228999999997</v>
      </c>
      <c r="K312">
        <v>-82.506043000000005</v>
      </c>
      <c r="L312" s="3">
        <v>3214.32</v>
      </c>
      <c r="M312" s="3">
        <v>881.35</v>
      </c>
      <c r="N312" s="3">
        <v>2332.9700000000003</v>
      </c>
      <c r="O312" s="4">
        <v>2.6470414704714362</v>
      </c>
      <c r="P312" s="3">
        <v>9478.93</v>
      </c>
      <c r="Q312" s="3">
        <v>1913.08</v>
      </c>
      <c r="R312" s="3">
        <v>7565.85</v>
      </c>
      <c r="S312" s="4">
        <v>3.9548006356242293</v>
      </c>
      <c r="T312" s="2">
        <v>1</v>
      </c>
      <c r="U312" s="5">
        <v>242.57</v>
      </c>
    </row>
    <row r="313" spans="1:21">
      <c r="A313" s="2">
        <v>231779</v>
      </c>
      <c r="B313" t="s">
        <v>926</v>
      </c>
      <c r="C313" s="2">
        <v>413881</v>
      </c>
      <c r="D313" t="s">
        <v>927</v>
      </c>
      <c r="E313" t="s">
        <v>928</v>
      </c>
      <c r="F313" t="s">
        <v>929</v>
      </c>
      <c r="G313" t="s">
        <v>100</v>
      </c>
      <c r="H313" t="s">
        <v>930</v>
      </c>
      <c r="I313" t="str">
        <f t="shared" si="4"/>
        <v>1380 W Lincoln St Danville, IN 46122</v>
      </c>
      <c r="J313">
        <v>39.753521999999997</v>
      </c>
      <c r="K313">
        <v>-86.540758999999994</v>
      </c>
      <c r="L313" s="3"/>
      <c r="M313" s="3">
        <v>2251.31</v>
      </c>
      <c r="N313" s="3">
        <v>-2251.31</v>
      </c>
      <c r="O313" s="4"/>
      <c r="P313" s="3"/>
      <c r="Q313" s="3">
        <v>6432.02</v>
      </c>
      <c r="R313" s="3">
        <v>-6432.02</v>
      </c>
      <c r="S313" s="4"/>
      <c r="T313" s="2"/>
      <c r="U313" s="5"/>
    </row>
    <row r="314" spans="1:21">
      <c r="A314" s="2">
        <v>278181</v>
      </c>
      <c r="B314" t="s">
        <v>907</v>
      </c>
      <c r="C314" s="2">
        <v>437193</v>
      </c>
      <c r="D314" t="s">
        <v>927</v>
      </c>
      <c r="E314" t="s">
        <v>931</v>
      </c>
      <c r="F314" t="s">
        <v>910</v>
      </c>
      <c r="G314" t="s">
        <v>22</v>
      </c>
      <c r="H314" t="s">
        <v>911</v>
      </c>
      <c r="I314" t="str">
        <f t="shared" si="4"/>
        <v>901 S Pennsylvania Ave Wellston, OH 45692</v>
      </c>
      <c r="J314">
        <v>39.115850000000002</v>
      </c>
      <c r="K314">
        <v>-82.533844999999999</v>
      </c>
      <c r="L314" s="3">
        <v>146.05000000000001</v>
      </c>
      <c r="M314" s="3">
        <v>190.04</v>
      </c>
      <c r="N314" s="3">
        <v>-43.989999999999981</v>
      </c>
      <c r="O314" s="4">
        <v>-0.2314775836665964</v>
      </c>
      <c r="P314" s="3">
        <v>546.52</v>
      </c>
      <c r="Q314" s="3">
        <v>597.89</v>
      </c>
      <c r="R314" s="3">
        <v>-51.370000000000005</v>
      </c>
      <c r="S314" s="4">
        <v>-8.5918814497650084E-2</v>
      </c>
      <c r="T314" s="2">
        <v>1</v>
      </c>
      <c r="U314" s="5">
        <v>36.86</v>
      </c>
    </row>
    <row r="315" spans="1:21">
      <c r="A315" s="2">
        <v>278189</v>
      </c>
      <c r="B315" t="s">
        <v>932</v>
      </c>
      <c r="C315" s="2">
        <v>436604</v>
      </c>
      <c r="D315" t="s">
        <v>933</v>
      </c>
      <c r="E315" t="s">
        <v>934</v>
      </c>
      <c r="F315" t="s">
        <v>554</v>
      </c>
      <c r="G315" t="s">
        <v>22</v>
      </c>
      <c r="H315" t="s">
        <v>555</v>
      </c>
      <c r="I315" t="str">
        <f t="shared" si="4"/>
        <v>906 West Main St West Jefferson, OH 43162</v>
      </c>
      <c r="J315">
        <v>39.943916999999999</v>
      </c>
      <c r="K315">
        <v>-83.294045999999994</v>
      </c>
      <c r="L315" s="3">
        <v>122.38</v>
      </c>
      <c r="M315" s="3"/>
      <c r="N315" s="3">
        <v>122.38</v>
      </c>
      <c r="O315" s="4"/>
      <c r="P315" s="3">
        <v>305.95999999999998</v>
      </c>
      <c r="Q315" s="3"/>
      <c r="R315" s="3">
        <v>305.95999999999998</v>
      </c>
      <c r="S315" s="4"/>
      <c r="T315" s="2"/>
      <c r="U315" s="5"/>
    </row>
    <row r="316" spans="1:21">
      <c r="A316" s="2">
        <v>265452</v>
      </c>
      <c r="B316" t="s">
        <v>935</v>
      </c>
      <c r="C316" s="2">
        <v>482080</v>
      </c>
      <c r="D316" t="s">
        <v>936</v>
      </c>
      <c r="E316" t="s">
        <v>937</v>
      </c>
      <c r="F316" t="s">
        <v>938</v>
      </c>
      <c r="G316" t="s">
        <v>100</v>
      </c>
      <c r="H316" t="s">
        <v>939</v>
      </c>
      <c r="I316" t="str">
        <f t="shared" si="4"/>
        <v>1501 Spartan Dr Connersville, IN 47331</v>
      </c>
      <c r="J316">
        <v>39.633029999999998</v>
      </c>
      <c r="K316">
        <v>-85.165490000000005</v>
      </c>
      <c r="L316" s="3">
        <v>621.22</v>
      </c>
      <c r="M316" s="3">
        <v>171.39</v>
      </c>
      <c r="N316" s="3">
        <v>449.83000000000004</v>
      </c>
      <c r="O316" s="4">
        <v>2.6245988680786514</v>
      </c>
      <c r="P316" s="3">
        <v>2016.64</v>
      </c>
      <c r="Q316" s="3">
        <v>522.59</v>
      </c>
      <c r="R316" s="3">
        <v>1494.0500000000002</v>
      </c>
      <c r="S316" s="4">
        <v>2.8589333894640161</v>
      </c>
      <c r="T316" s="2"/>
      <c r="U316" s="5"/>
    </row>
    <row r="317" spans="1:21">
      <c r="A317" s="2">
        <v>278187</v>
      </c>
      <c r="B317" t="s">
        <v>940</v>
      </c>
      <c r="C317" s="2">
        <v>467176</v>
      </c>
      <c r="D317" t="s">
        <v>941</v>
      </c>
      <c r="E317" t="s">
        <v>942</v>
      </c>
      <c r="F317" t="s">
        <v>943</v>
      </c>
      <c r="G317" t="s">
        <v>22</v>
      </c>
      <c r="H317" t="s">
        <v>944</v>
      </c>
      <c r="I317" t="str">
        <f t="shared" si="4"/>
        <v>36895 State Route 124 Middleport, OH 45760</v>
      </c>
      <c r="J317">
        <v>39.032499999999999</v>
      </c>
      <c r="K317">
        <v>-82.113159999999993</v>
      </c>
      <c r="L317" s="3">
        <v>5102.38</v>
      </c>
      <c r="M317" s="3">
        <v>10613.72</v>
      </c>
      <c r="N317" s="3">
        <v>-5511.3399999999992</v>
      </c>
      <c r="O317" s="4">
        <v>-0.51926562976976964</v>
      </c>
      <c r="P317" s="3">
        <v>16659.12</v>
      </c>
      <c r="Q317" s="3">
        <v>36271.949999999997</v>
      </c>
      <c r="R317" s="3">
        <v>-19612.829999999998</v>
      </c>
      <c r="S317" s="4">
        <v>-0.54071617324130627</v>
      </c>
      <c r="T317" s="2">
        <v>2</v>
      </c>
      <c r="U317" s="5">
        <v>541.4</v>
      </c>
    </row>
    <row r="318" spans="1:21">
      <c r="A318" s="2">
        <v>278139</v>
      </c>
      <c r="B318" t="s">
        <v>171</v>
      </c>
      <c r="C318" s="2">
        <v>451611</v>
      </c>
      <c r="D318" t="s">
        <v>945</v>
      </c>
      <c r="E318" t="s">
        <v>173</v>
      </c>
      <c r="F318" t="s">
        <v>48</v>
      </c>
      <c r="G318" t="s">
        <v>22</v>
      </c>
      <c r="H318" t="s">
        <v>49</v>
      </c>
      <c r="I318" t="str">
        <f t="shared" si="4"/>
        <v>690 Amrine Mill Rd MARYSVILLE, OH 43040</v>
      </c>
      <c r="J318">
        <v>40.247411999999997</v>
      </c>
      <c r="K318">
        <v>-83.377730999999997</v>
      </c>
      <c r="L318" s="3">
        <v>212.32</v>
      </c>
      <c r="M318" s="3">
        <v>3437.77</v>
      </c>
      <c r="N318" s="3">
        <v>-3225.45</v>
      </c>
      <c r="O318" s="4">
        <v>-0.93823903286141885</v>
      </c>
      <c r="P318" s="3">
        <v>621.61</v>
      </c>
      <c r="Q318" s="3">
        <v>9405.6299999999992</v>
      </c>
      <c r="R318" s="3">
        <v>-8784.0199999999986</v>
      </c>
      <c r="S318" s="4">
        <v>-0.93391085977228527</v>
      </c>
      <c r="T318" s="2">
        <v>1</v>
      </c>
      <c r="U318" s="5">
        <v>140.34</v>
      </c>
    </row>
    <row r="319" spans="1:21">
      <c r="A319" s="2">
        <v>232376</v>
      </c>
      <c r="B319" t="s">
        <v>946</v>
      </c>
      <c r="C319" s="2">
        <v>479102</v>
      </c>
      <c r="D319" t="s">
        <v>947</v>
      </c>
      <c r="E319" t="s">
        <v>948</v>
      </c>
      <c r="F319" t="s">
        <v>99</v>
      </c>
      <c r="G319" t="s">
        <v>100</v>
      </c>
      <c r="H319" t="s">
        <v>101</v>
      </c>
      <c r="I319" t="str">
        <f t="shared" si="4"/>
        <v>530 W 49th St Indianapolis, IN 46208</v>
      </c>
      <c r="J319">
        <v>39.843184000000001</v>
      </c>
      <c r="K319">
        <v>-86.169059000000004</v>
      </c>
      <c r="L319" s="3">
        <v>542.55999999999995</v>
      </c>
      <c r="M319" s="3">
        <v>701.52</v>
      </c>
      <c r="N319" s="3">
        <v>-158.96000000000004</v>
      </c>
      <c r="O319" s="4">
        <v>-0.22659368228988488</v>
      </c>
      <c r="P319" s="3">
        <v>1451.6</v>
      </c>
      <c r="Q319" s="3">
        <v>1992.76</v>
      </c>
      <c r="R319" s="3">
        <v>-541.16000000000008</v>
      </c>
      <c r="S319" s="4">
        <v>-0.27156305827094085</v>
      </c>
      <c r="T319" s="2"/>
      <c r="U319" s="5"/>
    </row>
    <row r="320" spans="1:21">
      <c r="A320" s="2">
        <v>232376</v>
      </c>
      <c r="B320" t="s">
        <v>946</v>
      </c>
      <c r="C320" s="2">
        <v>479100</v>
      </c>
      <c r="D320" t="s">
        <v>949</v>
      </c>
      <c r="E320" t="s">
        <v>950</v>
      </c>
      <c r="F320" t="s">
        <v>99</v>
      </c>
      <c r="G320" t="s">
        <v>100</v>
      </c>
      <c r="H320" t="s">
        <v>101</v>
      </c>
      <c r="I320" t="str">
        <f t="shared" si="4"/>
        <v>740 W 46th St Indianapolis, IN 46208</v>
      </c>
      <c r="J320">
        <v>39.839894999999999</v>
      </c>
      <c r="K320">
        <v>-86.172116000000003</v>
      </c>
      <c r="L320" s="3">
        <v>467.22</v>
      </c>
      <c r="M320" s="3">
        <v>11747.48</v>
      </c>
      <c r="N320" s="3">
        <v>-11280.26</v>
      </c>
      <c r="O320" s="4">
        <v>-0.96022806593414078</v>
      </c>
      <c r="P320" s="3">
        <v>2198.37</v>
      </c>
      <c r="Q320" s="3">
        <v>37150.239999999998</v>
      </c>
      <c r="R320" s="3">
        <v>-34951.869999999995</v>
      </c>
      <c r="S320" s="4">
        <v>-0.94082487757817979</v>
      </c>
      <c r="T320" s="2"/>
      <c r="U320" s="5"/>
    </row>
    <row r="321" spans="1:21">
      <c r="A321" s="2">
        <v>344039</v>
      </c>
      <c r="B321" t="s">
        <v>951</v>
      </c>
      <c r="C321" s="2">
        <v>479100</v>
      </c>
      <c r="D321" t="s">
        <v>949</v>
      </c>
      <c r="E321" t="s">
        <v>950</v>
      </c>
      <c r="F321" t="s">
        <v>99</v>
      </c>
      <c r="G321" t="s">
        <v>100</v>
      </c>
      <c r="H321" t="s">
        <v>101</v>
      </c>
      <c r="I321" t="str">
        <f t="shared" si="4"/>
        <v>740 W 46th St Indianapolis, IN 46208</v>
      </c>
      <c r="J321">
        <v>39.839894999999999</v>
      </c>
      <c r="K321">
        <v>-86.172116000000003</v>
      </c>
      <c r="L321" s="3"/>
      <c r="M321" s="3">
        <v>1170.6500000000001</v>
      </c>
      <c r="N321" s="3">
        <v>-1170.6500000000001</v>
      </c>
      <c r="O321" s="4"/>
      <c r="P321" s="3"/>
      <c r="Q321" s="3">
        <v>2695.38</v>
      </c>
      <c r="R321" s="3">
        <v>-2695.38</v>
      </c>
      <c r="S321" s="4"/>
      <c r="T321" s="2"/>
      <c r="U321" s="5"/>
    </row>
    <row r="322" spans="1:21">
      <c r="A322" s="2">
        <v>232376</v>
      </c>
      <c r="B322" t="s">
        <v>946</v>
      </c>
      <c r="C322" s="2">
        <v>232376</v>
      </c>
      <c r="D322" t="s">
        <v>946</v>
      </c>
      <c r="E322" t="s">
        <v>950</v>
      </c>
      <c r="F322" t="s">
        <v>99</v>
      </c>
      <c r="G322" t="s">
        <v>100</v>
      </c>
      <c r="H322" t="s">
        <v>101</v>
      </c>
      <c r="I322" t="str">
        <f t="shared" si="4"/>
        <v>740 W 46th St Indianapolis, IN 46208</v>
      </c>
      <c r="J322">
        <v>39.839894999999999</v>
      </c>
      <c r="K322">
        <v>-86.172116000000003</v>
      </c>
      <c r="L322" s="3">
        <v>372.06</v>
      </c>
      <c r="M322" s="3">
        <v>4245.24</v>
      </c>
      <c r="N322" s="3">
        <v>-3873.18</v>
      </c>
      <c r="O322" s="4">
        <v>-0.91235831189756056</v>
      </c>
      <c r="P322" s="3">
        <v>778.55</v>
      </c>
      <c r="Q322" s="3">
        <v>14389.66</v>
      </c>
      <c r="R322" s="3">
        <v>-13611.11</v>
      </c>
      <c r="S322" s="4">
        <v>-0.9458951775094061</v>
      </c>
      <c r="T322" s="2"/>
      <c r="U322" s="5"/>
    </row>
    <row r="323" spans="1:21">
      <c r="A323" s="2">
        <v>231713</v>
      </c>
      <c r="B323" t="s">
        <v>952</v>
      </c>
      <c r="C323" s="2">
        <v>231713</v>
      </c>
      <c r="D323" t="s">
        <v>952</v>
      </c>
      <c r="E323" t="s">
        <v>948</v>
      </c>
      <c r="F323" t="s">
        <v>99</v>
      </c>
      <c r="G323" t="s">
        <v>100</v>
      </c>
      <c r="H323" t="s">
        <v>101</v>
      </c>
      <c r="I323" t="str">
        <f t="shared" ref="I323:I386" si="5">E323&amp;" "&amp;F323&amp;","&amp;" "&amp;G323&amp;" "&amp;TEXT(H323, "00000")</f>
        <v>530 W 49th St Indianapolis, IN 46208</v>
      </c>
      <c r="J323">
        <v>39.843184000000001</v>
      </c>
      <c r="K323">
        <v>-86.169059000000004</v>
      </c>
      <c r="L323" s="3">
        <v>3455.31</v>
      </c>
      <c r="M323" s="3">
        <v>3358.39</v>
      </c>
      <c r="N323" s="3">
        <v>96.920000000000073</v>
      </c>
      <c r="O323" s="4">
        <v>2.8859066397887104E-2</v>
      </c>
      <c r="P323" s="3">
        <v>8024.68</v>
      </c>
      <c r="Q323" s="3">
        <v>9620.59</v>
      </c>
      <c r="R323" s="3">
        <v>-1595.9099999999999</v>
      </c>
      <c r="S323" s="4">
        <v>-0.16588483658486639</v>
      </c>
      <c r="T323" s="2">
        <v>4</v>
      </c>
      <c r="U323" s="5">
        <v>339.03500000000003</v>
      </c>
    </row>
    <row r="324" spans="1:21">
      <c r="A324" s="2">
        <v>305688</v>
      </c>
      <c r="B324" t="s">
        <v>953</v>
      </c>
      <c r="C324" s="2">
        <v>481493</v>
      </c>
      <c r="D324" t="s">
        <v>954</v>
      </c>
      <c r="E324" t="s">
        <v>955</v>
      </c>
      <c r="F324" t="s">
        <v>799</v>
      </c>
      <c r="G324" t="s">
        <v>100</v>
      </c>
      <c r="H324" t="s">
        <v>800</v>
      </c>
      <c r="I324" t="str">
        <f t="shared" si="5"/>
        <v>989 OPPORTUNITY PARKWAY Greenfield, IN 46140</v>
      </c>
      <c r="J324">
        <v>39.822302999999998</v>
      </c>
      <c r="K324">
        <v>-85.784982999999997</v>
      </c>
      <c r="L324" s="3">
        <v>4.55</v>
      </c>
      <c r="M324" s="3"/>
      <c r="N324" s="3">
        <v>4.55</v>
      </c>
      <c r="O324" s="4"/>
      <c r="P324" s="3">
        <v>10.119999999999999</v>
      </c>
      <c r="Q324" s="3"/>
      <c r="R324" s="3">
        <v>10.119999999999999</v>
      </c>
      <c r="S324" s="4"/>
      <c r="T324" s="2"/>
      <c r="U324" s="5"/>
    </row>
    <row r="325" spans="1:21">
      <c r="A325" s="2">
        <v>297540</v>
      </c>
      <c r="B325" t="s">
        <v>956</v>
      </c>
      <c r="C325" s="2">
        <v>483096</v>
      </c>
      <c r="D325" t="s">
        <v>957</v>
      </c>
      <c r="E325" t="s">
        <v>958</v>
      </c>
      <c r="F325" t="s">
        <v>28</v>
      </c>
      <c r="G325" t="s">
        <v>22</v>
      </c>
      <c r="H325" t="s">
        <v>959</v>
      </c>
      <c r="I325" t="str">
        <f t="shared" si="5"/>
        <v>2455 Billingsley Rd Columbus, OH 43235</v>
      </c>
      <c r="J325">
        <v>40.110134000000002</v>
      </c>
      <c r="K325">
        <v>-83.082704000000007</v>
      </c>
      <c r="L325" s="3">
        <v>2945.01</v>
      </c>
      <c r="M325" s="3"/>
      <c r="N325" s="3">
        <v>2945.01</v>
      </c>
      <c r="O325" s="4"/>
      <c r="P325" s="3">
        <v>13119.68</v>
      </c>
      <c r="Q325" s="3"/>
      <c r="R325" s="3">
        <v>13119.68</v>
      </c>
      <c r="S325" s="4"/>
      <c r="T325" s="2"/>
      <c r="U325" s="5"/>
    </row>
    <row r="326" spans="1:21">
      <c r="A326" s="2">
        <v>297540</v>
      </c>
      <c r="B326" t="s">
        <v>956</v>
      </c>
      <c r="C326" s="2">
        <v>297540</v>
      </c>
      <c r="D326" t="s">
        <v>956</v>
      </c>
      <c r="E326" t="s">
        <v>960</v>
      </c>
      <c r="F326" t="s">
        <v>28</v>
      </c>
      <c r="G326" t="s">
        <v>22</v>
      </c>
      <c r="H326" t="s">
        <v>585</v>
      </c>
      <c r="I326" t="str">
        <f t="shared" si="5"/>
        <v>427 S Hamilton Rd Columbus, OH 43213</v>
      </c>
      <c r="J326">
        <v>39.967460000000003</v>
      </c>
      <c r="K326">
        <v>-82.876329999999996</v>
      </c>
      <c r="L326" s="3">
        <v>4.7</v>
      </c>
      <c r="M326" s="3">
        <v>6250.99</v>
      </c>
      <c r="N326" s="3">
        <v>-6246.29</v>
      </c>
      <c r="O326" s="4">
        <v>-0.99924811909793487</v>
      </c>
      <c r="P326" s="3">
        <v>12.91</v>
      </c>
      <c r="Q326" s="3">
        <v>24953.14</v>
      </c>
      <c r="R326" s="3">
        <v>-24940.23</v>
      </c>
      <c r="S326" s="4">
        <v>-0.9994826302421258</v>
      </c>
      <c r="T326" s="2"/>
      <c r="U326" s="5"/>
    </row>
    <row r="327" spans="1:21">
      <c r="A327" s="2">
        <v>297540</v>
      </c>
      <c r="B327" t="s">
        <v>956</v>
      </c>
      <c r="C327" s="2">
        <v>481684</v>
      </c>
      <c r="D327" t="s">
        <v>961</v>
      </c>
      <c r="E327" t="s">
        <v>962</v>
      </c>
      <c r="F327" t="s">
        <v>28</v>
      </c>
      <c r="G327" t="s">
        <v>22</v>
      </c>
      <c r="H327" t="s">
        <v>959</v>
      </c>
      <c r="I327" t="str">
        <f t="shared" si="5"/>
        <v>2435 Billingsley Rd Columbus, OH 43235</v>
      </c>
      <c r="J327">
        <v>40.110424999999999</v>
      </c>
      <c r="K327">
        <v>-83.079166999999998</v>
      </c>
      <c r="L327" s="3">
        <v>106.64</v>
      </c>
      <c r="M327" s="3">
        <v>71.22</v>
      </c>
      <c r="N327" s="3">
        <v>35.42</v>
      </c>
      <c r="O327" s="4">
        <v>0.49733221005335582</v>
      </c>
      <c r="P327" s="3">
        <v>206.19</v>
      </c>
      <c r="Q327" s="3">
        <v>137.69999999999999</v>
      </c>
      <c r="R327" s="3">
        <v>68.490000000000009</v>
      </c>
      <c r="S327" s="4">
        <v>0.4973856209150328</v>
      </c>
      <c r="T327" s="2"/>
      <c r="U327" s="5"/>
    </row>
    <row r="328" spans="1:21">
      <c r="A328" s="2">
        <v>346553</v>
      </c>
      <c r="B328" t="s">
        <v>963</v>
      </c>
      <c r="C328" s="2">
        <v>346553</v>
      </c>
      <c r="D328" t="s">
        <v>963</v>
      </c>
      <c r="E328" t="s">
        <v>964</v>
      </c>
      <c r="F328" t="s">
        <v>94</v>
      </c>
      <c r="G328" t="s">
        <v>22</v>
      </c>
      <c r="H328" t="s">
        <v>965</v>
      </c>
      <c r="I328" t="str">
        <f t="shared" si="5"/>
        <v>1500 HENRY AVE SW Canton, OH 44706</v>
      </c>
      <c r="J328">
        <v>40.782896000000001</v>
      </c>
      <c r="K328">
        <v>-81.388467000000006</v>
      </c>
      <c r="L328" s="3">
        <v>33.229999999999997</v>
      </c>
      <c r="M328" s="3"/>
      <c r="N328" s="3">
        <v>33.229999999999997</v>
      </c>
      <c r="O328" s="4"/>
      <c r="P328" s="3">
        <v>83.07</v>
      </c>
      <c r="Q328" s="3"/>
      <c r="R328" s="3">
        <v>83.07</v>
      </c>
      <c r="S328" s="4"/>
      <c r="T328" s="2">
        <v>1</v>
      </c>
      <c r="U328" s="5">
        <v>33.229999999999997</v>
      </c>
    </row>
    <row r="329" spans="1:21">
      <c r="A329" s="2">
        <v>232223</v>
      </c>
      <c r="B329" t="s">
        <v>141</v>
      </c>
      <c r="C329" s="2">
        <v>458571</v>
      </c>
      <c r="D329" t="s">
        <v>966</v>
      </c>
      <c r="E329" t="s">
        <v>967</v>
      </c>
      <c r="F329" t="s">
        <v>110</v>
      </c>
      <c r="G329" t="s">
        <v>100</v>
      </c>
      <c r="H329" t="s">
        <v>144</v>
      </c>
      <c r="I329" t="str">
        <f t="shared" si="5"/>
        <v>2010 Brentwood Dr ANDERSON, IN 46011</v>
      </c>
      <c r="J329">
        <v>40.095931999999998</v>
      </c>
      <c r="K329">
        <v>-85.715611999999993</v>
      </c>
      <c r="L329" s="3">
        <v>1123.72</v>
      </c>
      <c r="M329" s="3">
        <v>642.26</v>
      </c>
      <c r="N329" s="3">
        <v>481.46000000000004</v>
      </c>
      <c r="O329" s="4">
        <v>0.74963410456824342</v>
      </c>
      <c r="P329" s="3">
        <v>3159.49</v>
      </c>
      <c r="Q329" s="3">
        <v>1811.29</v>
      </c>
      <c r="R329" s="3">
        <v>1348.1999999999998</v>
      </c>
      <c r="S329" s="4">
        <v>0.74433138812669419</v>
      </c>
      <c r="T329" s="2">
        <v>1</v>
      </c>
      <c r="U329" s="5">
        <v>1763.66</v>
      </c>
    </row>
    <row r="330" spans="1:21">
      <c r="A330" s="2">
        <v>232295</v>
      </c>
      <c r="B330" t="s">
        <v>968</v>
      </c>
      <c r="C330" s="2">
        <v>232295</v>
      </c>
      <c r="D330" t="s">
        <v>968</v>
      </c>
      <c r="E330" t="s">
        <v>969</v>
      </c>
      <c r="F330" t="s">
        <v>749</v>
      </c>
      <c r="G330" t="s">
        <v>100</v>
      </c>
      <c r="H330" t="s">
        <v>752</v>
      </c>
      <c r="I330" t="str">
        <f t="shared" si="5"/>
        <v>4894 W State Road 38 New Castle, IN 47362</v>
      </c>
      <c r="J330">
        <v>39.950403000000001</v>
      </c>
      <c r="K330">
        <v>-85.477087999999995</v>
      </c>
      <c r="L330" s="3">
        <v>637.77</v>
      </c>
      <c r="M330" s="3">
        <v>460.01</v>
      </c>
      <c r="N330" s="3">
        <v>177.76</v>
      </c>
      <c r="O330" s="4">
        <v>0.38642638203517315</v>
      </c>
      <c r="P330" s="3">
        <v>1482.7</v>
      </c>
      <c r="Q330" s="3">
        <v>1130.8499999999999</v>
      </c>
      <c r="R330" s="3">
        <v>351.85000000000014</v>
      </c>
      <c r="S330" s="4">
        <v>0.31113763982844778</v>
      </c>
      <c r="T330" s="2">
        <v>1</v>
      </c>
      <c r="U330" s="5">
        <v>446.35</v>
      </c>
    </row>
    <row r="331" spans="1:21">
      <c r="A331" s="2">
        <v>302348</v>
      </c>
      <c r="B331" t="s">
        <v>970</v>
      </c>
      <c r="C331" s="2">
        <v>453280</v>
      </c>
      <c r="D331" t="s">
        <v>971</v>
      </c>
      <c r="E331" t="s">
        <v>972</v>
      </c>
      <c r="F331" t="s">
        <v>973</v>
      </c>
      <c r="G331" t="s">
        <v>22</v>
      </c>
      <c r="H331" t="s">
        <v>974</v>
      </c>
      <c r="I331" t="str">
        <f t="shared" si="5"/>
        <v>23227 Coshocton Rd Howard, OH 43028</v>
      </c>
      <c r="J331">
        <v>40.409910000000004</v>
      </c>
      <c r="K331">
        <v>-82.329589999999996</v>
      </c>
      <c r="L331" s="3"/>
      <c r="M331" s="3">
        <v>228.11</v>
      </c>
      <c r="N331" s="3">
        <v>-228.11</v>
      </c>
      <c r="O331" s="4"/>
      <c r="P331" s="3"/>
      <c r="Q331" s="3">
        <v>540.29999999999995</v>
      </c>
      <c r="R331" s="3">
        <v>-540.29999999999995</v>
      </c>
      <c r="S331" s="4"/>
      <c r="T331" s="2"/>
      <c r="U331" s="5"/>
    </row>
    <row r="332" spans="1:21">
      <c r="A332" s="2">
        <v>342883</v>
      </c>
      <c r="B332" t="s">
        <v>673</v>
      </c>
      <c r="C332" s="2">
        <v>481880</v>
      </c>
      <c r="D332" t="s">
        <v>975</v>
      </c>
      <c r="E332" t="s">
        <v>976</v>
      </c>
      <c r="F332" t="s">
        <v>676</v>
      </c>
      <c r="G332" t="s">
        <v>100</v>
      </c>
      <c r="H332" t="s">
        <v>977</v>
      </c>
      <c r="I332" t="str">
        <f t="shared" si="5"/>
        <v>1211 Progress Rd Fort Wayne, IN 46808</v>
      </c>
      <c r="J332">
        <v>41.122337999999999</v>
      </c>
      <c r="K332">
        <v>-85.159694999999999</v>
      </c>
      <c r="L332" s="3">
        <v>24.39</v>
      </c>
      <c r="M332" s="3">
        <v>5.25</v>
      </c>
      <c r="N332" s="3">
        <v>19.14</v>
      </c>
      <c r="O332" s="4">
        <v>3.6457142857142859</v>
      </c>
      <c r="P332" s="3">
        <v>75</v>
      </c>
      <c r="Q332" s="3">
        <v>21</v>
      </c>
      <c r="R332" s="3">
        <v>54</v>
      </c>
      <c r="S332" s="4">
        <v>2.5714285714285716</v>
      </c>
      <c r="T332" s="2">
        <v>1</v>
      </c>
      <c r="U332" s="5">
        <v>16.260000000000002</v>
      </c>
    </row>
    <row r="333" spans="1:21">
      <c r="A333" s="2">
        <v>231932</v>
      </c>
      <c r="B333" t="s">
        <v>978</v>
      </c>
      <c r="C333" s="2">
        <v>231932</v>
      </c>
      <c r="D333" t="s">
        <v>978</v>
      </c>
      <c r="E333" t="s">
        <v>979</v>
      </c>
      <c r="F333" t="s">
        <v>799</v>
      </c>
      <c r="G333" t="s">
        <v>100</v>
      </c>
      <c r="H333" t="s">
        <v>800</v>
      </c>
      <c r="I333" t="str">
        <f t="shared" si="5"/>
        <v>1450 W Main St Greenfield, IN 46140</v>
      </c>
      <c r="J333">
        <v>39.784730000000003</v>
      </c>
      <c r="K333">
        <v>-85.793850000000006</v>
      </c>
      <c r="L333" s="3">
        <v>2177.9699999999998</v>
      </c>
      <c r="M333" s="3">
        <v>1552.58</v>
      </c>
      <c r="N333" s="3">
        <v>625.38999999999987</v>
      </c>
      <c r="O333" s="4">
        <v>0.40280694070514877</v>
      </c>
      <c r="P333" s="3">
        <v>5784.39</v>
      </c>
      <c r="Q333" s="3">
        <v>4568.66</v>
      </c>
      <c r="R333" s="3">
        <v>1215.7300000000005</v>
      </c>
      <c r="S333" s="4">
        <v>0.26610209558163672</v>
      </c>
      <c r="T333" s="2">
        <v>3</v>
      </c>
      <c r="U333" s="5">
        <v>205.03</v>
      </c>
    </row>
    <row r="334" spans="1:21">
      <c r="A334" s="2">
        <v>278177</v>
      </c>
      <c r="B334" t="s">
        <v>980</v>
      </c>
      <c r="C334" s="2">
        <v>483247</v>
      </c>
      <c r="D334" t="s">
        <v>981</v>
      </c>
      <c r="E334" t="s">
        <v>982</v>
      </c>
      <c r="F334" t="s">
        <v>304</v>
      </c>
      <c r="G334" t="s">
        <v>22</v>
      </c>
      <c r="H334" t="s">
        <v>305</v>
      </c>
      <c r="I334" t="str">
        <f t="shared" si="5"/>
        <v>1431 Wills Creek Valley Dr Cambridge, OH 43725</v>
      </c>
      <c r="J334">
        <v>40.048755</v>
      </c>
      <c r="K334">
        <v>-81.58184</v>
      </c>
      <c r="L334" s="3">
        <v>92.08</v>
      </c>
      <c r="M334" s="3"/>
      <c r="N334" s="3">
        <v>92.08</v>
      </c>
      <c r="O334" s="4"/>
      <c r="P334" s="3">
        <v>325.42</v>
      </c>
      <c r="Q334" s="3"/>
      <c r="R334" s="3">
        <v>325.42</v>
      </c>
      <c r="S334" s="4"/>
      <c r="T334" s="2"/>
      <c r="U334" s="5"/>
    </row>
    <row r="335" spans="1:21">
      <c r="A335" s="2">
        <v>278177</v>
      </c>
      <c r="B335" t="s">
        <v>980</v>
      </c>
      <c r="C335" s="2">
        <v>483467</v>
      </c>
      <c r="D335" t="s">
        <v>983</v>
      </c>
      <c r="E335" t="s">
        <v>984</v>
      </c>
      <c r="F335" t="s">
        <v>304</v>
      </c>
      <c r="G335" t="s">
        <v>22</v>
      </c>
      <c r="H335" t="s">
        <v>305</v>
      </c>
      <c r="I335" t="str">
        <f t="shared" si="5"/>
        <v>1115 Clairmont Ave Cambridge, OH 43725</v>
      </c>
      <c r="J335">
        <v>40.035271000000002</v>
      </c>
      <c r="K335">
        <v>-81.584280000000007</v>
      </c>
      <c r="L335" s="3">
        <v>639.99</v>
      </c>
      <c r="M335" s="3"/>
      <c r="N335" s="3">
        <v>639.99</v>
      </c>
      <c r="O335" s="4"/>
      <c r="P335" s="3">
        <v>1613.09</v>
      </c>
      <c r="Q335" s="3"/>
      <c r="R335" s="3">
        <v>1613.09</v>
      </c>
      <c r="S335" s="4"/>
      <c r="T335" s="2"/>
      <c r="U335" s="5"/>
    </row>
    <row r="336" spans="1:21">
      <c r="A336" s="2">
        <v>278177</v>
      </c>
      <c r="B336" t="s">
        <v>980</v>
      </c>
      <c r="C336" s="2">
        <v>436243</v>
      </c>
      <c r="D336" t="s">
        <v>985</v>
      </c>
      <c r="E336" t="s">
        <v>984</v>
      </c>
      <c r="F336" t="s">
        <v>304</v>
      </c>
      <c r="G336" t="s">
        <v>22</v>
      </c>
      <c r="H336" t="s">
        <v>305</v>
      </c>
      <c r="I336" t="str">
        <f t="shared" si="5"/>
        <v>1115 Clairmont Ave Cambridge, OH 43725</v>
      </c>
      <c r="J336">
        <v>40.035271000000002</v>
      </c>
      <c r="K336">
        <v>-81.584280000000007</v>
      </c>
      <c r="L336" s="3">
        <v>17281.5</v>
      </c>
      <c r="M336" s="3">
        <v>8095.82</v>
      </c>
      <c r="N336" s="3">
        <v>9185.68</v>
      </c>
      <c r="O336" s="4">
        <v>1.1346200878972112</v>
      </c>
      <c r="P336" s="3">
        <v>52071.32</v>
      </c>
      <c r="Q336" s="3">
        <v>28677.759999999998</v>
      </c>
      <c r="R336" s="3">
        <v>23393.56</v>
      </c>
      <c r="S336" s="4">
        <v>0.81573874668035451</v>
      </c>
      <c r="T336" s="2">
        <v>7</v>
      </c>
      <c r="U336" s="5">
        <v>302.54714285714283</v>
      </c>
    </row>
    <row r="337" spans="1:21">
      <c r="A337" s="2">
        <v>285240</v>
      </c>
      <c r="B337" t="s">
        <v>986</v>
      </c>
      <c r="C337" s="2">
        <v>285240</v>
      </c>
      <c r="D337" t="s">
        <v>986</v>
      </c>
      <c r="E337" t="s">
        <v>987</v>
      </c>
      <c r="F337" t="s">
        <v>988</v>
      </c>
      <c r="G337" t="s">
        <v>100</v>
      </c>
      <c r="H337" t="s">
        <v>989</v>
      </c>
      <c r="I337" t="str">
        <f t="shared" si="5"/>
        <v>100 N Foote St Cambridge City, IN 47327</v>
      </c>
      <c r="J337">
        <v>39.813671999999997</v>
      </c>
      <c r="K337">
        <v>-85.171071999999995</v>
      </c>
      <c r="L337" s="3">
        <v>128.58000000000001</v>
      </c>
      <c r="M337" s="3">
        <v>753.84</v>
      </c>
      <c r="N337" s="3">
        <v>-625.26</v>
      </c>
      <c r="O337" s="4">
        <v>-0.82943330149633865</v>
      </c>
      <c r="P337" s="3">
        <v>297.31</v>
      </c>
      <c r="Q337" s="3">
        <v>1833.8</v>
      </c>
      <c r="R337" s="3">
        <v>-1536.49</v>
      </c>
      <c r="S337" s="4">
        <v>-0.83787217799105684</v>
      </c>
      <c r="T337" s="2"/>
      <c r="U337" s="5"/>
    </row>
    <row r="338" spans="1:21">
      <c r="A338" s="2">
        <v>278177</v>
      </c>
      <c r="B338" t="s">
        <v>980</v>
      </c>
      <c r="C338" s="2">
        <v>278177</v>
      </c>
      <c r="D338" t="s">
        <v>980</v>
      </c>
      <c r="E338" t="s">
        <v>990</v>
      </c>
      <c r="F338" t="s">
        <v>304</v>
      </c>
      <c r="G338" t="s">
        <v>22</v>
      </c>
      <c r="H338" t="s">
        <v>305</v>
      </c>
      <c r="I338" t="str">
        <f t="shared" si="5"/>
        <v>518 S 8th St Cambridge, OH 43725</v>
      </c>
      <c r="J338">
        <v>40.018991</v>
      </c>
      <c r="K338">
        <v>-81.591396000000003</v>
      </c>
      <c r="L338" s="3">
        <v>1500.33</v>
      </c>
      <c r="M338" s="3">
        <v>2091.9899999999998</v>
      </c>
      <c r="N338" s="3">
        <v>-591.65999999999985</v>
      </c>
      <c r="O338" s="4">
        <v>-0.28282161960621222</v>
      </c>
      <c r="P338" s="3">
        <v>5098</v>
      </c>
      <c r="Q338" s="3">
        <v>7972.93</v>
      </c>
      <c r="R338" s="3">
        <v>-2874.9300000000003</v>
      </c>
      <c r="S338" s="4">
        <v>-0.36058638417746053</v>
      </c>
      <c r="T338" s="2"/>
      <c r="U338" s="5"/>
    </row>
    <row r="339" spans="1:21">
      <c r="A339" s="2">
        <v>277538</v>
      </c>
      <c r="B339" t="s">
        <v>991</v>
      </c>
      <c r="C339" s="2">
        <v>277538</v>
      </c>
      <c r="D339" t="s">
        <v>991</v>
      </c>
      <c r="E339" t="s">
        <v>992</v>
      </c>
      <c r="F339" t="s">
        <v>304</v>
      </c>
      <c r="G339" t="s">
        <v>22</v>
      </c>
      <c r="H339" t="s">
        <v>305</v>
      </c>
      <c r="I339" t="str">
        <f t="shared" si="5"/>
        <v>1471 Wills Creek Valley Dr Cambridge, OH 43725</v>
      </c>
      <c r="J339">
        <v>40.047566000000003</v>
      </c>
      <c r="K339">
        <v>-81.580003000000005</v>
      </c>
      <c r="L339" s="3"/>
      <c r="M339" s="3">
        <v>347.32</v>
      </c>
      <c r="N339" s="3">
        <v>-347.32</v>
      </c>
      <c r="O339" s="4"/>
      <c r="P339" s="3"/>
      <c r="Q339" s="3">
        <v>1185.58</v>
      </c>
      <c r="R339" s="3">
        <v>-1185.58</v>
      </c>
      <c r="S339" s="4"/>
      <c r="T339" s="2"/>
      <c r="U339" s="5"/>
    </row>
    <row r="340" spans="1:21">
      <c r="A340" s="2">
        <v>278177</v>
      </c>
      <c r="B340" t="s">
        <v>980</v>
      </c>
      <c r="C340" s="2">
        <v>436241</v>
      </c>
      <c r="D340" t="s">
        <v>993</v>
      </c>
      <c r="E340" t="s">
        <v>994</v>
      </c>
      <c r="F340" t="s">
        <v>304</v>
      </c>
      <c r="G340" t="s">
        <v>22</v>
      </c>
      <c r="H340" t="s">
        <v>305</v>
      </c>
      <c r="I340" t="str">
        <f t="shared" si="5"/>
        <v>65328 Creek Rd Cambridge, OH 43725</v>
      </c>
      <c r="J340">
        <v>40.053257000000002</v>
      </c>
      <c r="K340">
        <v>-81.583787000000001</v>
      </c>
      <c r="L340" s="3">
        <v>6856.16</v>
      </c>
      <c r="M340" s="3">
        <v>10788.51</v>
      </c>
      <c r="N340" s="3">
        <v>-3932.3500000000004</v>
      </c>
      <c r="O340" s="4">
        <v>-0.36449426287782094</v>
      </c>
      <c r="P340" s="3">
        <v>23132.99</v>
      </c>
      <c r="Q340" s="3">
        <v>42201.64</v>
      </c>
      <c r="R340" s="3">
        <v>-19068.649999999998</v>
      </c>
      <c r="S340" s="4">
        <v>-0.45184618417672862</v>
      </c>
      <c r="T340" s="2">
        <v>5</v>
      </c>
      <c r="U340" s="5">
        <v>331.96999999999997</v>
      </c>
    </row>
    <row r="341" spans="1:21">
      <c r="A341" s="2">
        <v>278177</v>
      </c>
      <c r="B341" t="s">
        <v>980</v>
      </c>
      <c r="C341" s="2">
        <v>483468</v>
      </c>
      <c r="D341" t="s">
        <v>995</v>
      </c>
      <c r="E341" t="s">
        <v>994</v>
      </c>
      <c r="F341" t="s">
        <v>304</v>
      </c>
      <c r="G341" t="s">
        <v>22</v>
      </c>
      <c r="H341" t="s">
        <v>305</v>
      </c>
      <c r="I341" t="str">
        <f t="shared" si="5"/>
        <v>65328 Creek Rd Cambridge, OH 43725</v>
      </c>
      <c r="J341">
        <v>40.053257000000002</v>
      </c>
      <c r="K341">
        <v>-81.583787000000001</v>
      </c>
      <c r="L341" s="3">
        <v>639.99</v>
      </c>
      <c r="M341" s="3"/>
      <c r="N341" s="3">
        <v>639.99</v>
      </c>
      <c r="O341" s="4"/>
      <c r="P341" s="3">
        <v>1613.09</v>
      </c>
      <c r="Q341" s="3"/>
      <c r="R341" s="3">
        <v>1613.09</v>
      </c>
      <c r="S341" s="4"/>
      <c r="T341" s="2">
        <v>1</v>
      </c>
      <c r="U341" s="5">
        <v>418.76</v>
      </c>
    </row>
    <row r="342" spans="1:21">
      <c r="A342" s="2">
        <v>277923</v>
      </c>
      <c r="B342" t="s">
        <v>996</v>
      </c>
      <c r="C342" s="2">
        <v>277923</v>
      </c>
      <c r="D342" t="s">
        <v>996</v>
      </c>
      <c r="E342" t="s">
        <v>997</v>
      </c>
      <c r="F342" t="s">
        <v>304</v>
      </c>
      <c r="G342" t="s">
        <v>22</v>
      </c>
      <c r="H342" t="s">
        <v>305</v>
      </c>
      <c r="I342" t="str">
        <f t="shared" si="5"/>
        <v>1100 Maple Ct Cambridge, OH 43725</v>
      </c>
      <c r="J342">
        <v>40.037370000000003</v>
      </c>
      <c r="K342">
        <v>-81.574479999999994</v>
      </c>
      <c r="L342" s="3">
        <v>72.02</v>
      </c>
      <c r="M342" s="3">
        <v>31.91</v>
      </c>
      <c r="N342" s="3">
        <v>40.11</v>
      </c>
      <c r="O342" s="4">
        <v>1.2569727358194922</v>
      </c>
      <c r="P342" s="3">
        <v>126.18</v>
      </c>
      <c r="Q342" s="3">
        <v>55.91</v>
      </c>
      <c r="R342" s="3">
        <v>70.27000000000001</v>
      </c>
      <c r="S342" s="4">
        <v>1.2568413521731356</v>
      </c>
      <c r="T342" s="2"/>
      <c r="U342" s="5"/>
    </row>
    <row r="343" spans="1:21">
      <c r="A343" s="2">
        <v>278177</v>
      </c>
      <c r="B343" t="s">
        <v>980</v>
      </c>
      <c r="C343" s="2">
        <v>436334</v>
      </c>
      <c r="D343" t="s">
        <v>998</v>
      </c>
      <c r="E343" t="s">
        <v>999</v>
      </c>
      <c r="F343" t="s">
        <v>304</v>
      </c>
      <c r="G343" t="s">
        <v>22</v>
      </c>
      <c r="H343" t="s">
        <v>305</v>
      </c>
      <c r="I343" t="str">
        <f t="shared" si="5"/>
        <v>1400 Deerpath Dr Cambridge, OH 43725</v>
      </c>
      <c r="J343">
        <v>40.051527</v>
      </c>
      <c r="K343">
        <v>-81.582706999999999</v>
      </c>
      <c r="L343" s="3">
        <v>10387.780000000001</v>
      </c>
      <c r="M343" s="3">
        <v>6173.78</v>
      </c>
      <c r="N343" s="3">
        <v>4214.0000000000009</v>
      </c>
      <c r="O343" s="4">
        <v>0.68256400454826716</v>
      </c>
      <c r="P343" s="3">
        <v>35172.29</v>
      </c>
      <c r="Q343" s="3">
        <v>22741.08</v>
      </c>
      <c r="R343" s="3">
        <v>12431.21</v>
      </c>
      <c r="S343" s="4">
        <v>0.54664114457184965</v>
      </c>
      <c r="T343" s="2">
        <v>3</v>
      </c>
      <c r="U343" s="5">
        <v>773.69999999999993</v>
      </c>
    </row>
    <row r="344" spans="1:21">
      <c r="A344" s="2">
        <v>278177</v>
      </c>
      <c r="B344" t="s">
        <v>980</v>
      </c>
      <c r="C344" s="2">
        <v>483469</v>
      </c>
      <c r="D344" t="s">
        <v>1000</v>
      </c>
      <c r="E344" t="s">
        <v>999</v>
      </c>
      <c r="F344" t="s">
        <v>304</v>
      </c>
      <c r="G344" t="s">
        <v>22</v>
      </c>
      <c r="H344" t="s">
        <v>305</v>
      </c>
      <c r="I344" t="str">
        <f t="shared" si="5"/>
        <v>1400 Deerpath Dr Cambridge, OH 43725</v>
      </c>
      <c r="J344">
        <v>40.051527</v>
      </c>
      <c r="K344">
        <v>-81.582706999999999</v>
      </c>
      <c r="L344" s="3">
        <v>953.43</v>
      </c>
      <c r="M344" s="3"/>
      <c r="N344" s="3">
        <v>953.43</v>
      </c>
      <c r="O344" s="4"/>
      <c r="P344" s="3">
        <v>2523.91</v>
      </c>
      <c r="Q344" s="3"/>
      <c r="R344" s="3">
        <v>2523.91</v>
      </c>
      <c r="S344" s="4"/>
      <c r="T344" s="2">
        <v>1</v>
      </c>
      <c r="U344" s="5">
        <v>418.76</v>
      </c>
    </row>
    <row r="345" spans="1:21">
      <c r="A345" s="2">
        <v>275485</v>
      </c>
      <c r="B345" t="s">
        <v>1001</v>
      </c>
      <c r="C345" s="2">
        <v>275485</v>
      </c>
      <c r="D345" t="s">
        <v>1001</v>
      </c>
      <c r="E345" t="s">
        <v>1002</v>
      </c>
      <c r="F345" t="s">
        <v>304</v>
      </c>
      <c r="G345" t="s">
        <v>22</v>
      </c>
      <c r="H345" t="s">
        <v>305</v>
      </c>
      <c r="I345" t="str">
        <f t="shared" si="5"/>
        <v>9732 Brick Church Rd Cambridge, OH 43725</v>
      </c>
      <c r="J345">
        <v>39.976256999999997</v>
      </c>
      <c r="K345">
        <v>-81.578654</v>
      </c>
      <c r="L345" s="3">
        <v>141.13999999999999</v>
      </c>
      <c r="M345" s="3">
        <v>58.93</v>
      </c>
      <c r="N345" s="3">
        <v>82.20999999999998</v>
      </c>
      <c r="O345" s="4">
        <v>1.3950449686068214</v>
      </c>
      <c r="P345" s="3">
        <v>270.54000000000002</v>
      </c>
      <c r="Q345" s="3">
        <v>119.12</v>
      </c>
      <c r="R345" s="3">
        <v>151.42000000000002</v>
      </c>
      <c r="S345" s="4">
        <v>1.2711551376762928</v>
      </c>
      <c r="T345" s="2">
        <v>2</v>
      </c>
      <c r="U345" s="5">
        <v>58.65</v>
      </c>
    </row>
    <row r="346" spans="1:21">
      <c r="A346" s="2">
        <v>278177</v>
      </c>
      <c r="B346" t="s">
        <v>980</v>
      </c>
      <c r="C346" s="2">
        <v>483470</v>
      </c>
      <c r="D346" t="s">
        <v>1003</v>
      </c>
      <c r="E346" t="s">
        <v>1004</v>
      </c>
      <c r="F346" t="s">
        <v>304</v>
      </c>
      <c r="G346" t="s">
        <v>22</v>
      </c>
      <c r="H346" t="s">
        <v>305</v>
      </c>
      <c r="I346" t="str">
        <f t="shared" si="5"/>
        <v>1451 Deerpath Dr Cambridge, OH 43725</v>
      </c>
      <c r="J346">
        <v>40.052250999999998</v>
      </c>
      <c r="K346">
        <v>-81.578625000000002</v>
      </c>
      <c r="L346" s="3">
        <v>208.52</v>
      </c>
      <c r="M346" s="3"/>
      <c r="N346" s="3">
        <v>208.52</v>
      </c>
      <c r="O346" s="4"/>
      <c r="P346" s="3">
        <v>695.07</v>
      </c>
      <c r="Q346" s="3"/>
      <c r="R346" s="3">
        <v>695.07</v>
      </c>
      <c r="S346" s="4"/>
      <c r="T346" s="2">
        <v>1</v>
      </c>
      <c r="U346" s="5">
        <v>641.38</v>
      </c>
    </row>
    <row r="347" spans="1:21">
      <c r="A347" s="2">
        <v>278177</v>
      </c>
      <c r="B347" t="s">
        <v>980</v>
      </c>
      <c r="C347" s="2">
        <v>436335</v>
      </c>
      <c r="D347" t="s">
        <v>1005</v>
      </c>
      <c r="E347" t="s">
        <v>1004</v>
      </c>
      <c r="F347" t="s">
        <v>304</v>
      </c>
      <c r="G347" t="s">
        <v>22</v>
      </c>
      <c r="H347" t="s">
        <v>305</v>
      </c>
      <c r="I347" t="str">
        <f t="shared" si="5"/>
        <v>1451 Deerpath Dr Cambridge, OH 43725</v>
      </c>
      <c r="J347">
        <v>40.052250999999998</v>
      </c>
      <c r="K347">
        <v>-81.578625000000002</v>
      </c>
      <c r="L347" s="3">
        <v>9491.51</v>
      </c>
      <c r="M347" s="3">
        <v>5915.9</v>
      </c>
      <c r="N347" s="3">
        <v>3575.6100000000006</v>
      </c>
      <c r="O347" s="4">
        <v>0.60440676820095007</v>
      </c>
      <c r="P347" s="3">
        <v>29010.26</v>
      </c>
      <c r="Q347" s="3">
        <v>23360.15</v>
      </c>
      <c r="R347" s="3">
        <v>5650.1099999999969</v>
      </c>
      <c r="S347" s="4">
        <v>0.24186959415928394</v>
      </c>
      <c r="T347" s="2">
        <v>4</v>
      </c>
      <c r="U347" s="5">
        <v>288.97250000000003</v>
      </c>
    </row>
    <row r="348" spans="1:21">
      <c r="A348" s="2">
        <v>277709</v>
      </c>
      <c r="B348" t="s">
        <v>1006</v>
      </c>
      <c r="C348" s="2">
        <v>277709</v>
      </c>
      <c r="D348" t="s">
        <v>1006</v>
      </c>
      <c r="E348" t="s">
        <v>1007</v>
      </c>
      <c r="F348" t="s">
        <v>304</v>
      </c>
      <c r="G348" t="s">
        <v>22</v>
      </c>
      <c r="H348" t="s">
        <v>305</v>
      </c>
      <c r="I348" t="str">
        <f t="shared" si="5"/>
        <v>60794 Southgate Rd Cambridge, OH 43725</v>
      </c>
      <c r="J348">
        <v>39.9831</v>
      </c>
      <c r="K348">
        <v>-81.567339000000004</v>
      </c>
      <c r="L348" s="3">
        <v>1049.22</v>
      </c>
      <c r="M348" s="3">
        <v>1757.06</v>
      </c>
      <c r="N348" s="3">
        <v>-707.83999999999992</v>
      </c>
      <c r="O348" s="4">
        <v>-0.40285476876145376</v>
      </c>
      <c r="P348" s="3">
        <v>2840.87</v>
      </c>
      <c r="Q348" s="3">
        <v>3904.69</v>
      </c>
      <c r="R348" s="3">
        <v>-1063.8200000000002</v>
      </c>
      <c r="S348" s="4">
        <v>-0.272446724323826</v>
      </c>
      <c r="T348" s="2"/>
      <c r="U348" s="5"/>
    </row>
    <row r="349" spans="1:21">
      <c r="A349" s="2">
        <v>330403</v>
      </c>
      <c r="B349" t="s">
        <v>1008</v>
      </c>
      <c r="C349" s="2">
        <v>471033</v>
      </c>
      <c r="D349" t="s">
        <v>1009</v>
      </c>
      <c r="E349" t="s">
        <v>1010</v>
      </c>
      <c r="F349" t="s">
        <v>304</v>
      </c>
      <c r="G349" t="s">
        <v>22</v>
      </c>
      <c r="H349" t="s">
        <v>305</v>
      </c>
      <c r="I349" t="str">
        <f t="shared" si="5"/>
        <v>1480 Deerpath Dr Cambridge, OH 43725</v>
      </c>
      <c r="J349">
        <v>40.049639999999997</v>
      </c>
      <c r="K349">
        <v>-81.579138999999998</v>
      </c>
      <c r="L349" s="3">
        <v>3176.59</v>
      </c>
      <c r="M349" s="3">
        <v>3390.91</v>
      </c>
      <c r="N349" s="3">
        <v>-214.31999999999971</v>
      </c>
      <c r="O349" s="4">
        <v>-6.320427259939064E-2</v>
      </c>
      <c r="P349" s="3">
        <v>12218.96</v>
      </c>
      <c r="Q349" s="3">
        <v>11621.37</v>
      </c>
      <c r="R349" s="3">
        <v>597.58999999999833</v>
      </c>
      <c r="S349" s="4">
        <v>5.1421648222197407E-2</v>
      </c>
      <c r="T349" s="2">
        <v>9</v>
      </c>
      <c r="U349" s="5">
        <v>112.27555555555556</v>
      </c>
    </row>
    <row r="350" spans="1:21">
      <c r="A350" s="2">
        <v>278177</v>
      </c>
      <c r="B350" t="s">
        <v>980</v>
      </c>
      <c r="C350" s="2">
        <v>483471</v>
      </c>
      <c r="D350" t="s">
        <v>1011</v>
      </c>
      <c r="E350" t="s">
        <v>990</v>
      </c>
      <c r="F350" t="s">
        <v>304</v>
      </c>
      <c r="G350" t="s">
        <v>22</v>
      </c>
      <c r="H350" t="s">
        <v>305</v>
      </c>
      <c r="I350" t="str">
        <f t="shared" si="5"/>
        <v>518 S 8th St Cambridge, OH 43725</v>
      </c>
      <c r="J350">
        <v>40.018991</v>
      </c>
      <c r="K350">
        <v>-81.591396000000003</v>
      </c>
      <c r="L350" s="3">
        <v>208.52</v>
      </c>
      <c r="M350" s="3"/>
      <c r="N350" s="3">
        <v>208.52</v>
      </c>
      <c r="O350" s="4"/>
      <c r="P350" s="3">
        <v>695.07</v>
      </c>
      <c r="Q350" s="3"/>
      <c r="R350" s="3">
        <v>695.07</v>
      </c>
      <c r="S350" s="4"/>
      <c r="T350" s="2"/>
      <c r="U350" s="5"/>
    </row>
    <row r="351" spans="1:21">
      <c r="A351" s="2">
        <v>278177</v>
      </c>
      <c r="B351" t="s">
        <v>980</v>
      </c>
      <c r="C351" s="2">
        <v>436336</v>
      </c>
      <c r="D351" t="s">
        <v>1012</v>
      </c>
      <c r="E351" t="s">
        <v>990</v>
      </c>
      <c r="F351" t="s">
        <v>304</v>
      </c>
      <c r="G351" t="s">
        <v>22</v>
      </c>
      <c r="H351" t="s">
        <v>305</v>
      </c>
      <c r="I351" t="str">
        <f t="shared" si="5"/>
        <v>518 S 8th St Cambridge, OH 43725</v>
      </c>
      <c r="J351">
        <v>40.018991</v>
      </c>
      <c r="K351">
        <v>-81.591396000000003</v>
      </c>
      <c r="L351" s="3">
        <v>3976.31</v>
      </c>
      <c r="M351" s="3">
        <v>1895.72</v>
      </c>
      <c r="N351" s="3">
        <v>2080.59</v>
      </c>
      <c r="O351" s="4">
        <v>1.0975196759015045</v>
      </c>
      <c r="P351" s="3">
        <v>11766.32</v>
      </c>
      <c r="Q351" s="3">
        <v>7482.4</v>
      </c>
      <c r="R351" s="3">
        <v>4283.92</v>
      </c>
      <c r="S351" s="4">
        <v>0.57253287715171608</v>
      </c>
      <c r="T351" s="2">
        <v>4</v>
      </c>
      <c r="U351" s="5">
        <v>264.98750000000001</v>
      </c>
    </row>
    <row r="352" spans="1:21">
      <c r="A352" s="2">
        <v>285187</v>
      </c>
      <c r="B352" t="s">
        <v>1013</v>
      </c>
      <c r="C352" s="2">
        <v>482238</v>
      </c>
      <c r="D352" t="s">
        <v>1014</v>
      </c>
      <c r="E352" t="s">
        <v>1015</v>
      </c>
      <c r="F352" t="s">
        <v>89</v>
      </c>
      <c r="G352" t="s">
        <v>22</v>
      </c>
      <c r="H352" t="s">
        <v>90</v>
      </c>
      <c r="I352" t="str">
        <f t="shared" si="5"/>
        <v>6480 Alexander Clay New Albany, OH 43054</v>
      </c>
      <c r="J352">
        <v>40.066111999999997</v>
      </c>
      <c r="K352">
        <v>-82.845273000000006</v>
      </c>
      <c r="L352" s="3">
        <v>47.42</v>
      </c>
      <c r="M352" s="3">
        <v>583.28</v>
      </c>
      <c r="N352" s="3">
        <v>-535.86</v>
      </c>
      <c r="O352" s="4">
        <v>-0.91870113838979572</v>
      </c>
      <c r="P352" s="3">
        <v>113.98</v>
      </c>
      <c r="Q352" s="3">
        <v>1587.28</v>
      </c>
      <c r="R352" s="3">
        <v>-1473.3</v>
      </c>
      <c r="S352" s="4">
        <v>-0.9281916234060783</v>
      </c>
      <c r="T352" s="2"/>
      <c r="U352" s="5"/>
    </row>
    <row r="353" spans="1:21">
      <c r="A353" s="2">
        <v>253770</v>
      </c>
      <c r="B353" t="s">
        <v>1016</v>
      </c>
      <c r="C353" s="2">
        <v>448992</v>
      </c>
      <c r="D353" t="s">
        <v>1017</v>
      </c>
      <c r="E353" t="s">
        <v>1018</v>
      </c>
      <c r="F353" t="s">
        <v>1019</v>
      </c>
      <c r="G353" t="s">
        <v>100</v>
      </c>
      <c r="H353" t="s">
        <v>1020</v>
      </c>
      <c r="I353" t="str">
        <f t="shared" si="5"/>
        <v>205 E Cumberland St Camden, IN 46917</v>
      </c>
      <c r="J353">
        <v>40.610011999999998</v>
      </c>
      <c r="K353">
        <v>-86.537941000000004</v>
      </c>
      <c r="L353" s="3">
        <v>2634.37</v>
      </c>
      <c r="M353" s="3">
        <v>4706.4799999999996</v>
      </c>
      <c r="N353" s="3">
        <v>-2072.1099999999997</v>
      </c>
      <c r="O353" s="4">
        <v>-0.44026746103244885</v>
      </c>
      <c r="P353" s="3">
        <v>6526.93</v>
      </c>
      <c r="Q353" s="3">
        <v>22094.51</v>
      </c>
      <c r="R353" s="3">
        <v>-15567.579999999998</v>
      </c>
      <c r="S353" s="4">
        <v>-0.70459041635229747</v>
      </c>
      <c r="T353" s="2">
        <v>3</v>
      </c>
      <c r="U353" s="5">
        <v>281.87</v>
      </c>
    </row>
    <row r="354" spans="1:21">
      <c r="A354" s="2">
        <v>275619</v>
      </c>
      <c r="B354" t="s">
        <v>1021</v>
      </c>
      <c r="C354" s="2">
        <v>275619</v>
      </c>
      <c r="D354" t="s">
        <v>1021</v>
      </c>
      <c r="E354" t="s">
        <v>1022</v>
      </c>
      <c r="F354" t="s">
        <v>1023</v>
      </c>
      <c r="G354" t="s">
        <v>22</v>
      </c>
      <c r="H354" t="s">
        <v>1024</v>
      </c>
      <c r="I354" t="str">
        <f t="shared" si="5"/>
        <v>11461 Camp Ohio Rd Saint Louisville, OH 43071</v>
      </c>
      <c r="J354">
        <v>40.229385999999998</v>
      </c>
      <c r="K354">
        <v>-82.327630999999997</v>
      </c>
      <c r="L354" s="3">
        <v>3022.79</v>
      </c>
      <c r="M354" s="3">
        <v>3489.35</v>
      </c>
      <c r="N354" s="3">
        <v>-466.55999999999995</v>
      </c>
      <c r="O354" s="4">
        <v>-0.13370971670941578</v>
      </c>
      <c r="P354" s="3">
        <v>7642.04</v>
      </c>
      <c r="Q354" s="3">
        <v>8552.7199999999993</v>
      </c>
      <c r="R354" s="3">
        <v>-910.67999999999938</v>
      </c>
      <c r="S354" s="4">
        <v>-0.10647840686939353</v>
      </c>
      <c r="T354" s="2">
        <v>2</v>
      </c>
      <c r="U354" s="5">
        <v>288.125</v>
      </c>
    </row>
    <row r="355" spans="1:21">
      <c r="A355" s="2">
        <v>276435</v>
      </c>
      <c r="B355" t="s">
        <v>1025</v>
      </c>
      <c r="C355" s="2">
        <v>450269</v>
      </c>
      <c r="D355" t="s">
        <v>1026</v>
      </c>
      <c r="E355" t="s">
        <v>1027</v>
      </c>
      <c r="F355" t="s">
        <v>1028</v>
      </c>
      <c r="G355" t="s">
        <v>22</v>
      </c>
      <c r="H355" t="s">
        <v>1029</v>
      </c>
      <c r="I355" t="str">
        <f t="shared" si="5"/>
        <v>470 W Church St NEWARK, OH 43055</v>
      </c>
      <c r="J355">
        <v>40.058298000000001</v>
      </c>
      <c r="K355">
        <v>-82.421835000000002</v>
      </c>
      <c r="L355" s="3">
        <v>214.31</v>
      </c>
      <c r="M355" s="3">
        <v>287.58999999999997</v>
      </c>
      <c r="N355" s="3">
        <v>-73.279999999999973</v>
      </c>
      <c r="O355" s="4">
        <v>-0.25480719079244751</v>
      </c>
      <c r="P355" s="3">
        <v>1037.3900000000001</v>
      </c>
      <c r="Q355" s="3">
        <v>1321.19</v>
      </c>
      <c r="R355" s="3">
        <v>-283.79999999999995</v>
      </c>
      <c r="S355" s="4">
        <v>-0.21480634882189537</v>
      </c>
      <c r="T355" s="2"/>
      <c r="U355" s="5"/>
    </row>
    <row r="356" spans="1:21">
      <c r="A356" s="2">
        <v>314651</v>
      </c>
      <c r="B356" t="s">
        <v>1030</v>
      </c>
      <c r="C356" s="2">
        <v>314651</v>
      </c>
      <c r="D356" t="s">
        <v>1030</v>
      </c>
      <c r="E356" t="s">
        <v>1031</v>
      </c>
      <c r="F356" t="s">
        <v>1032</v>
      </c>
      <c r="G356" t="s">
        <v>22</v>
      </c>
      <c r="H356" t="s">
        <v>1033</v>
      </c>
      <c r="I356" t="str">
        <f t="shared" si="5"/>
        <v>815 MOUNT PLEASANT RD CLINTON, OH 44216</v>
      </c>
      <c r="J356">
        <v>40.911222000000002</v>
      </c>
      <c r="K356">
        <v>-81.509247000000002</v>
      </c>
      <c r="L356" s="3">
        <v>1115.3800000000001</v>
      </c>
      <c r="M356" s="3">
        <v>1528.46</v>
      </c>
      <c r="N356" s="3">
        <v>-413.07999999999993</v>
      </c>
      <c r="O356" s="4">
        <v>-0.27025895345642015</v>
      </c>
      <c r="P356" s="3">
        <v>6060.92</v>
      </c>
      <c r="Q356" s="3">
        <v>8193.25</v>
      </c>
      <c r="R356" s="3">
        <v>-2132.33</v>
      </c>
      <c r="S356" s="4">
        <v>-0.26025447777133615</v>
      </c>
      <c r="T356" s="2">
        <v>1</v>
      </c>
      <c r="U356" s="5">
        <v>219.5</v>
      </c>
    </row>
    <row r="357" spans="1:21">
      <c r="A357" s="2">
        <v>277268</v>
      </c>
      <c r="B357" t="s">
        <v>1034</v>
      </c>
      <c r="C357" s="2">
        <v>277268</v>
      </c>
      <c r="D357" t="s">
        <v>1034</v>
      </c>
      <c r="E357" t="s">
        <v>1035</v>
      </c>
      <c r="F357" t="s">
        <v>21</v>
      </c>
      <c r="G357" t="s">
        <v>22</v>
      </c>
      <c r="H357" t="s">
        <v>23</v>
      </c>
      <c r="I357" t="str">
        <f t="shared" si="5"/>
        <v>2777 Gantz Rd Grove City, OH 43123</v>
      </c>
      <c r="J357">
        <v>39.898895000000003</v>
      </c>
      <c r="K357">
        <v>-83.056797000000003</v>
      </c>
      <c r="L357" s="3">
        <v>272.73</v>
      </c>
      <c r="M357" s="3">
        <v>346.22</v>
      </c>
      <c r="N357" s="3">
        <v>-73.490000000000009</v>
      </c>
      <c r="O357" s="4">
        <v>-0.21226387845878344</v>
      </c>
      <c r="P357" s="3">
        <v>573.29</v>
      </c>
      <c r="Q357" s="3">
        <v>823.72</v>
      </c>
      <c r="R357" s="3">
        <v>-250.43000000000006</v>
      </c>
      <c r="S357" s="4">
        <v>-0.30402321177099023</v>
      </c>
      <c r="T357" s="2"/>
      <c r="U357" s="5"/>
    </row>
    <row r="358" spans="1:21">
      <c r="A358" s="2">
        <v>278265</v>
      </c>
      <c r="B358" t="s">
        <v>1036</v>
      </c>
      <c r="C358" s="2">
        <v>462869</v>
      </c>
      <c r="D358" t="s">
        <v>1037</v>
      </c>
      <c r="E358" t="s">
        <v>1038</v>
      </c>
      <c r="F358" t="s">
        <v>117</v>
      </c>
      <c r="G358" t="s">
        <v>22</v>
      </c>
      <c r="H358" t="s">
        <v>118</v>
      </c>
      <c r="I358" t="str">
        <f t="shared" si="5"/>
        <v>7055 US Highway 42 S Plain City, OH 43064</v>
      </c>
      <c r="J358">
        <v>40.045076999999999</v>
      </c>
      <c r="K358">
        <v>-83.296111999999994</v>
      </c>
      <c r="L358" s="3">
        <v>8570.6</v>
      </c>
      <c r="M358" s="3">
        <v>7301.64</v>
      </c>
      <c r="N358" s="3">
        <v>1268.96</v>
      </c>
      <c r="O358" s="4">
        <v>0.1737910935077599</v>
      </c>
      <c r="P358" s="3">
        <v>17397.54</v>
      </c>
      <c r="Q358" s="3">
        <v>14840.53</v>
      </c>
      <c r="R358" s="3">
        <v>2557.0100000000002</v>
      </c>
      <c r="S358" s="4">
        <v>0.17229910252531414</v>
      </c>
      <c r="T358" s="2">
        <v>1</v>
      </c>
      <c r="U358" s="5">
        <v>1880.14</v>
      </c>
    </row>
    <row r="359" spans="1:21">
      <c r="A359" s="2">
        <v>274858</v>
      </c>
      <c r="B359" t="s">
        <v>1039</v>
      </c>
      <c r="C359" s="2">
        <v>274858</v>
      </c>
      <c r="D359" t="s">
        <v>1039</v>
      </c>
      <c r="E359" t="s">
        <v>1040</v>
      </c>
      <c r="F359" t="s">
        <v>177</v>
      </c>
      <c r="G359" t="s">
        <v>22</v>
      </c>
      <c r="H359" t="s">
        <v>178</v>
      </c>
      <c r="I359" t="str">
        <f t="shared" si="5"/>
        <v>198 E Church St Coshocton, OH 43812</v>
      </c>
      <c r="J359">
        <v>40.30133</v>
      </c>
      <c r="K359">
        <v>-81.837119999999999</v>
      </c>
      <c r="L359" s="3"/>
      <c r="M359" s="3">
        <v>39.42</v>
      </c>
      <c r="N359" s="3">
        <v>-39.42</v>
      </c>
      <c r="O359" s="4"/>
      <c r="P359" s="3"/>
      <c r="Q359" s="3">
        <v>116.88</v>
      </c>
      <c r="R359" s="3">
        <v>-116.88</v>
      </c>
      <c r="S359" s="4"/>
      <c r="T359" s="2"/>
      <c r="U359" s="5"/>
    </row>
    <row r="360" spans="1:21">
      <c r="A360" s="2">
        <v>302553</v>
      </c>
      <c r="B360" t="s">
        <v>1041</v>
      </c>
      <c r="C360" s="2">
        <v>453668</v>
      </c>
      <c r="D360" t="s">
        <v>1042</v>
      </c>
      <c r="E360" t="s">
        <v>1043</v>
      </c>
      <c r="F360" t="s">
        <v>717</v>
      </c>
      <c r="G360" t="s">
        <v>22</v>
      </c>
      <c r="H360" t="s">
        <v>718</v>
      </c>
      <c r="I360" t="str">
        <f t="shared" si="5"/>
        <v>4595 GENDER RD Canal Winchester, OH 43110</v>
      </c>
      <c r="J360">
        <v>39.890649000000003</v>
      </c>
      <c r="K360">
        <v>-82.830168</v>
      </c>
      <c r="L360" s="3"/>
      <c r="M360" s="3">
        <v>519.73</v>
      </c>
      <c r="N360" s="3">
        <v>-519.73</v>
      </c>
      <c r="O360" s="4"/>
      <c r="P360" s="3"/>
      <c r="Q360" s="3">
        <v>1713.24</v>
      </c>
      <c r="R360" s="3">
        <v>-1713.24</v>
      </c>
      <c r="S360" s="4"/>
      <c r="T360" s="2"/>
      <c r="U360" s="5"/>
    </row>
    <row r="361" spans="1:21">
      <c r="A361" s="2">
        <v>343631</v>
      </c>
      <c r="B361" t="s">
        <v>1044</v>
      </c>
      <c r="C361" s="2">
        <v>343631</v>
      </c>
      <c r="D361" t="s">
        <v>1044</v>
      </c>
      <c r="E361" t="s">
        <v>1045</v>
      </c>
      <c r="F361" t="s">
        <v>1046</v>
      </c>
      <c r="G361" t="s">
        <v>218</v>
      </c>
      <c r="H361" t="s">
        <v>1047</v>
      </c>
      <c r="I361" t="str">
        <f t="shared" si="5"/>
        <v>1400 E Lackawanna St Olyphant, PA 18447</v>
      </c>
      <c r="J361">
        <v>41.457624000000003</v>
      </c>
      <c r="K361">
        <v>-75.582607999999993</v>
      </c>
      <c r="L361" s="3">
        <v>21298.959999999999</v>
      </c>
      <c r="M361" s="3"/>
      <c r="N361" s="3">
        <v>21298.959999999999</v>
      </c>
      <c r="O361" s="4"/>
      <c r="P361" s="3">
        <v>98514.43</v>
      </c>
      <c r="Q361" s="3"/>
      <c r="R361" s="3">
        <v>98514.43</v>
      </c>
      <c r="S361" s="4"/>
      <c r="T361" s="2"/>
      <c r="U361" s="5"/>
    </row>
    <row r="362" spans="1:21">
      <c r="A362" s="2">
        <v>343631</v>
      </c>
      <c r="B362" t="s">
        <v>1044</v>
      </c>
      <c r="C362" s="2">
        <v>482690</v>
      </c>
      <c r="D362" t="s">
        <v>1048</v>
      </c>
      <c r="E362" t="s">
        <v>1049</v>
      </c>
      <c r="F362" t="s">
        <v>495</v>
      </c>
      <c r="G362" t="s">
        <v>100</v>
      </c>
      <c r="H362" t="s">
        <v>1050</v>
      </c>
      <c r="I362" t="str">
        <f t="shared" si="5"/>
        <v>2451 W Fuson Rd Muncie, IN 47302</v>
      </c>
      <c r="J362">
        <v>40.148620000000001</v>
      </c>
      <c r="K362">
        <v>-85.414010000000005</v>
      </c>
      <c r="L362" s="3">
        <v>1063.9100000000001</v>
      </c>
      <c r="M362" s="3"/>
      <c r="N362" s="3">
        <v>1063.9100000000001</v>
      </c>
      <c r="O362" s="4"/>
      <c r="P362" s="3">
        <v>4397.16</v>
      </c>
      <c r="Q362" s="3"/>
      <c r="R362" s="3">
        <v>4397.16</v>
      </c>
      <c r="S362" s="4"/>
      <c r="T362" s="2"/>
      <c r="U362" s="5"/>
    </row>
    <row r="363" spans="1:21">
      <c r="A363" s="2">
        <v>313032</v>
      </c>
      <c r="B363" t="s">
        <v>1051</v>
      </c>
      <c r="C363" s="2">
        <v>313032</v>
      </c>
      <c r="D363" t="s">
        <v>1051</v>
      </c>
      <c r="E363" t="s">
        <v>1052</v>
      </c>
      <c r="F363" t="s">
        <v>94</v>
      </c>
      <c r="G363" t="s">
        <v>22</v>
      </c>
      <c r="H363" t="s">
        <v>1053</v>
      </c>
      <c r="I363" t="str">
        <f t="shared" si="5"/>
        <v>2550 CLEVELAND AVE NW Canton, OH 44709</v>
      </c>
      <c r="J363">
        <v>40.825521000000002</v>
      </c>
      <c r="K363">
        <v>-81.383629999999997</v>
      </c>
      <c r="L363" s="3">
        <v>1528.41</v>
      </c>
      <c r="M363" s="3">
        <v>1355.52</v>
      </c>
      <c r="N363" s="3">
        <v>172.8900000000001</v>
      </c>
      <c r="O363" s="4">
        <v>0.12754514872521255</v>
      </c>
      <c r="P363" s="3">
        <v>5668.83</v>
      </c>
      <c r="Q363" s="3">
        <v>4888.22</v>
      </c>
      <c r="R363" s="3">
        <v>780.60999999999967</v>
      </c>
      <c r="S363" s="4">
        <v>0.15969207605222344</v>
      </c>
      <c r="T363" s="2">
        <v>3</v>
      </c>
      <c r="U363" s="5">
        <v>182.04</v>
      </c>
    </row>
    <row r="364" spans="1:21">
      <c r="A364" s="2">
        <v>278224</v>
      </c>
      <c r="B364" t="s">
        <v>1054</v>
      </c>
      <c r="C364" s="2">
        <v>278224</v>
      </c>
      <c r="D364" t="s">
        <v>1054</v>
      </c>
      <c r="E364" t="s">
        <v>1055</v>
      </c>
      <c r="F364" t="s">
        <v>94</v>
      </c>
      <c r="G364" t="s">
        <v>22</v>
      </c>
      <c r="H364" t="s">
        <v>1056</v>
      </c>
      <c r="I364" t="str">
        <f t="shared" si="5"/>
        <v>600 Faircrest St SE Canton, OH 44707</v>
      </c>
      <c r="J364">
        <v>40.748336000000002</v>
      </c>
      <c r="K364">
        <v>-81.371818000000005</v>
      </c>
      <c r="L364" s="3">
        <v>913.7</v>
      </c>
      <c r="M364" s="3">
        <v>1549.58</v>
      </c>
      <c r="N364" s="3">
        <v>-635.87999999999988</v>
      </c>
      <c r="O364" s="4">
        <v>-0.41035635462512415</v>
      </c>
      <c r="P364" s="3">
        <v>3879</v>
      </c>
      <c r="Q364" s="3">
        <v>13104.72</v>
      </c>
      <c r="R364" s="3">
        <v>-9225.7199999999993</v>
      </c>
      <c r="S364" s="4">
        <v>-0.70399978023185539</v>
      </c>
      <c r="T364" s="2">
        <v>1</v>
      </c>
      <c r="U364" s="5">
        <v>808.47</v>
      </c>
    </row>
    <row r="365" spans="1:21">
      <c r="A365" s="2">
        <v>278224</v>
      </c>
      <c r="B365" t="s">
        <v>1054</v>
      </c>
      <c r="C365" s="2">
        <v>481808</v>
      </c>
      <c r="D365" t="s">
        <v>1057</v>
      </c>
      <c r="E365" t="s">
        <v>1058</v>
      </c>
      <c r="F365" t="s">
        <v>94</v>
      </c>
      <c r="G365" t="s">
        <v>22</v>
      </c>
      <c r="H365" t="s">
        <v>1056</v>
      </c>
      <c r="I365" t="str">
        <f t="shared" si="5"/>
        <v>4526 Ridge Ave SE Canton, OH 44707</v>
      </c>
      <c r="J365">
        <v>40.746219000000004</v>
      </c>
      <c r="K365">
        <v>-81.371188000000004</v>
      </c>
      <c r="L365" s="3">
        <v>385.56</v>
      </c>
      <c r="M365" s="3">
        <v>451.08</v>
      </c>
      <c r="N365" s="3">
        <v>-65.519999999999982</v>
      </c>
      <c r="O365" s="4">
        <v>-0.14525139664804465</v>
      </c>
      <c r="P365" s="3">
        <v>1928.61</v>
      </c>
      <c r="Q365" s="3">
        <v>2767.86</v>
      </c>
      <c r="R365" s="3">
        <v>-839.25000000000023</v>
      </c>
      <c r="S365" s="4">
        <v>-0.30321259023216501</v>
      </c>
      <c r="T365" s="2"/>
      <c r="U365" s="5"/>
    </row>
    <row r="366" spans="1:21">
      <c r="A366" s="2">
        <v>275159</v>
      </c>
      <c r="B366" t="s">
        <v>1059</v>
      </c>
      <c r="C366" s="2">
        <v>275159</v>
      </c>
      <c r="D366" t="s">
        <v>1059</v>
      </c>
      <c r="E366" t="s">
        <v>1060</v>
      </c>
      <c r="F366" t="s">
        <v>28</v>
      </c>
      <c r="G366" t="s">
        <v>22</v>
      </c>
      <c r="H366" t="s">
        <v>199</v>
      </c>
      <c r="I366" t="str">
        <f t="shared" si="5"/>
        <v>1252 S High St Columbus, OH 43206</v>
      </c>
      <c r="J366">
        <v>39.936593000000002</v>
      </c>
      <c r="K366">
        <v>-82.995737000000005</v>
      </c>
      <c r="L366" s="3"/>
      <c r="M366" s="3">
        <v>35.46</v>
      </c>
      <c r="N366" s="3">
        <v>-35.46</v>
      </c>
      <c r="O366" s="4"/>
      <c r="P366" s="3"/>
      <c r="Q366" s="3">
        <v>68.459999999999994</v>
      </c>
      <c r="R366" s="3">
        <v>-68.459999999999994</v>
      </c>
      <c r="S366" s="4"/>
      <c r="T366" s="2"/>
      <c r="U366" s="5"/>
    </row>
    <row r="367" spans="1:21">
      <c r="A367" s="2">
        <v>308067</v>
      </c>
      <c r="B367" t="s">
        <v>1061</v>
      </c>
      <c r="C367" s="2">
        <v>308067</v>
      </c>
      <c r="D367" t="s">
        <v>1061</v>
      </c>
      <c r="E367" t="s">
        <v>1062</v>
      </c>
      <c r="F367" t="s">
        <v>28</v>
      </c>
      <c r="G367" t="s">
        <v>22</v>
      </c>
      <c r="H367" t="s">
        <v>1063</v>
      </c>
      <c r="I367" t="str">
        <f t="shared" si="5"/>
        <v>5885 Chantry Dr Columbus, OH 43232</v>
      </c>
      <c r="J367">
        <v>39.922331</v>
      </c>
      <c r="K367">
        <v>-82.832297999999994</v>
      </c>
      <c r="L367" s="3">
        <v>407.54</v>
      </c>
      <c r="M367" s="3">
        <v>441.27</v>
      </c>
      <c r="N367" s="3">
        <v>-33.729999999999961</v>
      </c>
      <c r="O367" s="4">
        <v>-7.643846171278347E-2</v>
      </c>
      <c r="P367" s="3">
        <v>993.57</v>
      </c>
      <c r="Q367" s="3">
        <v>1116.96</v>
      </c>
      <c r="R367" s="3">
        <v>-123.38999999999999</v>
      </c>
      <c r="S367" s="4">
        <v>-0.11046948861194669</v>
      </c>
      <c r="T367" s="2">
        <v>3</v>
      </c>
      <c r="U367" s="5">
        <v>40.426666666666669</v>
      </c>
    </row>
    <row r="368" spans="1:21">
      <c r="A368" s="2">
        <v>276622</v>
      </c>
      <c r="B368" t="s">
        <v>1064</v>
      </c>
      <c r="C368" s="2">
        <v>276622</v>
      </c>
      <c r="D368" t="s">
        <v>1064</v>
      </c>
      <c r="E368" t="s">
        <v>637</v>
      </c>
      <c r="F368" t="s">
        <v>638</v>
      </c>
      <c r="G368" t="s">
        <v>22</v>
      </c>
      <c r="H368" t="s">
        <v>639</v>
      </c>
      <c r="I368" t="str">
        <f t="shared" si="5"/>
        <v>947 E Johnstown Rd GAHANNA, OH 43230</v>
      </c>
      <c r="J368">
        <v>40.042358999999998</v>
      </c>
      <c r="K368">
        <v>-82.863823999999994</v>
      </c>
      <c r="L368" s="3"/>
      <c r="M368" s="3">
        <v>140.97999999999999</v>
      </c>
      <c r="N368" s="3">
        <v>-140.97999999999999</v>
      </c>
      <c r="O368" s="4"/>
      <c r="P368" s="3"/>
      <c r="Q368" s="3">
        <v>272.54000000000002</v>
      </c>
      <c r="R368" s="3">
        <v>-272.54000000000002</v>
      </c>
      <c r="S368" s="4"/>
      <c r="T368" s="2"/>
      <c r="U368" s="5"/>
    </row>
    <row r="369" spans="1:21">
      <c r="A369" s="2">
        <v>278431</v>
      </c>
      <c r="B369" t="s">
        <v>1065</v>
      </c>
      <c r="C369" s="2">
        <v>278431</v>
      </c>
      <c r="D369" t="s">
        <v>1065</v>
      </c>
      <c r="E369" t="s">
        <v>1066</v>
      </c>
      <c r="F369" t="s">
        <v>28</v>
      </c>
      <c r="G369" t="s">
        <v>22</v>
      </c>
      <c r="H369" t="s">
        <v>666</v>
      </c>
      <c r="I369" t="str">
        <f t="shared" si="5"/>
        <v>1 College Ave Columbus, OH 43209</v>
      </c>
      <c r="J369">
        <v>40.125912</v>
      </c>
      <c r="K369">
        <v>-82.931248999999994</v>
      </c>
      <c r="L369" s="3">
        <v>156.62</v>
      </c>
      <c r="M369" s="3">
        <v>170.53</v>
      </c>
      <c r="N369" s="3">
        <v>-13.909999999999997</v>
      </c>
      <c r="O369" s="4">
        <v>-8.1569225356242281E-2</v>
      </c>
      <c r="P369" s="3">
        <v>552.02</v>
      </c>
      <c r="Q369" s="3">
        <v>533.77</v>
      </c>
      <c r="R369" s="3">
        <v>18.25</v>
      </c>
      <c r="S369" s="4">
        <v>3.4190756318264424E-2</v>
      </c>
      <c r="T369" s="2"/>
      <c r="U369" s="5"/>
    </row>
    <row r="370" spans="1:21">
      <c r="A370" s="2">
        <v>276722</v>
      </c>
      <c r="B370" t="s">
        <v>1067</v>
      </c>
      <c r="C370" s="2">
        <v>276722</v>
      </c>
      <c r="D370" t="s">
        <v>1067</v>
      </c>
      <c r="E370" t="s">
        <v>1068</v>
      </c>
      <c r="F370" t="s">
        <v>28</v>
      </c>
      <c r="G370" t="s">
        <v>22</v>
      </c>
      <c r="H370" t="s">
        <v>128</v>
      </c>
      <c r="I370" t="str">
        <f t="shared" si="5"/>
        <v>1 Capitol Sq Columbus, OH 43215</v>
      </c>
      <c r="J370">
        <v>39.961348000000001</v>
      </c>
      <c r="K370">
        <v>-82.998853999999994</v>
      </c>
      <c r="L370" s="3">
        <v>563.01</v>
      </c>
      <c r="M370" s="3"/>
      <c r="N370" s="3">
        <v>563.01</v>
      </c>
      <c r="O370" s="4"/>
      <c r="P370" s="3">
        <v>2234.4</v>
      </c>
      <c r="Q370" s="3"/>
      <c r="R370" s="3">
        <v>2234.4</v>
      </c>
      <c r="S370" s="4"/>
      <c r="T370" s="2"/>
      <c r="U370" s="5"/>
    </row>
    <row r="371" spans="1:21">
      <c r="A371" s="2">
        <v>278891</v>
      </c>
      <c r="B371" t="s">
        <v>1069</v>
      </c>
      <c r="C371" s="2">
        <v>278891</v>
      </c>
      <c r="D371" t="s">
        <v>1069</v>
      </c>
      <c r="E371" t="s">
        <v>1070</v>
      </c>
      <c r="F371" t="s">
        <v>1071</v>
      </c>
      <c r="G371" t="s">
        <v>22</v>
      </c>
      <c r="H371" t="s">
        <v>1072</v>
      </c>
      <c r="I371" t="str">
        <f t="shared" si="5"/>
        <v>145 Watt St Circleville, OH 43113</v>
      </c>
      <c r="J371">
        <v>39.602369000000003</v>
      </c>
      <c r="K371">
        <v>-82.942949999999996</v>
      </c>
      <c r="L371" s="3">
        <v>344.95</v>
      </c>
      <c r="M371" s="3">
        <v>1005.38</v>
      </c>
      <c r="N371" s="3">
        <v>-660.43000000000006</v>
      </c>
      <c r="O371" s="4">
        <v>-0.65689590005768972</v>
      </c>
      <c r="P371" s="3">
        <v>1114.3</v>
      </c>
      <c r="Q371" s="3">
        <v>2994.77</v>
      </c>
      <c r="R371" s="3">
        <v>-1880.47</v>
      </c>
      <c r="S371" s="4">
        <v>-0.62791800371981821</v>
      </c>
      <c r="T371" s="2">
        <v>1</v>
      </c>
      <c r="U371" s="5">
        <v>47.95</v>
      </c>
    </row>
    <row r="372" spans="1:21">
      <c r="A372" s="2">
        <v>274808</v>
      </c>
      <c r="B372" t="s">
        <v>1073</v>
      </c>
      <c r="C372" s="2">
        <v>274808</v>
      </c>
      <c r="D372" t="s">
        <v>1073</v>
      </c>
      <c r="E372" t="s">
        <v>1074</v>
      </c>
      <c r="F372" t="s">
        <v>44</v>
      </c>
      <c r="G372" t="s">
        <v>22</v>
      </c>
      <c r="H372" t="s">
        <v>370</v>
      </c>
      <c r="I372" t="str">
        <f t="shared" si="5"/>
        <v>1328 Research Park Dr Dayton, OH 45432</v>
      </c>
      <c r="J372">
        <v>39.729666999999999</v>
      </c>
      <c r="K372">
        <v>-84.068202999999997</v>
      </c>
      <c r="L372" s="3">
        <v>1398.75</v>
      </c>
      <c r="M372" s="3">
        <v>907.68</v>
      </c>
      <c r="N372" s="3">
        <v>491.07000000000005</v>
      </c>
      <c r="O372" s="4">
        <v>0.54101665785298791</v>
      </c>
      <c r="P372" s="3">
        <v>3222.58</v>
      </c>
      <c r="Q372" s="3">
        <v>2226.9299999999998</v>
      </c>
      <c r="R372" s="3">
        <v>995.65000000000009</v>
      </c>
      <c r="S372" s="4">
        <v>0.44709532854647438</v>
      </c>
      <c r="T372" s="2">
        <v>1</v>
      </c>
      <c r="U372" s="5">
        <v>675.54</v>
      </c>
    </row>
    <row r="373" spans="1:21">
      <c r="A373" s="2">
        <v>333892</v>
      </c>
      <c r="B373" t="s">
        <v>1075</v>
      </c>
      <c r="C373" s="2">
        <v>483017</v>
      </c>
      <c r="D373" t="s">
        <v>1076</v>
      </c>
      <c r="E373" t="s">
        <v>1077</v>
      </c>
      <c r="F373" t="s">
        <v>1078</v>
      </c>
      <c r="G373" t="s">
        <v>22</v>
      </c>
      <c r="H373" t="s">
        <v>1079</v>
      </c>
      <c r="I373" t="str">
        <f t="shared" si="5"/>
        <v>349 Chesterville Ave Cardington, OH 43315</v>
      </c>
      <c r="J373">
        <v>40.494619999999998</v>
      </c>
      <c r="K373">
        <v>-82.881960000000007</v>
      </c>
      <c r="L373" s="3">
        <v>1132.6500000000001</v>
      </c>
      <c r="M373" s="3"/>
      <c r="N373" s="3">
        <v>1132.6500000000001</v>
      </c>
      <c r="O373" s="4"/>
      <c r="P373" s="3">
        <v>5484.46</v>
      </c>
      <c r="Q373" s="3"/>
      <c r="R373" s="3">
        <v>5484.46</v>
      </c>
      <c r="S373" s="4"/>
      <c r="T373" s="2"/>
      <c r="U373" s="5"/>
    </row>
    <row r="374" spans="1:21">
      <c r="A374" s="2">
        <v>333892</v>
      </c>
      <c r="B374" t="s">
        <v>1075</v>
      </c>
      <c r="C374" s="2">
        <v>333892</v>
      </c>
      <c r="D374" t="s">
        <v>1075</v>
      </c>
      <c r="E374" t="s">
        <v>1080</v>
      </c>
      <c r="F374" t="s">
        <v>1078</v>
      </c>
      <c r="G374" t="s">
        <v>22</v>
      </c>
      <c r="H374" t="s">
        <v>1079</v>
      </c>
      <c r="I374" t="str">
        <f t="shared" si="5"/>
        <v>121 NICHOLS ST Cardington, OH 43315</v>
      </c>
      <c r="J374">
        <v>40.496355000000001</v>
      </c>
      <c r="K374">
        <v>-82.892273000000003</v>
      </c>
      <c r="L374" s="3">
        <v>2928.03</v>
      </c>
      <c r="M374" s="3">
        <v>186</v>
      </c>
      <c r="N374" s="3">
        <v>2742.03</v>
      </c>
      <c r="O374" s="4">
        <v>14.74209677419355</v>
      </c>
      <c r="P374" s="3">
        <v>10251.16</v>
      </c>
      <c r="Q374" s="3">
        <v>372</v>
      </c>
      <c r="R374" s="3">
        <v>9879.16</v>
      </c>
      <c r="S374" s="4">
        <v>26.556881720430106</v>
      </c>
      <c r="T374" s="2"/>
      <c r="U374" s="5"/>
    </row>
    <row r="375" spans="1:21">
      <c r="A375" s="2">
        <v>275191</v>
      </c>
      <c r="B375" t="s">
        <v>1081</v>
      </c>
      <c r="C375" s="2">
        <v>275191</v>
      </c>
      <c r="D375" t="s">
        <v>1081</v>
      </c>
      <c r="E375" t="s">
        <v>1082</v>
      </c>
      <c r="F375" t="s">
        <v>1078</v>
      </c>
      <c r="G375" t="s">
        <v>22</v>
      </c>
      <c r="H375" t="s">
        <v>1079</v>
      </c>
      <c r="I375" t="str">
        <f t="shared" si="5"/>
        <v>575 W Main St Cardington, OH 43315</v>
      </c>
      <c r="J375">
        <v>40.497639999999997</v>
      </c>
      <c r="K375">
        <v>-82.910610000000005</v>
      </c>
      <c r="L375" s="3">
        <v>595.70000000000005</v>
      </c>
      <c r="M375" s="3">
        <v>2145.92</v>
      </c>
      <c r="N375" s="3">
        <v>-1550.22</v>
      </c>
      <c r="O375" s="4">
        <v>-0.72240344467640916</v>
      </c>
      <c r="P375" s="3">
        <v>1083.0899999999999</v>
      </c>
      <c r="Q375" s="3">
        <v>3825.96</v>
      </c>
      <c r="R375" s="3">
        <v>-2742.87</v>
      </c>
      <c r="S375" s="4">
        <v>-0.71691026565881499</v>
      </c>
      <c r="T375" s="2"/>
      <c r="U375" s="5"/>
    </row>
    <row r="376" spans="1:21">
      <c r="A376" s="2">
        <v>333892</v>
      </c>
      <c r="B376" t="s">
        <v>1075</v>
      </c>
      <c r="C376" s="2">
        <v>474172</v>
      </c>
      <c r="D376" t="s">
        <v>1083</v>
      </c>
      <c r="E376" t="s">
        <v>1077</v>
      </c>
      <c r="F376" t="s">
        <v>1078</v>
      </c>
      <c r="G376" t="s">
        <v>22</v>
      </c>
      <c r="H376" t="s">
        <v>1079</v>
      </c>
      <c r="I376" t="str">
        <f t="shared" si="5"/>
        <v>349 Chesterville Ave Cardington, OH 43315</v>
      </c>
      <c r="J376">
        <v>40.494619999999998</v>
      </c>
      <c r="K376">
        <v>-82.881960000000007</v>
      </c>
      <c r="L376" s="3">
        <v>3177.25</v>
      </c>
      <c r="M376" s="3">
        <v>8735.4599999999991</v>
      </c>
      <c r="N376" s="3">
        <v>-5558.2099999999991</v>
      </c>
      <c r="O376" s="4">
        <v>-0.63628131775544727</v>
      </c>
      <c r="P376" s="3">
        <v>11655.44</v>
      </c>
      <c r="Q376" s="3">
        <v>25331.16</v>
      </c>
      <c r="R376" s="3">
        <v>-13675.72</v>
      </c>
      <c r="S376" s="4">
        <v>-0.53987736842687029</v>
      </c>
      <c r="T376" s="2">
        <v>3</v>
      </c>
      <c r="U376" s="5">
        <v>407.78</v>
      </c>
    </row>
    <row r="377" spans="1:21">
      <c r="A377" s="2">
        <v>278236</v>
      </c>
      <c r="B377" t="s">
        <v>1084</v>
      </c>
      <c r="C377" s="2">
        <v>278236</v>
      </c>
      <c r="D377" t="s">
        <v>1084</v>
      </c>
      <c r="E377" t="s">
        <v>1085</v>
      </c>
      <c r="F377" t="s">
        <v>1086</v>
      </c>
      <c r="G377" t="s">
        <v>22</v>
      </c>
      <c r="H377" t="s">
        <v>1087</v>
      </c>
      <c r="I377" t="str">
        <f t="shared" si="5"/>
        <v>230 Jamaica Rd Carlisle, OH 45005</v>
      </c>
      <c r="J377">
        <v>39.587730000000001</v>
      </c>
      <c r="K377">
        <v>-84.323549999999997</v>
      </c>
      <c r="L377" s="3">
        <v>17803.8</v>
      </c>
      <c r="M377" s="3">
        <v>21868.14</v>
      </c>
      <c r="N377" s="3">
        <v>-4064.34</v>
      </c>
      <c r="O377" s="4">
        <v>-0.18585668465630822</v>
      </c>
      <c r="P377" s="3">
        <v>55858.92</v>
      </c>
      <c r="Q377" s="3">
        <v>56042.26</v>
      </c>
      <c r="R377" s="3">
        <v>-183.34000000000378</v>
      </c>
      <c r="S377" s="4">
        <v>-3.2714597876674456E-3</v>
      </c>
      <c r="T377" s="2">
        <v>5</v>
      </c>
      <c r="U377" s="5">
        <v>666.09799999999996</v>
      </c>
    </row>
    <row r="378" spans="1:21">
      <c r="A378" s="2">
        <v>265562</v>
      </c>
      <c r="B378" t="s">
        <v>1088</v>
      </c>
      <c r="C378" s="2">
        <v>265562</v>
      </c>
      <c r="D378" t="s">
        <v>1088</v>
      </c>
      <c r="E378" t="s">
        <v>1089</v>
      </c>
      <c r="F378" t="s">
        <v>256</v>
      </c>
      <c r="G378" t="s">
        <v>100</v>
      </c>
      <c r="H378" t="s">
        <v>257</v>
      </c>
      <c r="I378" t="str">
        <f t="shared" si="5"/>
        <v>1411 E 116th St Carmel, IN 46032</v>
      </c>
      <c r="J378">
        <v>39.955908999999998</v>
      </c>
      <c r="K378">
        <v>-86.132189999999994</v>
      </c>
      <c r="L378" s="3"/>
      <c r="M378" s="3">
        <v>77.680000000000007</v>
      </c>
      <c r="N378" s="3">
        <v>-77.680000000000007</v>
      </c>
      <c r="O378" s="4"/>
      <c r="P378" s="3"/>
      <c r="Q378" s="3">
        <v>210.52</v>
      </c>
      <c r="R378" s="3">
        <v>-210.52</v>
      </c>
      <c r="S378" s="4"/>
      <c r="T378" s="2"/>
      <c r="U378" s="5"/>
    </row>
    <row r="379" spans="1:21">
      <c r="A379" s="2">
        <v>265562</v>
      </c>
      <c r="B379" t="s">
        <v>1088</v>
      </c>
      <c r="C379" s="2">
        <v>447542</v>
      </c>
      <c r="D379" t="s">
        <v>1090</v>
      </c>
      <c r="E379" t="s">
        <v>1091</v>
      </c>
      <c r="F379" t="s">
        <v>256</v>
      </c>
      <c r="G379" t="s">
        <v>100</v>
      </c>
      <c r="H379" t="s">
        <v>257</v>
      </c>
      <c r="I379" t="str">
        <f t="shared" si="5"/>
        <v>1427 E 116th St Carmel, IN 46032</v>
      </c>
      <c r="J379">
        <v>39.956023000000002</v>
      </c>
      <c r="K379">
        <v>-86.131048000000007</v>
      </c>
      <c r="L379" s="3">
        <v>1346.18</v>
      </c>
      <c r="M379" s="3">
        <v>385.02</v>
      </c>
      <c r="N379" s="3">
        <v>961.16000000000008</v>
      </c>
      <c r="O379" s="4">
        <v>2.4963897979325753</v>
      </c>
      <c r="P379" s="3">
        <v>2609.14</v>
      </c>
      <c r="Q379" s="3">
        <v>970.06</v>
      </c>
      <c r="R379" s="3">
        <v>1639.08</v>
      </c>
      <c r="S379" s="4">
        <v>1.6896686802878174</v>
      </c>
      <c r="T379" s="2">
        <v>1</v>
      </c>
      <c r="U379" s="5">
        <v>254.27</v>
      </c>
    </row>
    <row r="380" spans="1:21">
      <c r="A380" s="2">
        <v>232240</v>
      </c>
      <c r="B380" t="s">
        <v>1092</v>
      </c>
      <c r="C380" s="2">
        <v>232240</v>
      </c>
      <c r="D380" t="s">
        <v>1092</v>
      </c>
      <c r="E380" t="s">
        <v>1093</v>
      </c>
      <c r="F380" t="s">
        <v>256</v>
      </c>
      <c r="G380" t="s">
        <v>100</v>
      </c>
      <c r="H380" t="s">
        <v>1094</v>
      </c>
      <c r="I380" t="str">
        <f t="shared" si="5"/>
        <v>5201 E Main St Carmel, IN 46033</v>
      </c>
      <c r="J380">
        <v>39.982799999999997</v>
      </c>
      <c r="K380">
        <v>-86.117588999999995</v>
      </c>
      <c r="L380" s="3"/>
      <c r="M380" s="3">
        <v>11619.3</v>
      </c>
      <c r="N380" s="3">
        <v>-11619.3</v>
      </c>
      <c r="O380" s="4"/>
      <c r="P380" s="3"/>
      <c r="Q380" s="3">
        <v>46463.7</v>
      </c>
      <c r="R380" s="3">
        <v>-46463.7</v>
      </c>
      <c r="S380" s="4"/>
      <c r="T380" s="2"/>
      <c r="U380" s="5"/>
    </row>
    <row r="381" spans="1:21">
      <c r="A381" s="2">
        <v>232240</v>
      </c>
      <c r="B381" t="s">
        <v>1092</v>
      </c>
      <c r="C381" s="2">
        <v>451118</v>
      </c>
      <c r="D381" t="s">
        <v>1095</v>
      </c>
      <c r="E381" t="s">
        <v>1093</v>
      </c>
      <c r="F381" t="s">
        <v>256</v>
      </c>
      <c r="G381" t="s">
        <v>100</v>
      </c>
      <c r="H381" t="s">
        <v>1094</v>
      </c>
      <c r="I381" t="str">
        <f t="shared" si="5"/>
        <v>5201 E Main St Carmel, IN 46033</v>
      </c>
      <c r="J381">
        <v>39.982799999999997</v>
      </c>
      <c r="K381">
        <v>-86.117588999999995</v>
      </c>
      <c r="L381" s="3">
        <v>635.66999999999996</v>
      </c>
      <c r="M381" s="3">
        <v>1951.94</v>
      </c>
      <c r="N381" s="3">
        <v>-1316.27</v>
      </c>
      <c r="O381" s="4">
        <v>-0.67433937518571263</v>
      </c>
      <c r="P381" s="3">
        <v>1407.5</v>
      </c>
      <c r="Q381" s="3">
        <v>7489.54</v>
      </c>
      <c r="R381" s="3">
        <v>-6082.04</v>
      </c>
      <c r="S381" s="4">
        <v>-0.81207123534956749</v>
      </c>
      <c r="T381" s="2">
        <v>2</v>
      </c>
      <c r="U381" s="5">
        <v>96.94</v>
      </c>
    </row>
    <row r="382" spans="1:21">
      <c r="A382" s="2">
        <v>232240</v>
      </c>
      <c r="B382" t="s">
        <v>1092</v>
      </c>
      <c r="C382" s="2">
        <v>428591</v>
      </c>
      <c r="D382" t="s">
        <v>1096</v>
      </c>
      <c r="E382" t="s">
        <v>1097</v>
      </c>
      <c r="F382" t="s">
        <v>256</v>
      </c>
      <c r="G382" t="s">
        <v>100</v>
      </c>
      <c r="H382" t="s">
        <v>257</v>
      </c>
      <c r="I382" t="str">
        <f t="shared" si="5"/>
        <v>101 S Richland Ave Carmel, IN 46032</v>
      </c>
      <c r="J382">
        <v>39.974933</v>
      </c>
      <c r="K382">
        <v>-86.121269999999996</v>
      </c>
      <c r="L382" s="3">
        <v>4003.03</v>
      </c>
      <c r="M382" s="3">
        <v>1844.72</v>
      </c>
      <c r="N382" s="3">
        <v>2158.3100000000004</v>
      </c>
      <c r="O382" s="4">
        <v>1.1699932781126676</v>
      </c>
      <c r="P382" s="3">
        <v>14988.12</v>
      </c>
      <c r="Q382" s="3">
        <v>4891.32</v>
      </c>
      <c r="R382" s="3">
        <v>10096.800000000001</v>
      </c>
      <c r="S382" s="4">
        <v>2.0642280611368715</v>
      </c>
      <c r="T382" s="2">
        <v>3</v>
      </c>
      <c r="U382" s="5">
        <v>161.00666666666666</v>
      </c>
    </row>
    <row r="383" spans="1:21">
      <c r="A383" s="2">
        <v>232240</v>
      </c>
      <c r="B383" t="s">
        <v>1092</v>
      </c>
      <c r="C383" s="2">
        <v>428582</v>
      </c>
      <c r="D383" t="s">
        <v>1098</v>
      </c>
      <c r="E383" t="s">
        <v>1099</v>
      </c>
      <c r="F383" t="s">
        <v>256</v>
      </c>
      <c r="G383" t="s">
        <v>100</v>
      </c>
      <c r="H383" t="s">
        <v>257</v>
      </c>
      <c r="I383" t="str">
        <f t="shared" si="5"/>
        <v>520 E Main St Carmel, IN 46032</v>
      </c>
      <c r="J383">
        <v>39.979197999999997</v>
      </c>
      <c r="K383">
        <v>-86.121722000000005</v>
      </c>
      <c r="L383" s="3">
        <v>14172.12</v>
      </c>
      <c r="M383" s="3">
        <v>9430.61</v>
      </c>
      <c r="N383" s="3">
        <v>4741.51</v>
      </c>
      <c r="O383" s="4">
        <v>0.50277871738943714</v>
      </c>
      <c r="P383" s="3">
        <v>35597.51</v>
      </c>
      <c r="Q383" s="3">
        <v>27050.83</v>
      </c>
      <c r="R383" s="3">
        <v>8546.68</v>
      </c>
      <c r="S383" s="4">
        <v>0.31594890064371406</v>
      </c>
      <c r="T383" s="2">
        <v>5</v>
      </c>
      <c r="U383" s="5">
        <v>477.96400000000006</v>
      </c>
    </row>
    <row r="384" spans="1:21">
      <c r="A384" s="2">
        <v>232240</v>
      </c>
      <c r="B384" t="s">
        <v>1092</v>
      </c>
      <c r="C384" s="2">
        <v>428593</v>
      </c>
      <c r="D384" t="s">
        <v>1100</v>
      </c>
      <c r="E384" t="s">
        <v>1101</v>
      </c>
      <c r="F384" t="s">
        <v>256</v>
      </c>
      <c r="G384" t="s">
        <v>100</v>
      </c>
      <c r="H384" t="s">
        <v>257</v>
      </c>
      <c r="I384" t="str">
        <f t="shared" si="5"/>
        <v>300 S Guilford Rd Carmel, IN 46032</v>
      </c>
      <c r="J384">
        <v>39.974409999999999</v>
      </c>
      <c r="K384">
        <v>-86.142785000000003</v>
      </c>
      <c r="L384" s="3">
        <v>4570.1000000000004</v>
      </c>
      <c r="M384" s="3">
        <v>1792.05</v>
      </c>
      <c r="N384" s="3">
        <v>2778.05</v>
      </c>
      <c r="O384" s="4">
        <v>1.5502078625038365</v>
      </c>
      <c r="P384" s="3">
        <v>10970.23</v>
      </c>
      <c r="Q384" s="3">
        <v>5332.36</v>
      </c>
      <c r="R384" s="3">
        <v>5637.87</v>
      </c>
      <c r="S384" s="4">
        <v>1.0572935810785469</v>
      </c>
      <c r="T384" s="2">
        <v>2</v>
      </c>
      <c r="U384" s="5">
        <v>546.19000000000005</v>
      </c>
    </row>
    <row r="385" spans="1:21">
      <c r="A385" s="2">
        <v>344436</v>
      </c>
      <c r="B385" t="s">
        <v>1102</v>
      </c>
      <c r="C385" s="2">
        <v>344436</v>
      </c>
      <c r="D385" t="s">
        <v>1102</v>
      </c>
      <c r="E385" t="s">
        <v>1103</v>
      </c>
      <c r="F385" t="s">
        <v>256</v>
      </c>
      <c r="G385" t="s">
        <v>100</v>
      </c>
      <c r="H385" t="s">
        <v>257</v>
      </c>
      <c r="I385" t="str">
        <f t="shared" si="5"/>
        <v>820 City Center Dr Carmel, IN 46032</v>
      </c>
      <c r="J385">
        <v>39.965659000000002</v>
      </c>
      <c r="K385">
        <v>-86.148200000000003</v>
      </c>
      <c r="L385" s="3"/>
      <c r="M385" s="3">
        <v>57.92</v>
      </c>
      <c r="N385" s="3">
        <v>-57.92</v>
      </c>
      <c r="O385" s="4"/>
      <c r="P385" s="3"/>
      <c r="Q385" s="3">
        <v>115.84</v>
      </c>
      <c r="R385" s="3">
        <v>-115.84</v>
      </c>
      <c r="S385" s="4"/>
      <c r="T385" s="2"/>
      <c r="U385" s="5"/>
    </row>
    <row r="386" spans="1:21">
      <c r="A386" s="2">
        <v>275846</v>
      </c>
      <c r="B386" t="s">
        <v>1104</v>
      </c>
      <c r="C386" s="2">
        <v>275846</v>
      </c>
      <c r="D386" t="s">
        <v>1104</v>
      </c>
      <c r="E386" t="s">
        <v>1105</v>
      </c>
      <c r="F386" t="s">
        <v>28</v>
      </c>
      <c r="G386" t="s">
        <v>22</v>
      </c>
      <c r="H386" t="s">
        <v>666</v>
      </c>
      <c r="I386" t="str">
        <f t="shared" si="5"/>
        <v>1545 Alum Creek Dr Columbus, OH 43209</v>
      </c>
      <c r="J386">
        <v>39.939964000000003</v>
      </c>
      <c r="K386">
        <v>-82.943511999999998</v>
      </c>
      <c r="L386" s="3">
        <v>94.16</v>
      </c>
      <c r="M386" s="3">
        <v>98.48</v>
      </c>
      <c r="N386" s="3">
        <v>-4.3200000000000074</v>
      </c>
      <c r="O386" s="4">
        <v>-4.3866774979691381E-2</v>
      </c>
      <c r="P386" s="3">
        <v>194.48</v>
      </c>
      <c r="Q386" s="3">
        <v>256.83999999999997</v>
      </c>
      <c r="R386" s="3">
        <v>-62.359999999999985</v>
      </c>
      <c r="S386" s="4">
        <v>-0.24279707210714838</v>
      </c>
      <c r="T386" s="2"/>
      <c r="U386" s="5"/>
    </row>
    <row r="387" spans="1:21">
      <c r="A387" s="2">
        <v>278492</v>
      </c>
      <c r="B387" t="s">
        <v>1106</v>
      </c>
      <c r="C387" s="2">
        <v>278492</v>
      </c>
      <c r="D387" t="s">
        <v>1106</v>
      </c>
      <c r="E387" t="s">
        <v>1107</v>
      </c>
      <c r="F387" t="s">
        <v>1108</v>
      </c>
      <c r="G387" t="s">
        <v>22</v>
      </c>
      <c r="H387" t="s">
        <v>1109</v>
      </c>
      <c r="I387" t="str">
        <f t="shared" ref="I387:I450" si="6">E387&amp;" "&amp;F387&amp;","&amp;" "&amp;G387&amp;" "&amp;TEXT(H387, "00000")</f>
        <v>998 Louise Ave Logan, OH 43138</v>
      </c>
      <c r="J387">
        <v>39.527009999999997</v>
      </c>
      <c r="K387">
        <v>-82.403639999999996</v>
      </c>
      <c r="L387" s="3">
        <v>95.55</v>
      </c>
      <c r="M387" s="3">
        <v>56.7</v>
      </c>
      <c r="N387" s="3">
        <v>38.849999999999994</v>
      </c>
      <c r="O387" s="4">
        <v>0.68518518518518501</v>
      </c>
      <c r="P387" s="3">
        <v>228.09</v>
      </c>
      <c r="Q387" s="3">
        <v>135.36000000000001</v>
      </c>
      <c r="R387" s="3">
        <v>92.72999999999999</v>
      </c>
      <c r="S387" s="4">
        <v>0.68506205673758847</v>
      </c>
      <c r="T387" s="2">
        <v>1</v>
      </c>
      <c r="U387" s="5">
        <v>98.4</v>
      </c>
    </row>
    <row r="388" spans="1:21">
      <c r="A388" s="2">
        <v>346443</v>
      </c>
      <c r="B388" t="s">
        <v>1110</v>
      </c>
      <c r="C388" s="2">
        <v>346443</v>
      </c>
      <c r="D388" t="s">
        <v>1110</v>
      </c>
      <c r="E388" t="s">
        <v>1111</v>
      </c>
      <c r="F388" t="s">
        <v>28</v>
      </c>
      <c r="G388" t="s">
        <v>22</v>
      </c>
      <c r="H388" t="s">
        <v>1112</v>
      </c>
      <c r="I388" t="str">
        <f t="shared" si="6"/>
        <v>3535 DERBYSHIRE DR Columbus, OH 43224</v>
      </c>
      <c r="J388">
        <v>40.039450000000002</v>
      </c>
      <c r="K388">
        <v>-82.958628000000004</v>
      </c>
      <c r="L388" s="3">
        <v>869.85</v>
      </c>
      <c r="M388" s="3"/>
      <c r="N388" s="3">
        <v>869.85</v>
      </c>
      <c r="O388" s="4"/>
      <c r="P388" s="3">
        <v>1740.48</v>
      </c>
      <c r="Q388" s="3"/>
      <c r="R388" s="3">
        <v>1740.48</v>
      </c>
      <c r="S388" s="4"/>
      <c r="T388" s="2"/>
      <c r="U388" s="5"/>
    </row>
    <row r="389" spans="1:21">
      <c r="A389" s="2">
        <v>275591</v>
      </c>
      <c r="B389" t="s">
        <v>1113</v>
      </c>
      <c r="C389" s="2">
        <v>275591</v>
      </c>
      <c r="D389" t="s">
        <v>1113</v>
      </c>
      <c r="E389" t="s">
        <v>1114</v>
      </c>
      <c r="F389" t="s">
        <v>1115</v>
      </c>
      <c r="G389" t="s">
        <v>22</v>
      </c>
      <c r="H389" t="s">
        <v>1116</v>
      </c>
      <c r="I389" t="str">
        <f t="shared" si="6"/>
        <v>540 High St NW Carrollton, OH 44615</v>
      </c>
      <c r="J389">
        <v>40.577015000000003</v>
      </c>
      <c r="K389">
        <v>-81.084221999999997</v>
      </c>
      <c r="L389" s="3">
        <v>1005.73</v>
      </c>
      <c r="M389" s="3">
        <v>372.56</v>
      </c>
      <c r="N389" s="3">
        <v>633.17000000000007</v>
      </c>
      <c r="O389" s="4">
        <v>1.6995114880824567</v>
      </c>
      <c r="P389" s="3">
        <v>2226.15</v>
      </c>
      <c r="Q389" s="3">
        <v>862.81</v>
      </c>
      <c r="R389" s="3">
        <v>1363.3400000000001</v>
      </c>
      <c r="S389" s="4">
        <v>1.5801161321727846</v>
      </c>
      <c r="T389" s="2">
        <v>1</v>
      </c>
      <c r="U389" s="5">
        <v>121.43</v>
      </c>
    </row>
    <row r="390" spans="1:21">
      <c r="A390" s="2">
        <v>277747</v>
      </c>
      <c r="B390" t="s">
        <v>1117</v>
      </c>
      <c r="C390" s="2">
        <v>277747</v>
      </c>
      <c r="D390" t="s">
        <v>1117</v>
      </c>
      <c r="E390" t="s">
        <v>1118</v>
      </c>
      <c r="F390" t="s">
        <v>1115</v>
      </c>
      <c r="G390" t="s">
        <v>22</v>
      </c>
      <c r="H390" t="s">
        <v>1116</v>
      </c>
      <c r="I390" t="str">
        <f t="shared" si="6"/>
        <v>1182 Roswell Rd SW Carrollton, OH 44615</v>
      </c>
      <c r="J390">
        <v>40.57329</v>
      </c>
      <c r="K390">
        <v>-81.122720000000001</v>
      </c>
      <c r="L390" s="3">
        <v>906.41</v>
      </c>
      <c r="M390" s="3">
        <v>668.84</v>
      </c>
      <c r="N390" s="3">
        <v>237.56999999999994</v>
      </c>
      <c r="O390" s="4">
        <v>0.35519705759224918</v>
      </c>
      <c r="P390" s="3">
        <v>1812.8</v>
      </c>
      <c r="Q390" s="3">
        <v>1686.96</v>
      </c>
      <c r="R390" s="3">
        <v>125.83999999999992</v>
      </c>
      <c r="S390" s="4">
        <v>7.459572248304637E-2</v>
      </c>
      <c r="T390" s="2">
        <v>1</v>
      </c>
      <c r="U390" s="5">
        <v>200.86</v>
      </c>
    </row>
    <row r="391" spans="1:21">
      <c r="A391" s="2">
        <v>278367</v>
      </c>
      <c r="B391" t="s">
        <v>1119</v>
      </c>
      <c r="C391" s="2">
        <v>278367</v>
      </c>
      <c r="D391" t="s">
        <v>1119</v>
      </c>
      <c r="E391" t="s">
        <v>1120</v>
      </c>
      <c r="F391" t="s">
        <v>1115</v>
      </c>
      <c r="G391" t="s">
        <v>22</v>
      </c>
      <c r="H391" t="s">
        <v>1116</v>
      </c>
      <c r="I391" t="str">
        <f t="shared" si="6"/>
        <v>205 Scio Rd SE Carrollton, OH 44615</v>
      </c>
      <c r="J391">
        <v>40.559330000000003</v>
      </c>
      <c r="K391">
        <v>-81.100279999999998</v>
      </c>
      <c r="L391" s="3">
        <v>2872.7</v>
      </c>
      <c r="M391" s="3">
        <v>888.51</v>
      </c>
      <c r="N391" s="3">
        <v>1984.1899999999998</v>
      </c>
      <c r="O391" s="4">
        <v>2.2331656368527084</v>
      </c>
      <c r="P391" s="3">
        <v>11500.46</v>
      </c>
      <c r="Q391" s="3">
        <v>3108.07</v>
      </c>
      <c r="R391" s="3">
        <v>8392.39</v>
      </c>
      <c r="S391" s="4">
        <v>2.7001933675882457</v>
      </c>
      <c r="T391" s="2">
        <v>4</v>
      </c>
      <c r="U391" s="5">
        <v>231.095</v>
      </c>
    </row>
    <row r="392" spans="1:21">
      <c r="A392" s="2">
        <v>278367</v>
      </c>
      <c r="B392" t="s">
        <v>1119</v>
      </c>
      <c r="C392" s="2">
        <v>471134</v>
      </c>
      <c r="D392" t="s">
        <v>1121</v>
      </c>
      <c r="E392" t="s">
        <v>1122</v>
      </c>
      <c r="F392" t="s">
        <v>1115</v>
      </c>
      <c r="G392" t="s">
        <v>22</v>
      </c>
      <c r="H392" t="s">
        <v>1116</v>
      </c>
      <c r="I392" t="str">
        <f t="shared" si="6"/>
        <v>209 Scio Rd SE Carrollton, OH 44615</v>
      </c>
      <c r="J392">
        <v>40.561211999999998</v>
      </c>
      <c r="K392">
        <v>-81.095335000000006</v>
      </c>
      <c r="L392" s="3">
        <v>13449.62</v>
      </c>
      <c r="M392" s="3">
        <v>7537.63</v>
      </c>
      <c r="N392" s="3">
        <v>5911.9900000000007</v>
      </c>
      <c r="O392" s="4">
        <v>0.78433008783928115</v>
      </c>
      <c r="P392" s="3">
        <v>59366.21</v>
      </c>
      <c r="Q392" s="3">
        <v>35716.92</v>
      </c>
      <c r="R392" s="3">
        <v>23649.29</v>
      </c>
      <c r="S392" s="4">
        <v>0.66213128119669895</v>
      </c>
      <c r="T392" s="2">
        <v>5</v>
      </c>
      <c r="U392" s="5">
        <v>338.74400000000003</v>
      </c>
    </row>
    <row r="393" spans="1:21">
      <c r="A393" s="2">
        <v>329965</v>
      </c>
      <c r="B393" t="s">
        <v>1123</v>
      </c>
      <c r="C393" s="2">
        <v>329965</v>
      </c>
      <c r="D393" t="s">
        <v>1123</v>
      </c>
      <c r="E393" t="s">
        <v>1124</v>
      </c>
      <c r="F393" t="s">
        <v>1125</v>
      </c>
      <c r="G393" t="s">
        <v>100</v>
      </c>
      <c r="H393" t="s">
        <v>1126</v>
      </c>
      <c r="I393" t="str">
        <f t="shared" si="6"/>
        <v>9815 S State Road 25 Rochester, IN 46975</v>
      </c>
      <c r="J393">
        <v>40.911799999999999</v>
      </c>
      <c r="K393">
        <v>-86.28295</v>
      </c>
      <c r="L393" s="3">
        <v>14303.49</v>
      </c>
      <c r="M393" s="3">
        <v>2403.87</v>
      </c>
      <c r="N393" s="3">
        <v>11899.619999999999</v>
      </c>
      <c r="O393" s="4">
        <v>4.9501928140872842</v>
      </c>
      <c r="P393" s="3">
        <v>42884.87</v>
      </c>
      <c r="Q393" s="3">
        <v>7156.72</v>
      </c>
      <c r="R393" s="3">
        <v>35728.15</v>
      </c>
      <c r="S393" s="4">
        <v>4.9922520372461126</v>
      </c>
      <c r="T393" s="2">
        <v>2</v>
      </c>
      <c r="U393" s="5">
        <v>1667.16</v>
      </c>
    </row>
    <row r="394" spans="1:21">
      <c r="A394" s="2">
        <v>232384</v>
      </c>
      <c r="B394" t="s">
        <v>1127</v>
      </c>
      <c r="C394" s="2">
        <v>232384</v>
      </c>
      <c r="D394" t="s">
        <v>1127</v>
      </c>
      <c r="E394" t="s">
        <v>1128</v>
      </c>
      <c r="F394" t="s">
        <v>110</v>
      </c>
      <c r="G394" t="s">
        <v>100</v>
      </c>
      <c r="H394" t="s">
        <v>111</v>
      </c>
      <c r="I394" t="str">
        <f t="shared" si="6"/>
        <v>3573 E State Road 236 ANDERSON, IN 46017</v>
      </c>
      <c r="J394">
        <v>40.061959999999999</v>
      </c>
      <c r="K394">
        <v>-85.603444999999994</v>
      </c>
      <c r="L394" s="3">
        <v>50.05</v>
      </c>
      <c r="M394" s="3">
        <v>81.36</v>
      </c>
      <c r="N394" s="3">
        <v>-31.310000000000002</v>
      </c>
      <c r="O394" s="4">
        <v>-0.38483284169124882</v>
      </c>
      <c r="P394" s="3">
        <v>113.24</v>
      </c>
      <c r="Q394" s="3">
        <v>191.97</v>
      </c>
      <c r="R394" s="3">
        <v>-78.73</v>
      </c>
      <c r="S394" s="4">
        <v>-0.41011616398395584</v>
      </c>
      <c r="T394" s="2"/>
      <c r="U394" s="5"/>
    </row>
    <row r="395" spans="1:21">
      <c r="A395" s="2">
        <v>319486</v>
      </c>
      <c r="B395" t="s">
        <v>1129</v>
      </c>
      <c r="C395" s="2">
        <v>319486</v>
      </c>
      <c r="D395" t="s">
        <v>1129</v>
      </c>
      <c r="E395" t="s">
        <v>1130</v>
      </c>
      <c r="F395" t="s">
        <v>28</v>
      </c>
      <c r="G395" t="s">
        <v>22</v>
      </c>
      <c r="H395" t="s">
        <v>214</v>
      </c>
      <c r="I395" t="str">
        <f t="shared" si="6"/>
        <v>3501 Parsons Ave Columbus, OH 43207</v>
      </c>
      <c r="J395">
        <v>39.890540999999999</v>
      </c>
      <c r="K395">
        <v>-82.987650000000002</v>
      </c>
      <c r="L395" s="3"/>
      <c r="M395" s="3">
        <v>343.39</v>
      </c>
      <c r="N395" s="3">
        <v>-343.39</v>
      </c>
      <c r="O395" s="4"/>
      <c r="P395" s="3"/>
      <c r="Q395" s="3">
        <v>687.83</v>
      </c>
      <c r="R395" s="3">
        <v>-687.83</v>
      </c>
      <c r="S395" s="4"/>
      <c r="T395" s="2"/>
      <c r="U395" s="5"/>
    </row>
    <row r="396" spans="1:21">
      <c r="A396" s="2">
        <v>275059</v>
      </c>
      <c r="B396" t="s">
        <v>1131</v>
      </c>
      <c r="C396" s="2">
        <v>275059</v>
      </c>
      <c r="D396" t="s">
        <v>1131</v>
      </c>
      <c r="E396" t="s">
        <v>1132</v>
      </c>
      <c r="F396" t="s">
        <v>28</v>
      </c>
      <c r="G396" t="s">
        <v>22</v>
      </c>
      <c r="H396" t="s">
        <v>55</v>
      </c>
      <c r="I396" t="str">
        <f t="shared" si="6"/>
        <v>1933 E Dublin Granville Rd Columbus, OH 43229</v>
      </c>
      <c r="J396">
        <v>40.086409000000003</v>
      </c>
      <c r="K396">
        <v>-82.967172000000005</v>
      </c>
      <c r="L396" s="3"/>
      <c r="M396" s="3">
        <v>87.33</v>
      </c>
      <c r="N396" s="3">
        <v>-87.33</v>
      </c>
      <c r="O396" s="4"/>
      <c r="P396" s="3"/>
      <c r="Q396" s="3">
        <v>222.35</v>
      </c>
      <c r="R396" s="3">
        <v>-222.35</v>
      </c>
      <c r="S396" s="4"/>
      <c r="T396" s="2"/>
      <c r="U396" s="5"/>
    </row>
    <row r="397" spans="1:21">
      <c r="A397" s="2">
        <v>265278</v>
      </c>
      <c r="B397" t="s">
        <v>1133</v>
      </c>
      <c r="C397" s="2">
        <v>265278</v>
      </c>
      <c r="D397" t="s">
        <v>1133</v>
      </c>
      <c r="E397" t="s">
        <v>1134</v>
      </c>
      <c r="F397" t="s">
        <v>110</v>
      </c>
      <c r="G397" t="s">
        <v>100</v>
      </c>
      <c r="H397" t="s">
        <v>144</v>
      </c>
      <c r="I397" t="str">
        <f t="shared" si="6"/>
        <v>1615 Greenway Dr ANDERSON, IN 46011</v>
      </c>
      <c r="J397">
        <v>40.124490000000002</v>
      </c>
      <c r="K397">
        <v>-85.698279999999997</v>
      </c>
      <c r="L397" s="3"/>
      <c r="M397" s="3">
        <v>-21.76</v>
      </c>
      <c r="N397" s="3">
        <v>21.76</v>
      </c>
      <c r="O397" s="4"/>
      <c r="P397" s="3"/>
      <c r="Q397" s="3">
        <v>-94.08</v>
      </c>
      <c r="R397" s="3">
        <v>94.08</v>
      </c>
      <c r="S397" s="4"/>
      <c r="T397" s="2"/>
      <c r="U397" s="5"/>
    </row>
    <row r="398" spans="1:21">
      <c r="A398" s="2">
        <v>334962</v>
      </c>
      <c r="B398" t="s">
        <v>1135</v>
      </c>
      <c r="C398" s="2">
        <v>334962</v>
      </c>
      <c r="D398" t="s">
        <v>1135</v>
      </c>
      <c r="E398" t="s">
        <v>1136</v>
      </c>
      <c r="F398" t="s">
        <v>110</v>
      </c>
      <c r="G398" t="s">
        <v>100</v>
      </c>
      <c r="H398" t="s">
        <v>329</v>
      </c>
      <c r="I398" t="str">
        <f t="shared" si="6"/>
        <v>4816 Dietzen Blvd ANDERSON, IN 46013</v>
      </c>
      <c r="J398">
        <v>40.065689999999996</v>
      </c>
      <c r="K398">
        <v>-85.662679999999995</v>
      </c>
      <c r="L398" s="3">
        <v>-5.83</v>
      </c>
      <c r="M398" s="3">
        <v>-0.4</v>
      </c>
      <c r="N398" s="3">
        <v>-5.43</v>
      </c>
      <c r="O398" s="4">
        <v>13.574999999999999</v>
      </c>
      <c r="P398" s="3">
        <v>792.32</v>
      </c>
      <c r="Q398" s="3">
        <v>52.92</v>
      </c>
      <c r="R398" s="3">
        <v>739.40000000000009</v>
      </c>
      <c r="S398" s="4">
        <v>13.972033257747544</v>
      </c>
      <c r="T398" s="2"/>
      <c r="U398" s="5"/>
    </row>
    <row r="399" spans="1:21">
      <c r="A399" s="2">
        <v>333378</v>
      </c>
      <c r="B399" t="s">
        <v>1137</v>
      </c>
      <c r="C399" s="2">
        <v>333378</v>
      </c>
      <c r="D399" t="s">
        <v>1137</v>
      </c>
      <c r="E399" t="s">
        <v>1138</v>
      </c>
      <c r="F399" t="s">
        <v>713</v>
      </c>
      <c r="G399" t="s">
        <v>22</v>
      </c>
      <c r="H399" t="s">
        <v>1139</v>
      </c>
      <c r="I399" t="str">
        <f t="shared" si="6"/>
        <v>2501 Saint Clair Ave NE Cleveland, OH 44114</v>
      </c>
      <c r="J399">
        <v>41.511367</v>
      </c>
      <c r="K399">
        <v>-81.675646999999998</v>
      </c>
      <c r="L399" s="3">
        <v>99.75</v>
      </c>
      <c r="M399" s="3">
        <v>59.2</v>
      </c>
      <c r="N399" s="3">
        <v>40.549999999999997</v>
      </c>
      <c r="O399" s="4">
        <v>0.68496621621621612</v>
      </c>
      <c r="P399" s="3">
        <v>239.07</v>
      </c>
      <c r="Q399" s="3">
        <v>141.88</v>
      </c>
      <c r="R399" s="3">
        <v>97.19</v>
      </c>
      <c r="S399" s="4">
        <v>0.68501550606146044</v>
      </c>
      <c r="T399" s="2"/>
      <c r="U399" s="5"/>
    </row>
    <row r="400" spans="1:21">
      <c r="A400" s="2">
        <v>292370</v>
      </c>
      <c r="B400" t="s">
        <v>1140</v>
      </c>
      <c r="C400" s="2">
        <v>292370</v>
      </c>
      <c r="D400" t="s">
        <v>1140</v>
      </c>
      <c r="E400" t="s">
        <v>1141</v>
      </c>
      <c r="F400" t="s">
        <v>28</v>
      </c>
      <c r="G400" t="s">
        <v>22</v>
      </c>
      <c r="H400" t="s">
        <v>40</v>
      </c>
      <c r="I400" t="str">
        <f t="shared" si="6"/>
        <v>1306 Harmon Ave Columbus, OH 43223</v>
      </c>
      <c r="J400">
        <v>39.932713999999997</v>
      </c>
      <c r="K400">
        <v>-83.014071999999999</v>
      </c>
      <c r="L400" s="3">
        <v>269.62</v>
      </c>
      <c r="M400" s="3">
        <v>372.19</v>
      </c>
      <c r="N400" s="3">
        <v>-102.57</v>
      </c>
      <c r="O400" s="4">
        <v>-0.27558505064617533</v>
      </c>
      <c r="P400" s="3">
        <v>615.15</v>
      </c>
      <c r="Q400" s="3">
        <v>879.63</v>
      </c>
      <c r="R400" s="3">
        <v>-264.48</v>
      </c>
      <c r="S400" s="4">
        <v>-0.30067187340131646</v>
      </c>
      <c r="T400" s="2">
        <v>2</v>
      </c>
      <c r="U400" s="5">
        <v>99.14</v>
      </c>
    </row>
    <row r="401" spans="1:21">
      <c r="A401" s="2">
        <v>331092</v>
      </c>
      <c r="B401" t="s">
        <v>1142</v>
      </c>
      <c r="C401" s="2">
        <v>331092</v>
      </c>
      <c r="D401" t="s">
        <v>1142</v>
      </c>
      <c r="E401" t="s">
        <v>1143</v>
      </c>
      <c r="F401" t="s">
        <v>28</v>
      </c>
      <c r="G401" t="s">
        <v>22</v>
      </c>
      <c r="H401" t="s">
        <v>959</v>
      </c>
      <c r="I401" t="str">
        <f t="shared" si="6"/>
        <v>8185 Linden Leaf Cir Columbus, OH 43235</v>
      </c>
      <c r="J401">
        <v>40.129049999999999</v>
      </c>
      <c r="K401">
        <v>-83.024934000000002</v>
      </c>
      <c r="L401" s="3">
        <v>31.68</v>
      </c>
      <c r="M401" s="3"/>
      <c r="N401" s="3">
        <v>31.68</v>
      </c>
      <c r="O401" s="4"/>
      <c r="P401" s="3">
        <v>96.09</v>
      </c>
      <c r="Q401" s="3"/>
      <c r="R401" s="3">
        <v>96.09</v>
      </c>
      <c r="S401" s="4"/>
      <c r="T401" s="2"/>
      <c r="U401" s="5"/>
    </row>
    <row r="402" spans="1:21">
      <c r="A402" s="2">
        <v>298334</v>
      </c>
      <c r="B402" t="s">
        <v>1144</v>
      </c>
      <c r="C402" s="2">
        <v>298334</v>
      </c>
      <c r="D402" t="s">
        <v>1144</v>
      </c>
      <c r="E402" t="s">
        <v>1145</v>
      </c>
      <c r="F402" t="s">
        <v>1146</v>
      </c>
      <c r="G402" t="s">
        <v>100</v>
      </c>
      <c r="H402" t="s">
        <v>1147</v>
      </c>
      <c r="I402" t="str">
        <f t="shared" si="6"/>
        <v>1800 N Green St Brownsburg, IN 46112</v>
      </c>
      <c r="J402">
        <v>39.869320000000002</v>
      </c>
      <c r="K402">
        <v>-86.392399999999995</v>
      </c>
      <c r="L402" s="3">
        <v>112.08</v>
      </c>
      <c r="M402" s="3"/>
      <c r="N402" s="3">
        <v>112.08</v>
      </c>
      <c r="O402" s="4"/>
      <c r="P402" s="3">
        <v>298.10000000000002</v>
      </c>
      <c r="Q402" s="3"/>
      <c r="R402" s="3">
        <v>298.10000000000002</v>
      </c>
      <c r="S402" s="4"/>
      <c r="T402" s="2"/>
      <c r="U402" s="5"/>
    </row>
    <row r="403" spans="1:21">
      <c r="A403" s="2">
        <v>329237</v>
      </c>
      <c r="B403" t="s">
        <v>1148</v>
      </c>
      <c r="C403" s="2">
        <v>329237</v>
      </c>
      <c r="D403" t="s">
        <v>1148</v>
      </c>
      <c r="E403" t="s">
        <v>1149</v>
      </c>
      <c r="F403" t="s">
        <v>699</v>
      </c>
      <c r="G403" t="s">
        <v>22</v>
      </c>
      <c r="H403" t="s">
        <v>700</v>
      </c>
      <c r="I403" t="str">
        <f t="shared" si="6"/>
        <v>1065 Heritage St Blacklick, OH 43004</v>
      </c>
      <c r="J403">
        <v>40.043166999999997</v>
      </c>
      <c r="K403">
        <v>-82.814207999999994</v>
      </c>
      <c r="L403" s="3">
        <v>201.04</v>
      </c>
      <c r="M403" s="3">
        <v>583.57000000000005</v>
      </c>
      <c r="N403" s="3">
        <v>-382.53000000000009</v>
      </c>
      <c r="O403" s="4">
        <v>-0.65549976866528448</v>
      </c>
      <c r="P403" s="3">
        <v>646.33000000000004</v>
      </c>
      <c r="Q403" s="3">
        <v>1803.43</v>
      </c>
      <c r="R403" s="3">
        <v>-1157.0999999999999</v>
      </c>
      <c r="S403" s="4">
        <v>-0.64161070848327906</v>
      </c>
      <c r="T403" s="2">
        <v>1</v>
      </c>
      <c r="U403" s="5">
        <v>-0.01</v>
      </c>
    </row>
    <row r="404" spans="1:21">
      <c r="A404" s="2">
        <v>325168</v>
      </c>
      <c r="B404" t="s">
        <v>1150</v>
      </c>
      <c r="C404" s="2">
        <v>325168</v>
      </c>
      <c r="D404" t="s">
        <v>1150</v>
      </c>
      <c r="E404" t="s">
        <v>1151</v>
      </c>
      <c r="F404" t="s">
        <v>474</v>
      </c>
      <c r="G404" t="s">
        <v>22</v>
      </c>
      <c r="H404" t="s">
        <v>1152</v>
      </c>
      <c r="I404" t="str">
        <f t="shared" si="6"/>
        <v>3705 Snodgrass Rd Ontario, OH 44903</v>
      </c>
      <c r="J404">
        <v>40.78342</v>
      </c>
      <c r="K404">
        <v>-82.649199999999993</v>
      </c>
      <c r="L404" s="3">
        <v>56.66</v>
      </c>
      <c r="M404" s="3">
        <v>95.34</v>
      </c>
      <c r="N404" s="3">
        <v>-38.680000000000007</v>
      </c>
      <c r="O404" s="4">
        <v>-0.40570589469267887</v>
      </c>
      <c r="P404" s="3">
        <v>267.32</v>
      </c>
      <c r="Q404" s="3">
        <v>390.38</v>
      </c>
      <c r="R404" s="3">
        <v>-123.06</v>
      </c>
      <c r="S404" s="4">
        <v>-0.31523131307956354</v>
      </c>
      <c r="T404" s="2">
        <v>1</v>
      </c>
      <c r="U404" s="5">
        <v>19.59</v>
      </c>
    </row>
    <row r="405" spans="1:21">
      <c r="A405" s="2">
        <v>314449</v>
      </c>
      <c r="B405" t="s">
        <v>1153</v>
      </c>
      <c r="C405" s="2">
        <v>314449</v>
      </c>
      <c r="D405" t="s">
        <v>1153</v>
      </c>
      <c r="E405" t="s">
        <v>1154</v>
      </c>
      <c r="F405" t="s">
        <v>1155</v>
      </c>
      <c r="G405" t="s">
        <v>100</v>
      </c>
      <c r="H405" t="s">
        <v>1156</v>
      </c>
      <c r="I405" t="str">
        <f t="shared" si="6"/>
        <v>205 W Maple St Gaston, IN 47342</v>
      </c>
      <c r="J405">
        <v>40.313490000000002</v>
      </c>
      <c r="K405">
        <v>-85.499350000000007</v>
      </c>
      <c r="L405" s="3"/>
      <c r="M405" s="3">
        <v>115.16</v>
      </c>
      <c r="N405" s="3">
        <v>-115.16</v>
      </c>
      <c r="O405" s="4"/>
      <c r="P405" s="3"/>
      <c r="Q405" s="3">
        <v>244.6</v>
      </c>
      <c r="R405" s="3">
        <v>-244.6</v>
      </c>
      <c r="S405" s="4"/>
      <c r="T405" s="2"/>
      <c r="U405" s="5"/>
    </row>
    <row r="406" spans="1:21">
      <c r="A406" s="2">
        <v>253754</v>
      </c>
      <c r="B406" t="s">
        <v>1157</v>
      </c>
      <c r="C406" s="2">
        <v>253754</v>
      </c>
      <c r="D406" t="s">
        <v>1157</v>
      </c>
      <c r="E406" t="s">
        <v>1158</v>
      </c>
      <c r="F406" t="s">
        <v>110</v>
      </c>
      <c r="G406" t="s">
        <v>100</v>
      </c>
      <c r="H406" t="s">
        <v>248</v>
      </c>
      <c r="I406" t="str">
        <f t="shared" si="6"/>
        <v>2324 Jackson St ANDERSON, IN 46016</v>
      </c>
      <c r="J406">
        <v>40.092739999999999</v>
      </c>
      <c r="K406">
        <v>-85.680189999999996</v>
      </c>
      <c r="L406" s="3"/>
      <c r="M406" s="3">
        <v>37.28</v>
      </c>
      <c r="N406" s="3">
        <v>-37.28</v>
      </c>
      <c r="O406" s="4"/>
      <c r="P406" s="3"/>
      <c r="Q406" s="3">
        <v>123.76</v>
      </c>
      <c r="R406" s="3">
        <v>-123.76</v>
      </c>
      <c r="S406" s="4"/>
      <c r="T406" s="2"/>
      <c r="U406" s="5"/>
    </row>
    <row r="407" spans="1:21">
      <c r="A407" s="2">
        <v>328367</v>
      </c>
      <c r="B407" t="s">
        <v>1159</v>
      </c>
      <c r="C407" s="2">
        <v>328367</v>
      </c>
      <c r="D407" t="s">
        <v>1159</v>
      </c>
      <c r="E407" t="s">
        <v>1160</v>
      </c>
      <c r="F407" t="s">
        <v>1161</v>
      </c>
      <c r="G407" t="s">
        <v>22</v>
      </c>
      <c r="H407" t="s">
        <v>1162</v>
      </c>
      <c r="I407" t="str">
        <f t="shared" si="6"/>
        <v>18 6th St JACKSONVILLE, OH 45740</v>
      </c>
      <c r="J407">
        <v>39.47448</v>
      </c>
      <c r="K407">
        <v>-82.081800000000001</v>
      </c>
      <c r="L407" s="3">
        <v>131.88</v>
      </c>
      <c r="M407" s="3"/>
      <c r="N407" s="3">
        <v>131.88</v>
      </c>
      <c r="O407" s="4"/>
      <c r="P407" s="3">
        <v>262.72000000000003</v>
      </c>
      <c r="Q407" s="3"/>
      <c r="R407" s="3">
        <v>262.72000000000003</v>
      </c>
      <c r="S407" s="4"/>
      <c r="T407" s="2"/>
      <c r="U407" s="5"/>
    </row>
    <row r="408" spans="1:21">
      <c r="A408" s="2">
        <v>335067</v>
      </c>
      <c r="B408" t="s">
        <v>1163</v>
      </c>
      <c r="C408" s="2">
        <v>335067</v>
      </c>
      <c r="D408" t="s">
        <v>1163</v>
      </c>
      <c r="E408" t="s">
        <v>1164</v>
      </c>
      <c r="F408" t="s">
        <v>699</v>
      </c>
      <c r="G408" t="s">
        <v>22</v>
      </c>
      <c r="H408" t="s">
        <v>700</v>
      </c>
      <c r="I408" t="str">
        <f t="shared" si="6"/>
        <v>6640 Taylor Rd Blacklick, OH 43004</v>
      </c>
      <c r="J408">
        <v>40.001393</v>
      </c>
      <c r="K408">
        <v>-82.815800999999993</v>
      </c>
      <c r="L408" s="3">
        <v>647.45000000000005</v>
      </c>
      <c r="M408" s="3">
        <v>500.4</v>
      </c>
      <c r="N408" s="3">
        <v>147.05000000000007</v>
      </c>
      <c r="O408" s="4">
        <v>0.29386490807354132</v>
      </c>
      <c r="P408" s="3">
        <v>1843.37</v>
      </c>
      <c r="Q408" s="3">
        <v>1519.32</v>
      </c>
      <c r="R408" s="3">
        <v>324.04999999999995</v>
      </c>
      <c r="S408" s="4">
        <v>0.21328620698733641</v>
      </c>
      <c r="T408" s="2">
        <v>1</v>
      </c>
      <c r="U408" s="5">
        <v>150.25</v>
      </c>
    </row>
    <row r="409" spans="1:21">
      <c r="A409" s="2">
        <v>277239</v>
      </c>
      <c r="B409" t="s">
        <v>1165</v>
      </c>
      <c r="C409" s="2">
        <v>277239</v>
      </c>
      <c r="D409" t="s">
        <v>1165</v>
      </c>
      <c r="E409" t="s">
        <v>1166</v>
      </c>
      <c r="F409" t="s">
        <v>28</v>
      </c>
      <c r="G409" t="s">
        <v>22</v>
      </c>
      <c r="H409" t="s">
        <v>1112</v>
      </c>
      <c r="I409" t="str">
        <f t="shared" si="6"/>
        <v>1743 E Lakeview Ave Columbus, OH 43224</v>
      </c>
      <c r="J409">
        <v>40.025371</v>
      </c>
      <c r="K409">
        <v>-82.965830999999994</v>
      </c>
      <c r="L409" s="3">
        <v>211.14</v>
      </c>
      <c r="M409" s="3">
        <v>205.53</v>
      </c>
      <c r="N409" s="3">
        <v>5.6099999999999852</v>
      </c>
      <c r="O409" s="4">
        <v>2.7295285359801417E-2</v>
      </c>
      <c r="P409" s="3">
        <v>449.45</v>
      </c>
      <c r="Q409" s="3">
        <v>503.96</v>
      </c>
      <c r="R409" s="3">
        <v>-54.509999999999991</v>
      </c>
      <c r="S409" s="4">
        <v>-0.10816334629732517</v>
      </c>
      <c r="T409" s="2">
        <v>1</v>
      </c>
      <c r="U409" s="5">
        <v>-20.8</v>
      </c>
    </row>
    <row r="410" spans="1:21">
      <c r="A410" s="2">
        <v>304548</v>
      </c>
      <c r="B410" t="s">
        <v>1167</v>
      </c>
      <c r="C410" s="2">
        <v>304548</v>
      </c>
      <c r="D410" t="s">
        <v>1167</v>
      </c>
      <c r="E410" t="s">
        <v>1168</v>
      </c>
      <c r="F410" t="s">
        <v>1169</v>
      </c>
      <c r="G410" t="s">
        <v>22</v>
      </c>
      <c r="H410" t="s">
        <v>1170</v>
      </c>
      <c r="I410" t="str">
        <f t="shared" si="6"/>
        <v>1558 Coshocton Ave Mount Vernon, OH 43050</v>
      </c>
      <c r="J410">
        <v>40.401878000000004</v>
      </c>
      <c r="K410">
        <v>-82.443482000000003</v>
      </c>
      <c r="L410" s="3">
        <v>622.25</v>
      </c>
      <c r="M410" s="3">
        <v>884.64</v>
      </c>
      <c r="N410" s="3">
        <v>-262.39</v>
      </c>
      <c r="O410" s="4">
        <v>-0.29660652920962199</v>
      </c>
      <c r="P410" s="3">
        <v>1489.77</v>
      </c>
      <c r="Q410" s="3">
        <v>2159.04</v>
      </c>
      <c r="R410" s="3">
        <v>-669.27</v>
      </c>
      <c r="S410" s="4">
        <v>-0.30998499333036905</v>
      </c>
      <c r="T410" s="2"/>
      <c r="U410" s="5"/>
    </row>
    <row r="411" spans="1:21">
      <c r="A411" s="2">
        <v>345599</v>
      </c>
      <c r="B411" t="s">
        <v>1171</v>
      </c>
      <c r="C411" s="2">
        <v>345599</v>
      </c>
      <c r="D411" t="s">
        <v>1171</v>
      </c>
      <c r="E411" t="s">
        <v>1172</v>
      </c>
      <c r="F411" t="s">
        <v>482</v>
      </c>
      <c r="G411" t="s">
        <v>22</v>
      </c>
      <c r="H411" t="s">
        <v>483</v>
      </c>
      <c r="I411" t="str">
        <f t="shared" si="6"/>
        <v>3636 Lacon Rd Hilliard, OH 43026</v>
      </c>
      <c r="J411">
        <v>40.027062000000001</v>
      </c>
      <c r="K411">
        <v>-83.133899</v>
      </c>
      <c r="L411" s="3">
        <v>64.760000000000005</v>
      </c>
      <c r="M411" s="3"/>
      <c r="N411" s="3">
        <v>64.760000000000005</v>
      </c>
      <c r="O411" s="4"/>
      <c r="P411" s="3">
        <v>151.32</v>
      </c>
      <c r="Q411" s="3"/>
      <c r="R411" s="3">
        <v>151.32</v>
      </c>
      <c r="S411" s="4"/>
      <c r="T411" s="2"/>
      <c r="U411" s="5"/>
    </row>
    <row r="412" spans="1:21">
      <c r="A412" s="2">
        <v>327753</v>
      </c>
      <c r="B412" t="s">
        <v>1173</v>
      </c>
      <c r="C412" s="2">
        <v>327753</v>
      </c>
      <c r="D412" t="s">
        <v>1173</v>
      </c>
      <c r="E412" t="s">
        <v>1174</v>
      </c>
      <c r="F412" t="s">
        <v>1175</v>
      </c>
      <c r="G412" t="s">
        <v>22</v>
      </c>
      <c r="H412" t="s">
        <v>1176</v>
      </c>
      <c r="I412" t="str">
        <f t="shared" si="6"/>
        <v>668 Raab St Pickerton, OH 43417</v>
      </c>
      <c r="J412">
        <v>39.873621</v>
      </c>
      <c r="K412">
        <v>-82.772461000000007</v>
      </c>
      <c r="L412" s="3">
        <v>12.5</v>
      </c>
      <c r="M412" s="3"/>
      <c r="N412" s="3">
        <v>12.5</v>
      </c>
      <c r="O412" s="4"/>
      <c r="P412" s="3">
        <v>41.67</v>
      </c>
      <c r="Q412" s="3"/>
      <c r="R412" s="3">
        <v>41.67</v>
      </c>
      <c r="S412" s="4"/>
      <c r="T412" s="2"/>
      <c r="U412" s="5"/>
    </row>
    <row r="413" spans="1:21">
      <c r="A413" s="2">
        <v>333863</v>
      </c>
      <c r="B413" t="s">
        <v>1177</v>
      </c>
      <c r="C413" s="2">
        <v>333863</v>
      </c>
      <c r="D413" t="s">
        <v>1177</v>
      </c>
      <c r="E413" t="s">
        <v>1178</v>
      </c>
      <c r="F413" t="s">
        <v>110</v>
      </c>
      <c r="G413" t="s">
        <v>100</v>
      </c>
      <c r="H413" t="s">
        <v>248</v>
      </c>
      <c r="I413" t="str">
        <f t="shared" si="6"/>
        <v>2910 Main St ANDERSON, IN 46016</v>
      </c>
      <c r="J413">
        <v>40.086910000000003</v>
      </c>
      <c r="K413">
        <v>-85.677446000000003</v>
      </c>
      <c r="L413" s="3">
        <v>40.47</v>
      </c>
      <c r="M413" s="3">
        <v>214.25</v>
      </c>
      <c r="N413" s="3">
        <v>-173.78</v>
      </c>
      <c r="O413" s="4">
        <v>-0.81110851808634776</v>
      </c>
      <c r="P413" s="3">
        <v>126.94</v>
      </c>
      <c r="Q413" s="3">
        <v>547.95000000000005</v>
      </c>
      <c r="R413" s="3">
        <v>-421.01000000000005</v>
      </c>
      <c r="S413" s="4">
        <v>-0.76833652705538824</v>
      </c>
      <c r="T413" s="2"/>
      <c r="U413" s="5"/>
    </row>
    <row r="414" spans="1:21">
      <c r="A414" s="2">
        <v>343423</v>
      </c>
      <c r="B414" t="s">
        <v>1179</v>
      </c>
      <c r="C414" s="2">
        <v>343423</v>
      </c>
      <c r="D414" t="s">
        <v>1179</v>
      </c>
      <c r="E414" t="s">
        <v>1180</v>
      </c>
      <c r="F414" t="s">
        <v>1181</v>
      </c>
      <c r="G414" t="s">
        <v>22</v>
      </c>
      <c r="H414" t="s">
        <v>1182</v>
      </c>
      <c r="I414" t="str">
        <f t="shared" si="6"/>
        <v>1010 Heritage Trl Ottawa, OH 45875</v>
      </c>
      <c r="J414">
        <v>41.005087000000003</v>
      </c>
      <c r="K414">
        <v>-84.042624000000004</v>
      </c>
      <c r="L414" s="3"/>
      <c r="M414" s="3">
        <v>2588.4299999999998</v>
      </c>
      <c r="N414" s="3">
        <v>-2588.4299999999998</v>
      </c>
      <c r="O414" s="4"/>
      <c r="P414" s="3"/>
      <c r="Q414" s="3">
        <v>6221.39</v>
      </c>
      <c r="R414" s="3">
        <v>-6221.39</v>
      </c>
      <c r="S414" s="4"/>
      <c r="T414" s="2"/>
      <c r="U414" s="5"/>
    </row>
    <row r="415" spans="1:21">
      <c r="A415" s="2">
        <v>326226</v>
      </c>
      <c r="B415" t="s">
        <v>1183</v>
      </c>
      <c r="C415" s="2">
        <v>326226</v>
      </c>
      <c r="D415" t="s">
        <v>1183</v>
      </c>
      <c r="E415" t="s">
        <v>1184</v>
      </c>
      <c r="F415" t="s">
        <v>584</v>
      </c>
      <c r="G415" t="s">
        <v>22</v>
      </c>
      <c r="H415" t="s">
        <v>585</v>
      </c>
      <c r="I415" t="str">
        <f t="shared" si="6"/>
        <v>130 Rita Ct WHITEHALL, OH 43213</v>
      </c>
      <c r="J415">
        <v>39.970565000000001</v>
      </c>
      <c r="K415">
        <v>-82.898016999999996</v>
      </c>
      <c r="L415" s="3"/>
      <c r="M415" s="3">
        <v>180.45</v>
      </c>
      <c r="N415" s="3">
        <v>-180.45</v>
      </c>
      <c r="O415" s="4"/>
      <c r="P415" s="3"/>
      <c r="Q415" s="3">
        <v>351.9</v>
      </c>
      <c r="R415" s="3">
        <v>-351.9</v>
      </c>
      <c r="S415" s="4"/>
      <c r="T415" s="2"/>
      <c r="U415" s="5"/>
    </row>
    <row r="416" spans="1:21">
      <c r="A416" s="2">
        <v>337200</v>
      </c>
      <c r="B416" t="s">
        <v>1185</v>
      </c>
      <c r="C416" s="2">
        <v>337200</v>
      </c>
      <c r="D416" t="s">
        <v>1185</v>
      </c>
      <c r="E416" t="s">
        <v>1186</v>
      </c>
      <c r="F416" t="s">
        <v>1187</v>
      </c>
      <c r="G416" t="s">
        <v>60</v>
      </c>
      <c r="H416" t="s">
        <v>1188</v>
      </c>
      <c r="I416" t="str">
        <f t="shared" si="6"/>
        <v>398 Delaware Ave Clarksburg, WV 26301</v>
      </c>
      <c r="J416">
        <v>39.284309999999998</v>
      </c>
      <c r="K416">
        <v>-80.332390000000004</v>
      </c>
      <c r="L416" s="3"/>
      <c r="M416" s="3">
        <v>334.8</v>
      </c>
      <c r="N416" s="3">
        <v>-334.8</v>
      </c>
      <c r="O416" s="4"/>
      <c r="P416" s="3"/>
      <c r="Q416" s="3">
        <v>1363.13</v>
      </c>
      <c r="R416" s="3">
        <v>-1363.13</v>
      </c>
      <c r="S416" s="4"/>
      <c r="T416" s="2"/>
      <c r="U416" s="5"/>
    </row>
    <row r="417" spans="1:21">
      <c r="A417" s="2">
        <v>305911</v>
      </c>
      <c r="B417" t="s">
        <v>1189</v>
      </c>
      <c r="C417" s="2">
        <v>305911</v>
      </c>
      <c r="D417" t="s">
        <v>1189</v>
      </c>
      <c r="E417" t="s">
        <v>1190</v>
      </c>
      <c r="F417" t="s">
        <v>762</v>
      </c>
      <c r="G417" t="s">
        <v>22</v>
      </c>
      <c r="H417" t="s">
        <v>763</v>
      </c>
      <c r="I417" t="str">
        <f t="shared" si="6"/>
        <v>902 8th St Portsmouth, OH 45662</v>
      </c>
      <c r="J417">
        <v>38.736136999999999</v>
      </c>
      <c r="K417">
        <v>-82.994221999999993</v>
      </c>
      <c r="L417" s="3"/>
      <c r="M417" s="3">
        <v>876.48</v>
      </c>
      <c r="N417" s="3">
        <v>-876.48</v>
      </c>
      <c r="O417" s="4"/>
      <c r="P417" s="3"/>
      <c r="Q417" s="3">
        <v>2509.16</v>
      </c>
      <c r="R417" s="3">
        <v>-2509.16</v>
      </c>
      <c r="S417" s="4"/>
      <c r="T417" s="2"/>
      <c r="U417" s="5"/>
    </row>
    <row r="418" spans="1:21">
      <c r="A418" s="2">
        <v>324519</v>
      </c>
      <c r="B418" t="s">
        <v>1191</v>
      </c>
      <c r="C418" s="2">
        <v>324519</v>
      </c>
      <c r="D418" t="s">
        <v>1191</v>
      </c>
      <c r="E418" t="s">
        <v>1192</v>
      </c>
      <c r="F418" t="s">
        <v>825</v>
      </c>
      <c r="G418" t="s">
        <v>22</v>
      </c>
      <c r="H418" t="s">
        <v>826</v>
      </c>
      <c r="I418" t="str">
        <f t="shared" si="6"/>
        <v>233 Fair Ave NE New Philadelphia, OH 44663</v>
      </c>
      <c r="J418">
        <v>40.491118999999998</v>
      </c>
      <c r="K418">
        <v>-81.441472000000005</v>
      </c>
      <c r="L418" s="3">
        <v>277.02</v>
      </c>
      <c r="M418" s="3">
        <v>121.06</v>
      </c>
      <c r="N418" s="3">
        <v>155.95999999999998</v>
      </c>
      <c r="O418" s="4">
        <v>1.2882867999339169</v>
      </c>
      <c r="P418" s="3">
        <v>560.39</v>
      </c>
      <c r="Q418" s="3">
        <v>244.9</v>
      </c>
      <c r="R418" s="3">
        <v>315.49</v>
      </c>
      <c r="S418" s="4">
        <v>1.2882400979991833</v>
      </c>
      <c r="T418" s="2"/>
      <c r="U418" s="5"/>
    </row>
    <row r="419" spans="1:21">
      <c r="A419" s="2">
        <v>329531</v>
      </c>
      <c r="B419" t="s">
        <v>1193</v>
      </c>
      <c r="C419" s="2">
        <v>329531</v>
      </c>
      <c r="D419" t="s">
        <v>1193</v>
      </c>
      <c r="E419" t="s">
        <v>1194</v>
      </c>
      <c r="F419" t="s">
        <v>110</v>
      </c>
      <c r="G419" t="s">
        <v>100</v>
      </c>
      <c r="H419" t="s">
        <v>248</v>
      </c>
      <c r="I419" t="str">
        <f t="shared" si="6"/>
        <v>34 W 8th St ANDERSON, IN 46016</v>
      </c>
      <c r="J419">
        <v>40.108127000000003</v>
      </c>
      <c r="K419">
        <v>-85.680333000000005</v>
      </c>
      <c r="L419" s="3">
        <v>549.41</v>
      </c>
      <c r="M419" s="3">
        <v>1793.65</v>
      </c>
      <c r="N419" s="3">
        <v>-1244.2400000000002</v>
      </c>
      <c r="O419" s="4">
        <v>-0.69369163437682946</v>
      </c>
      <c r="P419" s="3">
        <v>1562.89</v>
      </c>
      <c r="Q419" s="3">
        <v>4542.2299999999996</v>
      </c>
      <c r="R419" s="3">
        <v>-2979.3399999999992</v>
      </c>
      <c r="S419" s="4">
        <v>-0.65592010972583936</v>
      </c>
      <c r="T419" s="2">
        <v>2</v>
      </c>
      <c r="U419" s="5">
        <v>40.475000000000001</v>
      </c>
    </row>
    <row r="420" spans="1:21">
      <c r="A420" s="2">
        <v>304927</v>
      </c>
      <c r="B420" t="s">
        <v>1195</v>
      </c>
      <c r="C420" s="2">
        <v>304927</v>
      </c>
      <c r="D420" t="s">
        <v>1195</v>
      </c>
      <c r="E420" t="s">
        <v>1196</v>
      </c>
      <c r="F420" t="s">
        <v>99</v>
      </c>
      <c r="G420" t="s">
        <v>100</v>
      </c>
      <c r="H420" t="s">
        <v>1197</v>
      </c>
      <c r="I420" t="str">
        <f t="shared" si="6"/>
        <v>5455 Harrison Park Ln Indianapolis, IN 46216</v>
      </c>
      <c r="J420">
        <v>39.853116</v>
      </c>
      <c r="K420">
        <v>-86.006574999999998</v>
      </c>
      <c r="L420" s="3">
        <v>293.5</v>
      </c>
      <c r="M420" s="3">
        <v>140.34</v>
      </c>
      <c r="N420" s="3">
        <v>153.16</v>
      </c>
      <c r="O420" s="4">
        <v>1.0913495795924184</v>
      </c>
      <c r="P420" s="3">
        <v>728.13</v>
      </c>
      <c r="Q420" s="3">
        <v>454.32</v>
      </c>
      <c r="R420" s="3">
        <v>273.81</v>
      </c>
      <c r="S420" s="4">
        <v>0.60268092974115162</v>
      </c>
      <c r="T420" s="2">
        <v>1</v>
      </c>
      <c r="U420" s="5">
        <v>90.55</v>
      </c>
    </row>
    <row r="421" spans="1:21">
      <c r="A421" s="2">
        <v>255876</v>
      </c>
      <c r="B421" t="s">
        <v>1198</v>
      </c>
      <c r="C421" s="2">
        <v>255876</v>
      </c>
      <c r="D421" t="s">
        <v>1198</v>
      </c>
      <c r="E421" t="s">
        <v>1199</v>
      </c>
      <c r="F421" t="s">
        <v>1200</v>
      </c>
      <c r="G421" t="s">
        <v>100</v>
      </c>
      <c r="H421" t="s">
        <v>1201</v>
      </c>
      <c r="I421" t="str">
        <f t="shared" si="6"/>
        <v>801 S Main St Summitville, IN 46070</v>
      </c>
      <c r="J421">
        <v>40.329399000000002</v>
      </c>
      <c r="K421">
        <v>-85.646820000000005</v>
      </c>
      <c r="L421" s="3">
        <v>610.20000000000005</v>
      </c>
      <c r="M421" s="3">
        <v>240.5</v>
      </c>
      <c r="N421" s="3">
        <v>369.70000000000005</v>
      </c>
      <c r="O421" s="4">
        <v>1.5372141372141375</v>
      </c>
      <c r="P421" s="3">
        <v>1339.03</v>
      </c>
      <c r="Q421" s="3">
        <v>758</v>
      </c>
      <c r="R421" s="3">
        <v>581.03</v>
      </c>
      <c r="S421" s="4">
        <v>0.76653034300791556</v>
      </c>
      <c r="T421" s="2">
        <v>1</v>
      </c>
      <c r="U421" s="5">
        <v>259.33999999999997</v>
      </c>
    </row>
    <row r="422" spans="1:21">
      <c r="A422" s="2">
        <v>318374</v>
      </c>
      <c r="B422" t="s">
        <v>1202</v>
      </c>
      <c r="C422" s="2">
        <v>318374</v>
      </c>
      <c r="D422" t="s">
        <v>1202</v>
      </c>
      <c r="E422" t="s">
        <v>1203</v>
      </c>
      <c r="F422" t="s">
        <v>99</v>
      </c>
      <c r="G422" t="s">
        <v>100</v>
      </c>
      <c r="H422" t="s">
        <v>1204</v>
      </c>
      <c r="I422" t="str">
        <f t="shared" si="6"/>
        <v>3150 Sutherland Ave Indianapolis, IN 46205</v>
      </c>
      <c r="J422">
        <v>39.813127999999999</v>
      </c>
      <c r="K422">
        <v>-86.141784999999999</v>
      </c>
      <c r="L422" s="3">
        <v>334.56</v>
      </c>
      <c r="M422" s="3">
        <v>816.48</v>
      </c>
      <c r="N422" s="3">
        <v>-481.92</v>
      </c>
      <c r="O422" s="4">
        <v>-0.59024103468547917</v>
      </c>
      <c r="P422" s="3">
        <v>1071.83</v>
      </c>
      <c r="Q422" s="3">
        <v>2740.67</v>
      </c>
      <c r="R422" s="3">
        <v>-1668.8400000000001</v>
      </c>
      <c r="S422" s="4">
        <v>-0.60891679771734653</v>
      </c>
      <c r="T422" s="2">
        <v>1</v>
      </c>
      <c r="U422" s="5">
        <v>240.86</v>
      </c>
    </row>
    <row r="423" spans="1:21">
      <c r="A423" s="2">
        <v>303445</v>
      </c>
      <c r="B423" t="s">
        <v>1205</v>
      </c>
      <c r="C423" s="2">
        <v>303445</v>
      </c>
      <c r="D423" t="s">
        <v>1205</v>
      </c>
      <c r="E423" t="s">
        <v>1206</v>
      </c>
      <c r="F423" t="s">
        <v>486</v>
      </c>
      <c r="G423" t="s">
        <v>22</v>
      </c>
      <c r="H423" t="s">
        <v>487</v>
      </c>
      <c r="I423" t="str">
        <f t="shared" si="6"/>
        <v>5550 Blazer Pkwy Ste 175 Dublin, OH 43017</v>
      </c>
      <c r="J423">
        <v>40.078200000000002</v>
      </c>
      <c r="K423">
        <v>-83.129943999999995</v>
      </c>
      <c r="L423" s="3"/>
      <c r="M423" s="3">
        <v>15.7</v>
      </c>
      <c r="N423" s="3">
        <v>-15.7</v>
      </c>
      <c r="O423" s="4"/>
      <c r="P423" s="3"/>
      <c r="Q423" s="3">
        <v>39.549999999999997</v>
      </c>
      <c r="R423" s="3">
        <v>-39.549999999999997</v>
      </c>
      <c r="S423" s="4"/>
      <c r="T423" s="2"/>
      <c r="U423" s="5"/>
    </row>
    <row r="424" spans="1:21">
      <c r="A424" s="2">
        <v>335385</v>
      </c>
      <c r="B424" t="s">
        <v>1207</v>
      </c>
      <c r="C424" s="2">
        <v>335385</v>
      </c>
      <c r="D424" t="s">
        <v>1207</v>
      </c>
      <c r="E424" t="s">
        <v>1208</v>
      </c>
      <c r="F424" t="s">
        <v>44</v>
      </c>
      <c r="G424" t="s">
        <v>22</v>
      </c>
      <c r="H424" t="s">
        <v>1209</v>
      </c>
      <c r="I424" t="str">
        <f t="shared" si="6"/>
        <v>42 N Torrence St Dayton, OH 45403</v>
      </c>
      <c r="J424">
        <v>39.766153000000003</v>
      </c>
      <c r="K424">
        <v>-84.159426999999994</v>
      </c>
      <c r="L424" s="3">
        <v>172.52</v>
      </c>
      <c r="M424" s="3">
        <v>83.23</v>
      </c>
      <c r="N424" s="3">
        <v>89.29</v>
      </c>
      <c r="O424" s="4">
        <v>1.0728102847530938</v>
      </c>
      <c r="P424" s="3">
        <v>403.07</v>
      </c>
      <c r="Q424" s="3">
        <v>208.18</v>
      </c>
      <c r="R424" s="3">
        <v>194.89</v>
      </c>
      <c r="S424" s="4">
        <v>0.93616101450667677</v>
      </c>
      <c r="T424" s="2"/>
      <c r="U424" s="5"/>
    </row>
    <row r="425" spans="1:21">
      <c r="A425" s="2">
        <v>275553</v>
      </c>
      <c r="B425" t="s">
        <v>1210</v>
      </c>
      <c r="C425" s="2">
        <v>275553</v>
      </c>
      <c r="D425" t="s">
        <v>1210</v>
      </c>
      <c r="E425" t="s">
        <v>1211</v>
      </c>
      <c r="F425" t="s">
        <v>28</v>
      </c>
      <c r="G425" t="s">
        <v>22</v>
      </c>
      <c r="H425" t="s">
        <v>781</v>
      </c>
      <c r="I425" t="str">
        <f t="shared" si="6"/>
        <v>855 W 5th Ave Columbus, OH 43212</v>
      </c>
      <c r="J425">
        <v>39.987378</v>
      </c>
      <c r="K425">
        <v>-83.028706</v>
      </c>
      <c r="L425" s="3">
        <v>127.3</v>
      </c>
      <c r="M425" s="3">
        <v>96.84</v>
      </c>
      <c r="N425" s="3">
        <v>30.459999999999994</v>
      </c>
      <c r="O425" s="4">
        <v>0.31453944650970667</v>
      </c>
      <c r="P425" s="3">
        <v>311.77</v>
      </c>
      <c r="Q425" s="3">
        <v>276.7</v>
      </c>
      <c r="R425" s="3">
        <v>35.069999999999993</v>
      </c>
      <c r="S425" s="4">
        <v>0.12674376581134802</v>
      </c>
      <c r="T425" s="2">
        <v>1</v>
      </c>
      <c r="U425" s="5">
        <v>98.34</v>
      </c>
    </row>
    <row r="426" spans="1:21">
      <c r="A426" s="2">
        <v>298726</v>
      </c>
      <c r="B426" t="s">
        <v>1212</v>
      </c>
      <c r="C426" s="2">
        <v>298726</v>
      </c>
      <c r="D426" t="s">
        <v>1212</v>
      </c>
      <c r="E426" t="s">
        <v>1213</v>
      </c>
      <c r="F426" t="s">
        <v>1214</v>
      </c>
      <c r="G426" t="s">
        <v>22</v>
      </c>
      <c r="H426" t="s">
        <v>1215</v>
      </c>
      <c r="I426" t="str">
        <f t="shared" si="6"/>
        <v>411 5th St Beverly, OH 45715</v>
      </c>
      <c r="J426">
        <v>39.548020999999999</v>
      </c>
      <c r="K426">
        <v>-81.633213999999995</v>
      </c>
      <c r="L426" s="3"/>
      <c r="M426" s="3">
        <v>671.86</v>
      </c>
      <c r="N426" s="3">
        <v>-671.86</v>
      </c>
      <c r="O426" s="4"/>
      <c r="P426" s="3"/>
      <c r="Q426" s="3">
        <v>1676.4</v>
      </c>
      <c r="R426" s="3">
        <v>-1676.4</v>
      </c>
      <c r="S426" s="4"/>
      <c r="T426" s="2"/>
      <c r="U426" s="5"/>
    </row>
    <row r="427" spans="1:21">
      <c r="A427" s="2">
        <v>325558</v>
      </c>
      <c r="B427" t="s">
        <v>1216</v>
      </c>
      <c r="C427" s="2">
        <v>325558</v>
      </c>
      <c r="D427" t="s">
        <v>1216</v>
      </c>
      <c r="E427" t="s">
        <v>1217</v>
      </c>
      <c r="F427" t="s">
        <v>1218</v>
      </c>
      <c r="G427" t="s">
        <v>22</v>
      </c>
      <c r="H427" t="s">
        <v>1219</v>
      </c>
      <c r="I427" t="str">
        <f t="shared" si="6"/>
        <v>721 N MEMORIAL DR Lancaster, OH 43130</v>
      </c>
      <c r="J427">
        <v>39.721905999999997</v>
      </c>
      <c r="K427">
        <v>-82.608941000000002</v>
      </c>
      <c r="L427" s="3"/>
      <c r="M427" s="3">
        <v>4060.91</v>
      </c>
      <c r="N427" s="3">
        <v>-4060.91</v>
      </c>
      <c r="O427" s="4"/>
      <c r="P427" s="3"/>
      <c r="Q427" s="3">
        <v>17782</v>
      </c>
      <c r="R427" s="3">
        <v>-17782</v>
      </c>
      <c r="S427" s="4"/>
      <c r="T427" s="2"/>
      <c r="U427" s="5"/>
    </row>
    <row r="428" spans="1:21">
      <c r="A428" s="2">
        <v>336758</v>
      </c>
      <c r="B428" t="s">
        <v>86</v>
      </c>
      <c r="C428" s="2">
        <v>336758</v>
      </c>
      <c r="D428" t="s">
        <v>86</v>
      </c>
      <c r="E428" t="s">
        <v>1220</v>
      </c>
      <c r="F428" t="s">
        <v>699</v>
      </c>
      <c r="G428" t="s">
        <v>22</v>
      </c>
      <c r="H428" t="s">
        <v>700</v>
      </c>
      <c r="I428" t="str">
        <f t="shared" si="6"/>
        <v>1010 Jackson Hole Dr Ste 100 Blacklick, OH 43004</v>
      </c>
      <c r="J428">
        <v>40.002232999999997</v>
      </c>
      <c r="K428">
        <v>-82.826089999999994</v>
      </c>
      <c r="L428" s="3"/>
      <c r="M428" s="3">
        <v>203.72</v>
      </c>
      <c r="N428" s="3">
        <v>-203.72</v>
      </c>
      <c r="O428" s="4"/>
      <c r="P428" s="3"/>
      <c r="Q428" s="3">
        <v>801.69</v>
      </c>
      <c r="R428" s="3">
        <v>-801.69</v>
      </c>
      <c r="S428" s="4"/>
      <c r="T428" s="2"/>
      <c r="U428" s="5"/>
    </row>
    <row r="429" spans="1:21">
      <c r="A429" s="2">
        <v>345358</v>
      </c>
      <c r="B429" t="s">
        <v>1221</v>
      </c>
      <c r="C429" s="2">
        <v>345358</v>
      </c>
      <c r="D429" t="s">
        <v>1221</v>
      </c>
      <c r="E429" t="s">
        <v>1222</v>
      </c>
      <c r="F429" t="s">
        <v>1223</v>
      </c>
      <c r="G429" t="s">
        <v>1224</v>
      </c>
      <c r="H429" t="s">
        <v>1225</v>
      </c>
      <c r="I429" t="str">
        <f t="shared" si="6"/>
        <v>551 Horton Ct Lexington, KY 40511</v>
      </c>
      <c r="J429">
        <v>38.085959000000003</v>
      </c>
      <c r="K429">
        <v>-84.538573999999997</v>
      </c>
      <c r="L429" s="3">
        <v>0</v>
      </c>
      <c r="M429" s="3"/>
      <c r="N429" s="3">
        <v>0</v>
      </c>
      <c r="O429" s="4"/>
      <c r="P429" s="3">
        <v>2.67</v>
      </c>
      <c r="Q429" s="3"/>
      <c r="R429" s="3">
        <v>2.67</v>
      </c>
      <c r="S429" s="4"/>
      <c r="T429" s="2"/>
      <c r="U429" s="5"/>
    </row>
    <row r="430" spans="1:21">
      <c r="A430" s="2">
        <v>334090</v>
      </c>
      <c r="B430" t="s">
        <v>1226</v>
      </c>
      <c r="C430" s="2">
        <v>334090</v>
      </c>
      <c r="D430" t="s">
        <v>1226</v>
      </c>
      <c r="E430" t="s">
        <v>1227</v>
      </c>
      <c r="F430" t="s">
        <v>1228</v>
      </c>
      <c r="G430" t="s">
        <v>22</v>
      </c>
      <c r="H430" t="s">
        <v>1229</v>
      </c>
      <c r="I430" t="str">
        <f t="shared" si="6"/>
        <v>18381 Thompson Ridge Rd Laurelville, OH 43135</v>
      </c>
      <c r="J430">
        <v>39.475715999999998</v>
      </c>
      <c r="K430">
        <v>-82.694498999999993</v>
      </c>
      <c r="L430" s="3"/>
      <c r="M430" s="3">
        <v>404.21</v>
      </c>
      <c r="N430" s="3">
        <v>-404.21</v>
      </c>
      <c r="O430" s="4"/>
      <c r="P430" s="3"/>
      <c r="Q430" s="3">
        <v>1037.49</v>
      </c>
      <c r="R430" s="3">
        <v>-1037.49</v>
      </c>
      <c r="S430" s="4"/>
      <c r="T430" s="2"/>
      <c r="U430" s="5"/>
    </row>
    <row r="431" spans="1:21">
      <c r="A431" s="2">
        <v>319496</v>
      </c>
      <c r="B431" t="s">
        <v>1230</v>
      </c>
      <c r="C431" s="2">
        <v>319496</v>
      </c>
      <c r="D431" t="s">
        <v>1230</v>
      </c>
      <c r="E431" t="s">
        <v>1231</v>
      </c>
      <c r="F431" t="s">
        <v>110</v>
      </c>
      <c r="G431" t="s">
        <v>100</v>
      </c>
      <c r="H431" t="s">
        <v>334</v>
      </c>
      <c r="I431" t="str">
        <f t="shared" si="6"/>
        <v>1721 E 10th St ANDERSON, IN 46012</v>
      </c>
      <c r="J431">
        <v>40.105649999999997</v>
      </c>
      <c r="K431">
        <v>-85.657970000000006</v>
      </c>
      <c r="L431" s="3">
        <v>22.87</v>
      </c>
      <c r="M431" s="3">
        <v>22.14</v>
      </c>
      <c r="N431" s="3">
        <v>0.73000000000000043</v>
      </c>
      <c r="O431" s="4">
        <v>3.297199638663055E-2</v>
      </c>
      <c r="P431" s="3">
        <v>76.150000000000006</v>
      </c>
      <c r="Q431" s="3">
        <v>73.760000000000005</v>
      </c>
      <c r="R431" s="3">
        <v>2.3900000000000006</v>
      </c>
      <c r="S431" s="4">
        <v>3.2402386117136667E-2</v>
      </c>
      <c r="T431" s="2">
        <v>2</v>
      </c>
      <c r="U431" s="5">
        <v>37.86</v>
      </c>
    </row>
    <row r="432" spans="1:21">
      <c r="A432" s="2">
        <v>316360</v>
      </c>
      <c r="B432" t="s">
        <v>1232</v>
      </c>
      <c r="C432" s="2">
        <v>316360</v>
      </c>
      <c r="D432" t="s">
        <v>1232</v>
      </c>
      <c r="E432" t="s">
        <v>1233</v>
      </c>
      <c r="F432" t="s">
        <v>834</v>
      </c>
      <c r="G432" t="s">
        <v>100</v>
      </c>
      <c r="H432" t="s">
        <v>681</v>
      </c>
      <c r="I432" t="str">
        <f t="shared" si="6"/>
        <v>14000 E 113th St Fishers, IN 46040</v>
      </c>
      <c r="J432">
        <v>39.95628</v>
      </c>
      <c r="K432">
        <v>-85.913480000000007</v>
      </c>
      <c r="L432" s="3">
        <v>0.01</v>
      </c>
      <c r="M432" s="3">
        <v>-0.4</v>
      </c>
      <c r="N432" s="3">
        <v>0.41000000000000003</v>
      </c>
      <c r="O432" s="4">
        <v>-1.0249999999999999</v>
      </c>
      <c r="P432" s="3">
        <v>403.32</v>
      </c>
      <c r="Q432" s="3">
        <v>0</v>
      </c>
      <c r="R432" s="3">
        <v>403.32</v>
      </c>
      <c r="S432" s="4"/>
      <c r="T432" s="2"/>
      <c r="U432" s="5"/>
    </row>
    <row r="433" spans="1:21">
      <c r="A433" s="2">
        <v>331842</v>
      </c>
      <c r="B433" t="s">
        <v>1234</v>
      </c>
      <c r="C433" s="2">
        <v>331842</v>
      </c>
      <c r="D433" t="s">
        <v>1234</v>
      </c>
      <c r="E433" t="s">
        <v>1235</v>
      </c>
      <c r="F433" t="s">
        <v>21</v>
      </c>
      <c r="G433" t="s">
        <v>22</v>
      </c>
      <c r="H433" t="s">
        <v>23</v>
      </c>
      <c r="I433" t="str">
        <f t="shared" si="6"/>
        <v>6479 Seeds Rd Grove City, OH 43123</v>
      </c>
      <c r="J433">
        <v>39.831904999999999</v>
      </c>
      <c r="K433">
        <v>-83.093489000000005</v>
      </c>
      <c r="L433" s="3"/>
      <c r="M433" s="3">
        <v>81.25</v>
      </c>
      <c r="N433" s="3">
        <v>-81.25</v>
      </c>
      <c r="O433" s="4"/>
      <c r="P433" s="3"/>
      <c r="Q433" s="3">
        <v>203.12</v>
      </c>
      <c r="R433" s="3">
        <v>-203.12</v>
      </c>
      <c r="S433" s="4"/>
      <c r="T433" s="2"/>
      <c r="U433" s="5"/>
    </row>
    <row r="434" spans="1:21">
      <c r="A434" s="2">
        <v>334709</v>
      </c>
      <c r="B434" t="s">
        <v>1236</v>
      </c>
      <c r="C434" s="2">
        <v>334709</v>
      </c>
      <c r="D434" t="s">
        <v>1236</v>
      </c>
      <c r="E434" t="s">
        <v>1237</v>
      </c>
      <c r="F434" t="s">
        <v>28</v>
      </c>
      <c r="G434" t="s">
        <v>22</v>
      </c>
      <c r="H434" t="s">
        <v>40</v>
      </c>
      <c r="I434" t="str">
        <f t="shared" si="6"/>
        <v>1740 Harmon Ave Ste A Columbus, OH 43223</v>
      </c>
      <c r="J434">
        <v>39.924039999999998</v>
      </c>
      <c r="K434">
        <v>-83.015159999999995</v>
      </c>
      <c r="L434" s="3"/>
      <c r="M434" s="3">
        <v>35.75</v>
      </c>
      <c r="N434" s="3">
        <v>-35.75</v>
      </c>
      <c r="O434" s="4"/>
      <c r="P434" s="3"/>
      <c r="Q434" s="3">
        <v>84.07</v>
      </c>
      <c r="R434" s="3">
        <v>-84.07</v>
      </c>
      <c r="S434" s="4"/>
      <c r="T434" s="2"/>
      <c r="U434" s="5"/>
    </row>
    <row r="435" spans="1:21">
      <c r="A435" s="2">
        <v>345323</v>
      </c>
      <c r="B435" t="s">
        <v>1238</v>
      </c>
      <c r="C435" s="2">
        <v>345323</v>
      </c>
      <c r="D435" t="s">
        <v>1238</v>
      </c>
      <c r="E435" t="s">
        <v>1239</v>
      </c>
      <c r="F435" t="s">
        <v>1240</v>
      </c>
      <c r="G435" t="s">
        <v>22</v>
      </c>
      <c r="H435" t="s">
        <v>1241</v>
      </c>
      <c r="I435" t="str">
        <f t="shared" si="6"/>
        <v>5065 Sand Ct Groveport, OH 43125</v>
      </c>
      <c r="J435">
        <v>39.869309999999999</v>
      </c>
      <c r="K435">
        <v>-82.869533000000004</v>
      </c>
      <c r="L435" s="3">
        <v>40.880000000000003</v>
      </c>
      <c r="M435" s="3"/>
      <c r="N435" s="3">
        <v>40.880000000000003</v>
      </c>
      <c r="O435" s="4"/>
      <c r="P435" s="3">
        <v>136.26</v>
      </c>
      <c r="Q435" s="3"/>
      <c r="R435" s="3">
        <v>136.26</v>
      </c>
      <c r="S435" s="4"/>
      <c r="T435" s="2"/>
      <c r="U435" s="5"/>
    </row>
    <row r="436" spans="1:21">
      <c r="A436" s="2">
        <v>339362</v>
      </c>
      <c r="B436" t="s">
        <v>1242</v>
      </c>
      <c r="C436" s="2">
        <v>339362</v>
      </c>
      <c r="D436" t="s">
        <v>1242</v>
      </c>
      <c r="E436" t="s">
        <v>1243</v>
      </c>
      <c r="F436" t="s">
        <v>28</v>
      </c>
      <c r="G436" t="s">
        <v>22</v>
      </c>
      <c r="H436" t="s">
        <v>1244</v>
      </c>
      <c r="I436" t="str">
        <f t="shared" si="6"/>
        <v>4698 Julian Dr Columbus, OH 43227</v>
      </c>
      <c r="J436">
        <v>39.940534999999997</v>
      </c>
      <c r="K436">
        <v>-82.869151000000002</v>
      </c>
      <c r="L436" s="3"/>
      <c r="M436" s="3">
        <v>49.43</v>
      </c>
      <c r="N436" s="3">
        <v>-49.43</v>
      </c>
      <c r="O436" s="4"/>
      <c r="P436" s="3"/>
      <c r="Q436" s="3">
        <v>164.78</v>
      </c>
      <c r="R436" s="3">
        <v>-164.78</v>
      </c>
      <c r="S436" s="4"/>
      <c r="T436" s="2"/>
      <c r="U436" s="5"/>
    </row>
    <row r="437" spans="1:21">
      <c r="A437" s="2">
        <v>319614</v>
      </c>
      <c r="B437" t="s">
        <v>1245</v>
      </c>
      <c r="C437" s="2">
        <v>319614</v>
      </c>
      <c r="D437" t="s">
        <v>1245</v>
      </c>
      <c r="E437" t="s">
        <v>1246</v>
      </c>
      <c r="F437" t="s">
        <v>28</v>
      </c>
      <c r="G437" t="s">
        <v>22</v>
      </c>
      <c r="H437" t="s">
        <v>838</v>
      </c>
      <c r="I437" t="str">
        <f t="shared" si="6"/>
        <v>700 Harrison Dr Columbus, OH 43204</v>
      </c>
      <c r="J437">
        <v>39.969828</v>
      </c>
      <c r="K437">
        <v>-83.071741000000003</v>
      </c>
      <c r="L437" s="3">
        <v>1353.44</v>
      </c>
      <c r="M437" s="3">
        <v>942.27</v>
      </c>
      <c r="N437" s="3">
        <v>411.17000000000007</v>
      </c>
      <c r="O437" s="4">
        <v>0.43636112791450443</v>
      </c>
      <c r="P437" s="3">
        <v>2618.6799999999998</v>
      </c>
      <c r="Q437" s="3">
        <v>1848.01</v>
      </c>
      <c r="R437" s="3">
        <v>770.66999999999985</v>
      </c>
      <c r="S437" s="4">
        <v>0.41702696413980433</v>
      </c>
      <c r="T437" s="2">
        <v>3</v>
      </c>
      <c r="U437" s="5">
        <v>157.46666666666667</v>
      </c>
    </row>
    <row r="438" spans="1:21">
      <c r="A438" s="2">
        <v>337204</v>
      </c>
      <c r="B438" t="s">
        <v>1247</v>
      </c>
      <c r="C438" s="2">
        <v>337204</v>
      </c>
      <c r="D438" t="s">
        <v>1247</v>
      </c>
      <c r="E438" t="s">
        <v>1248</v>
      </c>
      <c r="F438" t="s">
        <v>1249</v>
      </c>
      <c r="G438" t="s">
        <v>22</v>
      </c>
      <c r="H438" t="s">
        <v>1250</v>
      </c>
      <c r="I438" t="str">
        <f t="shared" si="6"/>
        <v>135 N Washington St New Paris, OH 45347</v>
      </c>
      <c r="J438">
        <v>39.859090000000002</v>
      </c>
      <c r="K438">
        <v>-84.792337000000003</v>
      </c>
      <c r="L438" s="3">
        <v>590.02</v>
      </c>
      <c r="M438" s="3">
        <v>406.26</v>
      </c>
      <c r="N438" s="3">
        <v>183.76</v>
      </c>
      <c r="O438" s="4">
        <v>0.45232117363264901</v>
      </c>
      <c r="P438" s="3">
        <v>1417.18</v>
      </c>
      <c r="Q438" s="3">
        <v>789.32</v>
      </c>
      <c r="R438" s="3">
        <v>627.86</v>
      </c>
      <c r="S438" s="4">
        <v>0.79544417980033444</v>
      </c>
      <c r="T438" s="2"/>
      <c r="U438" s="5"/>
    </row>
    <row r="439" spans="1:21">
      <c r="A439" s="2">
        <v>346595</v>
      </c>
      <c r="B439" t="s">
        <v>1251</v>
      </c>
      <c r="C439" s="2">
        <v>346595</v>
      </c>
      <c r="D439" t="s">
        <v>1251</v>
      </c>
      <c r="E439" t="s">
        <v>1252</v>
      </c>
      <c r="F439" t="s">
        <v>1253</v>
      </c>
      <c r="G439" t="s">
        <v>22</v>
      </c>
      <c r="H439" t="s">
        <v>1254</v>
      </c>
      <c r="I439" t="str">
        <f t="shared" si="6"/>
        <v>9331 ASHVILLE PIKE Lockbourne, OH 43137</v>
      </c>
      <c r="J439">
        <v>39.795298000000003</v>
      </c>
      <c r="K439">
        <v>-82.969847999999999</v>
      </c>
      <c r="L439" s="3">
        <v>412.22</v>
      </c>
      <c r="M439" s="3"/>
      <c r="N439" s="3">
        <v>412.22</v>
      </c>
      <c r="O439" s="4"/>
      <c r="P439" s="3">
        <v>773.96</v>
      </c>
      <c r="Q439" s="3"/>
      <c r="R439" s="3">
        <v>773.96</v>
      </c>
      <c r="S439" s="4"/>
      <c r="T439" s="2"/>
      <c r="U439" s="5"/>
    </row>
    <row r="440" spans="1:21">
      <c r="A440" s="2">
        <v>232240</v>
      </c>
      <c r="B440" t="s">
        <v>1092</v>
      </c>
      <c r="C440" s="2">
        <v>457015</v>
      </c>
      <c r="D440" t="s">
        <v>1255</v>
      </c>
      <c r="E440" t="s">
        <v>1256</v>
      </c>
      <c r="F440" t="s">
        <v>256</v>
      </c>
      <c r="G440" t="s">
        <v>100</v>
      </c>
      <c r="H440" t="s">
        <v>1094</v>
      </c>
      <c r="I440" t="str">
        <f t="shared" si="6"/>
        <v>5185 E Main St Carmel, IN 46033</v>
      </c>
      <c r="J440">
        <v>39.976790000000001</v>
      </c>
      <c r="K440">
        <v>-86.083020000000005</v>
      </c>
      <c r="L440" s="3">
        <v>586.01</v>
      </c>
      <c r="M440" s="3">
        <v>705.52</v>
      </c>
      <c r="N440" s="3">
        <v>-119.50999999999999</v>
      </c>
      <c r="O440" s="4">
        <v>-0.16939278829799295</v>
      </c>
      <c r="P440" s="3">
        <v>1312.1</v>
      </c>
      <c r="Q440" s="3">
        <v>1770.13</v>
      </c>
      <c r="R440" s="3">
        <v>-458.0300000000002</v>
      </c>
      <c r="S440" s="4">
        <v>-0.25875500669442369</v>
      </c>
      <c r="T440" s="2">
        <v>2</v>
      </c>
      <c r="U440" s="5">
        <v>113.22</v>
      </c>
    </row>
    <row r="441" spans="1:21">
      <c r="A441" s="2">
        <v>345137</v>
      </c>
      <c r="B441" t="s">
        <v>1257</v>
      </c>
      <c r="C441" s="2">
        <v>345137</v>
      </c>
      <c r="D441" t="s">
        <v>1257</v>
      </c>
      <c r="E441" t="s">
        <v>1258</v>
      </c>
      <c r="F441" t="s">
        <v>1259</v>
      </c>
      <c r="G441" t="s">
        <v>22</v>
      </c>
      <c r="H441" t="s">
        <v>1260</v>
      </c>
      <c r="I441" t="str">
        <f t="shared" si="6"/>
        <v>6801 Brecksville Rd Independence, OH 44131</v>
      </c>
      <c r="J441">
        <v>41.378715999999997</v>
      </c>
      <c r="K441">
        <v>-81.637662000000006</v>
      </c>
      <c r="L441" s="3">
        <v>202.5</v>
      </c>
      <c r="M441" s="3"/>
      <c r="N441" s="3">
        <v>202.5</v>
      </c>
      <c r="O441" s="4"/>
      <c r="P441" s="3">
        <v>378.6</v>
      </c>
      <c r="Q441" s="3"/>
      <c r="R441" s="3">
        <v>378.6</v>
      </c>
      <c r="S441" s="4"/>
      <c r="T441" s="2"/>
      <c r="U441" s="5"/>
    </row>
    <row r="442" spans="1:21">
      <c r="A442" s="2">
        <v>298748</v>
      </c>
      <c r="B442" t="s">
        <v>258</v>
      </c>
      <c r="C442" s="2">
        <v>480158</v>
      </c>
      <c r="D442" t="s">
        <v>1261</v>
      </c>
      <c r="E442" t="s">
        <v>1262</v>
      </c>
      <c r="F442" t="s">
        <v>834</v>
      </c>
      <c r="G442" t="s">
        <v>100</v>
      </c>
      <c r="H442" t="s">
        <v>835</v>
      </c>
      <c r="I442" t="str">
        <f t="shared" si="6"/>
        <v>8475 Nightfall Ln Fishers, IN 46037</v>
      </c>
      <c r="J442">
        <v>39.937927999999999</v>
      </c>
      <c r="K442">
        <v>-86.017900999999995</v>
      </c>
      <c r="L442" s="3">
        <v>68.78</v>
      </c>
      <c r="M442" s="3">
        <v>1946.54</v>
      </c>
      <c r="N442" s="3">
        <v>-1877.76</v>
      </c>
      <c r="O442" s="4">
        <v>-0.96466550905709625</v>
      </c>
      <c r="P442" s="3">
        <v>204.9</v>
      </c>
      <c r="Q442" s="3">
        <v>5680.05</v>
      </c>
      <c r="R442" s="3">
        <v>-5475.1500000000005</v>
      </c>
      <c r="S442" s="4">
        <v>-0.96392637388755387</v>
      </c>
      <c r="T442" s="2"/>
      <c r="U442" s="5"/>
    </row>
    <row r="443" spans="1:21">
      <c r="A443" s="2">
        <v>318270</v>
      </c>
      <c r="B443" t="s">
        <v>1263</v>
      </c>
      <c r="C443" s="2">
        <v>318270</v>
      </c>
      <c r="D443" t="s">
        <v>1263</v>
      </c>
      <c r="E443" t="s">
        <v>1264</v>
      </c>
      <c r="F443" t="s">
        <v>1265</v>
      </c>
      <c r="G443" t="s">
        <v>22</v>
      </c>
      <c r="H443" t="s">
        <v>1266</v>
      </c>
      <c r="I443" t="str">
        <f t="shared" si="6"/>
        <v>822 Front St Marietta, OH 45750</v>
      </c>
      <c r="J443">
        <v>39.425925999999997</v>
      </c>
      <c r="K443">
        <v>-81.466971999999998</v>
      </c>
      <c r="L443" s="3">
        <v>344.91</v>
      </c>
      <c r="M443" s="3">
        <v>716.7</v>
      </c>
      <c r="N443" s="3">
        <v>-371.79</v>
      </c>
      <c r="O443" s="4">
        <v>-0.51875261615738799</v>
      </c>
      <c r="P443" s="3">
        <v>941.23</v>
      </c>
      <c r="Q443" s="3">
        <v>1891.45</v>
      </c>
      <c r="R443" s="3">
        <v>-950.22</v>
      </c>
      <c r="S443" s="4">
        <v>-0.50237648365010967</v>
      </c>
      <c r="T443" s="2">
        <v>1</v>
      </c>
      <c r="U443" s="5">
        <v>249.31</v>
      </c>
    </row>
    <row r="444" spans="1:21">
      <c r="A444" s="2">
        <v>282205</v>
      </c>
      <c r="B444" t="s">
        <v>1267</v>
      </c>
      <c r="C444" s="2">
        <v>282205</v>
      </c>
      <c r="D444" t="s">
        <v>1267</v>
      </c>
      <c r="E444" t="s">
        <v>1268</v>
      </c>
      <c r="F444" t="s">
        <v>401</v>
      </c>
      <c r="G444" t="s">
        <v>22</v>
      </c>
      <c r="H444" t="s">
        <v>1269</v>
      </c>
      <c r="I444" t="str">
        <f t="shared" si="6"/>
        <v>741 Scholl Rd Mansfield, OH 44907</v>
      </c>
      <c r="J444">
        <v>40.736114999999998</v>
      </c>
      <c r="K444">
        <v>-82.527041999999994</v>
      </c>
      <c r="L444" s="3">
        <v>1779.61</v>
      </c>
      <c r="M444" s="3"/>
      <c r="N444" s="3">
        <v>1779.61</v>
      </c>
      <c r="O444" s="4"/>
      <c r="P444" s="3">
        <v>7969.16</v>
      </c>
      <c r="Q444" s="3"/>
      <c r="R444" s="3">
        <v>7969.16</v>
      </c>
      <c r="S444" s="4"/>
      <c r="T444" s="2"/>
      <c r="U444" s="5"/>
    </row>
    <row r="445" spans="1:21">
      <c r="A445" s="2">
        <v>282205</v>
      </c>
      <c r="B445" t="s">
        <v>1267</v>
      </c>
      <c r="C445" s="2">
        <v>439393</v>
      </c>
      <c r="D445" t="s">
        <v>1267</v>
      </c>
      <c r="E445" t="s">
        <v>1270</v>
      </c>
      <c r="F445" t="s">
        <v>401</v>
      </c>
      <c r="G445" t="s">
        <v>22</v>
      </c>
      <c r="H445" t="s">
        <v>1269</v>
      </c>
      <c r="I445" t="str">
        <f t="shared" si="6"/>
        <v>270 Sterkel Blvd Mansfield, OH 44907</v>
      </c>
      <c r="J445">
        <v>40.736097999999998</v>
      </c>
      <c r="K445">
        <v>-82.527007999999995</v>
      </c>
      <c r="L445" s="3">
        <v>6697.9</v>
      </c>
      <c r="M445" s="3">
        <v>5862.77</v>
      </c>
      <c r="N445" s="3">
        <v>835.1299999999992</v>
      </c>
      <c r="O445" s="4">
        <v>0.14244631803737809</v>
      </c>
      <c r="P445" s="3">
        <v>30913.45</v>
      </c>
      <c r="Q445" s="3">
        <v>21239.759999999998</v>
      </c>
      <c r="R445" s="3">
        <v>9673.6900000000023</v>
      </c>
      <c r="S445" s="4">
        <v>0.45545194484306806</v>
      </c>
      <c r="T445" s="2">
        <v>9</v>
      </c>
      <c r="U445" s="5">
        <v>185.86555555555555</v>
      </c>
    </row>
    <row r="446" spans="1:21">
      <c r="A446" s="2">
        <v>281763</v>
      </c>
      <c r="B446" t="s">
        <v>1271</v>
      </c>
      <c r="C446" s="2">
        <v>439393</v>
      </c>
      <c r="D446" t="s">
        <v>1267</v>
      </c>
      <c r="E446" t="s">
        <v>1270</v>
      </c>
      <c r="F446" t="s">
        <v>401</v>
      </c>
      <c r="G446" t="s">
        <v>22</v>
      </c>
      <c r="H446" t="s">
        <v>1269</v>
      </c>
      <c r="I446" t="str">
        <f t="shared" si="6"/>
        <v>270 Sterkel Blvd Mansfield, OH 44907</v>
      </c>
      <c r="J446">
        <v>40.736097999999998</v>
      </c>
      <c r="K446">
        <v>-82.527007999999995</v>
      </c>
      <c r="L446" s="3">
        <v>-75.28</v>
      </c>
      <c r="M446" s="3"/>
      <c r="N446" s="3">
        <v>-75.28</v>
      </c>
      <c r="O446" s="4"/>
      <c r="P446" s="3">
        <v>0</v>
      </c>
      <c r="Q446" s="3"/>
      <c r="R446" s="3">
        <v>0</v>
      </c>
      <c r="S446" s="4"/>
      <c r="T446" s="2"/>
      <c r="U446" s="5"/>
    </row>
    <row r="447" spans="1:21">
      <c r="A447" s="2">
        <v>231733</v>
      </c>
      <c r="B447" t="s">
        <v>1272</v>
      </c>
      <c r="C447" s="2">
        <v>231733</v>
      </c>
      <c r="D447" t="s">
        <v>1272</v>
      </c>
      <c r="E447" t="s">
        <v>1273</v>
      </c>
      <c r="F447" t="s">
        <v>1274</v>
      </c>
      <c r="G447" t="s">
        <v>100</v>
      </c>
      <c r="H447" t="s">
        <v>1275</v>
      </c>
      <c r="I447" t="str">
        <f t="shared" si="6"/>
        <v>3653 W Whiteland Rd Bargersville, IN 46106</v>
      </c>
      <c r="J447">
        <v>39.539490000000001</v>
      </c>
      <c r="K447">
        <v>-86.169449999999998</v>
      </c>
      <c r="L447" s="3">
        <v>1033.3</v>
      </c>
      <c r="M447" s="3"/>
      <c r="N447" s="3">
        <v>1033.3</v>
      </c>
      <c r="O447" s="4"/>
      <c r="P447" s="3">
        <v>2567.83</v>
      </c>
      <c r="Q447" s="3"/>
      <c r="R447" s="3">
        <v>2567.83</v>
      </c>
      <c r="S447" s="4"/>
      <c r="T447" s="2">
        <v>2</v>
      </c>
      <c r="U447" s="5">
        <v>83.954999999999998</v>
      </c>
    </row>
    <row r="448" spans="1:21">
      <c r="A448" s="2">
        <v>276219</v>
      </c>
      <c r="B448" t="s">
        <v>1276</v>
      </c>
      <c r="C448" s="2">
        <v>231733</v>
      </c>
      <c r="D448" t="s">
        <v>1272</v>
      </c>
      <c r="E448" t="s">
        <v>1273</v>
      </c>
      <c r="F448" t="s">
        <v>1274</v>
      </c>
      <c r="G448" t="s">
        <v>100</v>
      </c>
      <c r="H448" t="s">
        <v>1275</v>
      </c>
      <c r="I448" t="str">
        <f t="shared" si="6"/>
        <v>3653 W Whiteland Rd Bargersville, IN 46106</v>
      </c>
      <c r="J448">
        <v>39.539490000000001</v>
      </c>
      <c r="K448">
        <v>-86.169449999999998</v>
      </c>
      <c r="L448" s="3"/>
      <c r="M448" s="3">
        <v>14757.72</v>
      </c>
      <c r="N448" s="3">
        <v>-14757.72</v>
      </c>
      <c r="O448" s="4"/>
      <c r="P448" s="3"/>
      <c r="Q448" s="3">
        <v>73431</v>
      </c>
      <c r="R448" s="3">
        <v>-73431</v>
      </c>
      <c r="S448" s="4"/>
      <c r="T448" s="2"/>
      <c r="U448" s="5"/>
    </row>
    <row r="449" spans="1:21">
      <c r="A449" s="2">
        <v>231733</v>
      </c>
      <c r="B449" t="s">
        <v>1272</v>
      </c>
      <c r="C449" s="2">
        <v>419541</v>
      </c>
      <c r="D449" t="s">
        <v>1277</v>
      </c>
      <c r="E449" t="s">
        <v>1278</v>
      </c>
      <c r="F449" t="s">
        <v>1279</v>
      </c>
      <c r="G449" t="s">
        <v>100</v>
      </c>
      <c r="H449" t="s">
        <v>1280</v>
      </c>
      <c r="I449" t="str">
        <f t="shared" si="6"/>
        <v>2717 S Morgantown Rd Greenwood, IN 46143</v>
      </c>
      <c r="J449">
        <v>39.576821000000002</v>
      </c>
      <c r="K449">
        <v>-86.196240000000003</v>
      </c>
      <c r="L449" s="3">
        <v>576.16</v>
      </c>
      <c r="M449" s="3"/>
      <c r="N449" s="3">
        <v>576.16</v>
      </c>
      <c r="O449" s="4"/>
      <c r="P449" s="3">
        <v>1191.3</v>
      </c>
      <c r="Q449" s="3"/>
      <c r="R449" s="3">
        <v>1191.3</v>
      </c>
      <c r="S449" s="4"/>
      <c r="T449" s="2"/>
      <c r="U449" s="5"/>
    </row>
    <row r="450" spans="1:21">
      <c r="A450" s="2">
        <v>231733</v>
      </c>
      <c r="B450" t="s">
        <v>1272</v>
      </c>
      <c r="C450" s="2">
        <v>432179</v>
      </c>
      <c r="D450" t="s">
        <v>1281</v>
      </c>
      <c r="E450" t="s">
        <v>1273</v>
      </c>
      <c r="F450" t="s">
        <v>1274</v>
      </c>
      <c r="G450" t="s">
        <v>100</v>
      </c>
      <c r="H450" t="s">
        <v>1275</v>
      </c>
      <c r="I450" t="str">
        <f t="shared" si="6"/>
        <v>3653 W Whiteland Rd Bargersville, IN 46106</v>
      </c>
      <c r="J450">
        <v>39.539490000000001</v>
      </c>
      <c r="K450">
        <v>-86.169449999999998</v>
      </c>
      <c r="L450" s="3"/>
      <c r="M450" s="3">
        <v>900.54</v>
      </c>
      <c r="N450" s="3">
        <v>-900.54</v>
      </c>
      <c r="O450" s="4"/>
      <c r="P450" s="3"/>
      <c r="Q450" s="3">
        <v>2506.1</v>
      </c>
      <c r="R450" s="3">
        <v>-2506.1</v>
      </c>
      <c r="S450" s="4"/>
      <c r="T450" s="2"/>
      <c r="U450" s="5"/>
    </row>
    <row r="451" spans="1:21">
      <c r="A451" s="2">
        <v>278318</v>
      </c>
      <c r="B451" t="s">
        <v>1282</v>
      </c>
      <c r="C451" s="2">
        <v>278318</v>
      </c>
      <c r="D451" t="s">
        <v>1282</v>
      </c>
      <c r="E451" t="s">
        <v>1283</v>
      </c>
      <c r="F451" t="s">
        <v>1284</v>
      </c>
      <c r="G451" t="s">
        <v>22</v>
      </c>
      <c r="H451" t="s">
        <v>1285</v>
      </c>
      <c r="I451" t="str">
        <f t="shared" ref="I451:I514" si="7">E451&amp;" "&amp;F451&amp;","&amp;" "&amp;G451&amp;" "&amp;TEXT(H451, "00000")</f>
        <v>119 S Preston St Centerburg, OH 43011</v>
      </c>
      <c r="J451">
        <v>40.301060999999997</v>
      </c>
      <c r="K451">
        <v>-82.696939999999998</v>
      </c>
      <c r="L451" s="3">
        <v>5712.68</v>
      </c>
      <c r="M451" s="3">
        <v>8041.92</v>
      </c>
      <c r="N451" s="3">
        <v>-2329.2399999999998</v>
      </c>
      <c r="O451" s="4">
        <v>-0.28963730054514342</v>
      </c>
      <c r="P451" s="3">
        <v>19978.78</v>
      </c>
      <c r="Q451" s="3">
        <v>32763.21</v>
      </c>
      <c r="R451" s="3">
        <v>-12784.43</v>
      </c>
      <c r="S451" s="4">
        <v>-0.39020688143805204</v>
      </c>
      <c r="T451" s="2">
        <v>1</v>
      </c>
      <c r="U451" s="5">
        <v>1455.58</v>
      </c>
    </row>
    <row r="452" spans="1:21">
      <c r="A452" s="2">
        <v>277018</v>
      </c>
      <c r="B452" t="s">
        <v>1286</v>
      </c>
      <c r="C452" s="2">
        <v>277018</v>
      </c>
      <c r="D452" t="s">
        <v>1287</v>
      </c>
      <c r="E452" t="s">
        <v>1288</v>
      </c>
      <c r="F452" t="s">
        <v>21</v>
      </c>
      <c r="G452" t="s">
        <v>22</v>
      </c>
      <c r="H452" t="s">
        <v>23</v>
      </c>
      <c r="I452" t="str">
        <f t="shared" si="7"/>
        <v>2505 Hyde Rd Grove City, OH 43123</v>
      </c>
      <c r="J452">
        <v>39.907581999999998</v>
      </c>
      <c r="K452">
        <v>-83.070149999999998</v>
      </c>
      <c r="L452" s="3">
        <v>96.32</v>
      </c>
      <c r="M452" s="3">
        <v>43.03</v>
      </c>
      <c r="N452" s="3">
        <v>53.289999999999992</v>
      </c>
      <c r="O452" s="4">
        <v>1.2384382988612594</v>
      </c>
      <c r="P452" s="3">
        <v>199.3</v>
      </c>
      <c r="Q452" s="3">
        <v>109.01</v>
      </c>
      <c r="R452" s="3">
        <v>90.29</v>
      </c>
      <c r="S452" s="4">
        <v>0.8282726355380241</v>
      </c>
      <c r="T452" s="2">
        <v>1</v>
      </c>
      <c r="U452" s="5">
        <v>72.22</v>
      </c>
    </row>
    <row r="453" spans="1:21">
      <c r="A453" s="2">
        <v>231735</v>
      </c>
      <c r="B453" t="s">
        <v>1289</v>
      </c>
      <c r="C453" s="2">
        <v>231735</v>
      </c>
      <c r="D453" t="s">
        <v>1289</v>
      </c>
      <c r="E453" t="s">
        <v>1290</v>
      </c>
      <c r="F453" t="s">
        <v>1291</v>
      </c>
      <c r="G453" t="s">
        <v>100</v>
      </c>
      <c r="H453" t="s">
        <v>1292</v>
      </c>
      <c r="I453" t="str">
        <f t="shared" si="7"/>
        <v>115 W South St Centerville, IN 47330</v>
      </c>
      <c r="J453">
        <v>39.813341000000001</v>
      </c>
      <c r="K453">
        <v>-84.997426000000004</v>
      </c>
      <c r="L453" s="3">
        <v>25370.46</v>
      </c>
      <c r="M453" s="3">
        <v>18973.919999999998</v>
      </c>
      <c r="N453" s="3">
        <v>6396.5400000000009</v>
      </c>
      <c r="O453" s="4">
        <v>0.33712274532621628</v>
      </c>
      <c r="P453" s="3">
        <v>75872.52</v>
      </c>
      <c r="Q453" s="3">
        <v>63808.54</v>
      </c>
      <c r="R453" s="3">
        <v>12063.980000000003</v>
      </c>
      <c r="S453" s="4">
        <v>0.18906528812600951</v>
      </c>
      <c r="T453" s="2">
        <v>11</v>
      </c>
      <c r="U453" s="5">
        <v>618.31909090909096</v>
      </c>
    </row>
    <row r="454" spans="1:21">
      <c r="A454" s="2">
        <v>232307</v>
      </c>
      <c r="B454" t="s">
        <v>1293</v>
      </c>
      <c r="C454" s="2">
        <v>428603</v>
      </c>
      <c r="D454" t="s">
        <v>1293</v>
      </c>
      <c r="E454" t="s">
        <v>1294</v>
      </c>
      <c r="F454" t="s">
        <v>1291</v>
      </c>
      <c r="G454" t="s">
        <v>100</v>
      </c>
      <c r="H454" t="s">
        <v>1292</v>
      </c>
      <c r="I454" t="str">
        <f t="shared" si="7"/>
        <v>200 Union St Centerville, IN 47330</v>
      </c>
      <c r="J454">
        <v>39.822958</v>
      </c>
      <c r="K454">
        <v>-84.997783999999996</v>
      </c>
      <c r="L454" s="3"/>
      <c r="M454" s="3">
        <v>206.29</v>
      </c>
      <c r="N454" s="3">
        <v>-206.29</v>
      </c>
      <c r="O454" s="4"/>
      <c r="P454" s="3"/>
      <c r="Q454" s="3">
        <v>580.48</v>
      </c>
      <c r="R454" s="3">
        <v>-580.48</v>
      </c>
      <c r="S454" s="4"/>
      <c r="T454" s="2"/>
      <c r="U454" s="5"/>
    </row>
    <row r="455" spans="1:21">
      <c r="A455" s="2">
        <v>280294</v>
      </c>
      <c r="B455" t="s">
        <v>1295</v>
      </c>
      <c r="C455" s="2">
        <v>280294</v>
      </c>
      <c r="D455" t="s">
        <v>1295</v>
      </c>
      <c r="E455" t="s">
        <v>1296</v>
      </c>
      <c r="F455" t="s">
        <v>28</v>
      </c>
      <c r="G455" t="s">
        <v>22</v>
      </c>
      <c r="H455" t="s">
        <v>40</v>
      </c>
      <c r="I455" t="str">
        <f t="shared" si="7"/>
        <v>1955 Frank Rd Columbus, OH 43223</v>
      </c>
      <c r="J455">
        <v>39.919446000000001</v>
      </c>
      <c r="K455">
        <v>-83.054591000000002</v>
      </c>
      <c r="L455" s="3">
        <v>550.02</v>
      </c>
      <c r="M455" s="3">
        <v>510.54</v>
      </c>
      <c r="N455" s="3">
        <v>39.479999999999961</v>
      </c>
      <c r="O455" s="4">
        <v>7.7329886003055515E-2</v>
      </c>
      <c r="P455" s="3">
        <v>1298.99</v>
      </c>
      <c r="Q455" s="3">
        <v>1218.21</v>
      </c>
      <c r="R455" s="3">
        <v>80.779999999999973</v>
      </c>
      <c r="S455" s="4">
        <v>6.6310406251795642E-2</v>
      </c>
      <c r="T455" s="2">
        <v>1</v>
      </c>
      <c r="U455" s="5">
        <v>62.06</v>
      </c>
    </row>
    <row r="456" spans="1:21">
      <c r="A456" s="2">
        <v>277422</v>
      </c>
      <c r="B456" t="s">
        <v>1297</v>
      </c>
      <c r="C456" s="2">
        <v>277422</v>
      </c>
      <c r="D456" t="s">
        <v>1297</v>
      </c>
      <c r="E456" t="s">
        <v>1298</v>
      </c>
      <c r="F456" t="s">
        <v>1028</v>
      </c>
      <c r="G456" t="s">
        <v>22</v>
      </c>
      <c r="H456" t="s">
        <v>1029</v>
      </c>
      <c r="I456" t="str">
        <f t="shared" si="7"/>
        <v>587 Mount Vernon Rd NEWARK, OH 43055</v>
      </c>
      <c r="J456">
        <v>40.073264999999999</v>
      </c>
      <c r="K456">
        <v>-82.413521000000003</v>
      </c>
      <c r="L456" s="3">
        <v>256.22000000000003</v>
      </c>
      <c r="M456" s="3">
        <v>59.09</v>
      </c>
      <c r="N456" s="3">
        <v>197.13000000000002</v>
      </c>
      <c r="O456" s="4">
        <v>3.3360974784227451</v>
      </c>
      <c r="P456" s="3">
        <v>733.46</v>
      </c>
      <c r="Q456" s="3">
        <v>192.5</v>
      </c>
      <c r="R456" s="3">
        <v>540.96</v>
      </c>
      <c r="S456" s="4">
        <v>2.8101818181818183</v>
      </c>
      <c r="T456" s="2"/>
      <c r="U456" s="5"/>
    </row>
    <row r="457" spans="1:21">
      <c r="A457" s="2">
        <v>277025</v>
      </c>
      <c r="B457" t="s">
        <v>1299</v>
      </c>
      <c r="C457" s="2">
        <v>277025</v>
      </c>
      <c r="D457" t="s">
        <v>1299</v>
      </c>
      <c r="E457" t="s">
        <v>1300</v>
      </c>
      <c r="F457" t="s">
        <v>1301</v>
      </c>
      <c r="G457" t="s">
        <v>22</v>
      </c>
      <c r="H457" t="s">
        <v>1302</v>
      </c>
      <c r="I457" t="str">
        <f t="shared" si="7"/>
        <v>975 S Sunbury Rd Westerville, OH 43081</v>
      </c>
      <c r="J457">
        <v>40.100211000000002</v>
      </c>
      <c r="K457">
        <v>-82.890906999999999</v>
      </c>
      <c r="L457" s="3">
        <v>5763.1</v>
      </c>
      <c r="M457" s="3">
        <v>4847.5600000000004</v>
      </c>
      <c r="N457" s="3">
        <v>915.54</v>
      </c>
      <c r="O457" s="4">
        <v>0.18886615121834488</v>
      </c>
      <c r="P457" s="3">
        <v>19065.38</v>
      </c>
      <c r="Q457" s="3">
        <v>16855.14</v>
      </c>
      <c r="R457" s="3">
        <v>2210.2400000000016</v>
      </c>
      <c r="S457" s="4">
        <v>0.13113151240511806</v>
      </c>
      <c r="T457" s="2">
        <v>6</v>
      </c>
      <c r="U457" s="5">
        <v>308.13499999999999</v>
      </c>
    </row>
    <row r="458" spans="1:21">
      <c r="A458" s="2">
        <v>278191</v>
      </c>
      <c r="B458" t="s">
        <v>1303</v>
      </c>
      <c r="C458" s="2">
        <v>482347</v>
      </c>
      <c r="D458" t="s">
        <v>1304</v>
      </c>
      <c r="E458" t="s">
        <v>1305</v>
      </c>
      <c r="F458" t="s">
        <v>21</v>
      </c>
      <c r="G458" t="s">
        <v>22</v>
      </c>
      <c r="H458" t="s">
        <v>23</v>
      </c>
      <c r="I458" t="str">
        <f t="shared" si="7"/>
        <v>4500 Big Run South Rd Grove City, OH 43123</v>
      </c>
      <c r="J458">
        <v>39.89678</v>
      </c>
      <c r="K458">
        <v>-83.112933999999996</v>
      </c>
      <c r="L458" s="3">
        <v>126.07</v>
      </c>
      <c r="M458" s="3">
        <v>65.2</v>
      </c>
      <c r="N458" s="3">
        <v>60.86999999999999</v>
      </c>
      <c r="O458" s="4">
        <v>0.9335889570552145</v>
      </c>
      <c r="P458" s="3">
        <v>426</v>
      </c>
      <c r="Q458" s="3">
        <v>215</v>
      </c>
      <c r="R458" s="3">
        <v>211</v>
      </c>
      <c r="S458" s="4">
        <v>0.98139534883720925</v>
      </c>
      <c r="T458" s="2"/>
      <c r="U458" s="5"/>
    </row>
    <row r="459" spans="1:21">
      <c r="A459" s="2">
        <v>300704</v>
      </c>
      <c r="B459" t="s">
        <v>1306</v>
      </c>
      <c r="C459" s="2">
        <v>300704</v>
      </c>
      <c r="D459" t="s">
        <v>1306</v>
      </c>
      <c r="E459" t="s">
        <v>1307</v>
      </c>
      <c r="F459" t="s">
        <v>99</v>
      </c>
      <c r="G459" t="s">
        <v>100</v>
      </c>
      <c r="H459" t="s">
        <v>1197</v>
      </c>
      <c r="I459" t="str">
        <f t="shared" si="7"/>
        <v>5723 Birtz Rd Indianapolis, IN 46216</v>
      </c>
      <c r="J459">
        <v>39.857761000000004</v>
      </c>
      <c r="K459">
        <v>-86.008528999999996</v>
      </c>
      <c r="L459" s="3">
        <v>121.44</v>
      </c>
      <c r="M459" s="3">
        <v>106.83</v>
      </c>
      <c r="N459" s="3">
        <v>14.61</v>
      </c>
      <c r="O459" s="4">
        <v>0.13675933726481326</v>
      </c>
      <c r="P459" s="3">
        <v>404.64</v>
      </c>
      <c r="Q459" s="3">
        <v>413.8</v>
      </c>
      <c r="R459" s="3">
        <v>-9.160000000000025</v>
      </c>
      <c r="S459" s="4">
        <v>-2.2136297728371255E-2</v>
      </c>
      <c r="T459" s="2"/>
      <c r="U459" s="5"/>
    </row>
    <row r="460" spans="1:21">
      <c r="A460" s="2">
        <v>278123</v>
      </c>
      <c r="B460" t="s">
        <v>1308</v>
      </c>
      <c r="C460" s="2">
        <v>461400</v>
      </c>
      <c r="D460" t="s">
        <v>1309</v>
      </c>
      <c r="E460" t="s">
        <v>1310</v>
      </c>
      <c r="F460" t="s">
        <v>1311</v>
      </c>
      <c r="G460" t="s">
        <v>22</v>
      </c>
      <c r="H460" t="s">
        <v>1312</v>
      </c>
      <c r="I460" t="str">
        <f t="shared" si="7"/>
        <v>6565 SUMMIT RD SW Pataskala, OH 43062</v>
      </c>
      <c r="J460">
        <v>39.994864</v>
      </c>
      <c r="K460">
        <v>-82.750373999999994</v>
      </c>
      <c r="L460" s="3">
        <v>9577.2900000000009</v>
      </c>
      <c r="M460" s="3">
        <v>7487.84</v>
      </c>
      <c r="N460" s="3">
        <v>2089.4500000000007</v>
      </c>
      <c r="O460" s="4">
        <v>0.27904575952477628</v>
      </c>
      <c r="P460" s="3">
        <v>32447.34</v>
      </c>
      <c r="Q460" s="3">
        <v>26261.71</v>
      </c>
      <c r="R460" s="3">
        <v>6185.630000000001</v>
      </c>
      <c r="S460" s="4">
        <v>0.23553797524989808</v>
      </c>
      <c r="T460" s="2">
        <v>4</v>
      </c>
      <c r="U460" s="5">
        <v>677.61500000000001</v>
      </c>
    </row>
    <row r="461" spans="1:21">
      <c r="A461" s="2">
        <v>278145</v>
      </c>
      <c r="B461" t="s">
        <v>133</v>
      </c>
      <c r="C461" s="2">
        <v>456091</v>
      </c>
      <c r="D461" t="s">
        <v>1313</v>
      </c>
      <c r="E461" t="s">
        <v>139</v>
      </c>
      <c r="F461" t="s">
        <v>59</v>
      </c>
      <c r="G461" t="s">
        <v>22</v>
      </c>
      <c r="H461" t="s">
        <v>140</v>
      </c>
      <c r="I461" t="str">
        <f t="shared" si="7"/>
        <v>141 Lloyd Rd West Union, OH 45693</v>
      </c>
      <c r="J461">
        <v>38.813929999999999</v>
      </c>
      <c r="K461">
        <v>-83.583699999999993</v>
      </c>
      <c r="L461" s="3">
        <v>563.9</v>
      </c>
      <c r="M461" s="3">
        <v>659.74</v>
      </c>
      <c r="N461" s="3">
        <v>-95.840000000000032</v>
      </c>
      <c r="O461" s="4">
        <v>-0.14526934853123963</v>
      </c>
      <c r="P461" s="3">
        <v>1801.99</v>
      </c>
      <c r="Q461" s="3">
        <v>2165.5100000000002</v>
      </c>
      <c r="R461" s="3">
        <v>-363.52000000000021</v>
      </c>
      <c r="S461" s="4">
        <v>-0.16786807726586356</v>
      </c>
      <c r="T461" s="2">
        <v>1</v>
      </c>
      <c r="U461" s="5">
        <v>379.65</v>
      </c>
    </row>
    <row r="462" spans="1:21">
      <c r="A462" s="2">
        <v>278139</v>
      </c>
      <c r="B462" t="s">
        <v>171</v>
      </c>
      <c r="C462" s="2">
        <v>436530</v>
      </c>
      <c r="D462" t="s">
        <v>1314</v>
      </c>
      <c r="E462" t="s">
        <v>1315</v>
      </c>
      <c r="F462" t="s">
        <v>48</v>
      </c>
      <c r="G462" t="s">
        <v>22</v>
      </c>
      <c r="H462" t="s">
        <v>49</v>
      </c>
      <c r="I462" t="str">
        <f t="shared" si="7"/>
        <v>212 CHESTNUT ST MARYSVILLE, OH 43040</v>
      </c>
      <c r="J462">
        <v>40.234209</v>
      </c>
      <c r="K462">
        <v>-83.36121</v>
      </c>
      <c r="L462" s="3">
        <v>2157.48</v>
      </c>
      <c r="M462" s="3">
        <v>562.98</v>
      </c>
      <c r="N462" s="3">
        <v>1594.5</v>
      </c>
      <c r="O462" s="4">
        <v>2.8322498134924863</v>
      </c>
      <c r="P462" s="3">
        <v>5812.44</v>
      </c>
      <c r="Q462" s="3">
        <v>1800.9</v>
      </c>
      <c r="R462" s="3">
        <v>4011.5399999999995</v>
      </c>
      <c r="S462" s="4">
        <v>2.2275195735465596</v>
      </c>
      <c r="T462" s="2">
        <v>2</v>
      </c>
      <c r="U462" s="5">
        <v>289.66500000000002</v>
      </c>
    </row>
    <row r="463" spans="1:21">
      <c r="A463" s="2">
        <v>278427</v>
      </c>
      <c r="B463" t="s">
        <v>1316</v>
      </c>
      <c r="C463" s="2">
        <v>278427</v>
      </c>
      <c r="D463" t="s">
        <v>1316</v>
      </c>
      <c r="E463" t="s">
        <v>1317</v>
      </c>
      <c r="F463" t="s">
        <v>1028</v>
      </c>
      <c r="G463" t="s">
        <v>22</v>
      </c>
      <c r="H463" t="s">
        <v>1029</v>
      </c>
      <c r="I463" t="str">
        <f t="shared" si="7"/>
        <v>1179 University Dr NEWARK, OH 43055</v>
      </c>
      <c r="J463">
        <v>40.067202000000002</v>
      </c>
      <c r="K463">
        <v>-82.447425999999993</v>
      </c>
      <c r="L463" s="3">
        <v>4660.79</v>
      </c>
      <c r="M463" s="3">
        <v>3601.8</v>
      </c>
      <c r="N463" s="3">
        <v>1058.9899999999998</v>
      </c>
      <c r="O463" s="4">
        <v>0.29401688044866447</v>
      </c>
      <c r="P463" s="3">
        <v>15933.45</v>
      </c>
      <c r="Q463" s="3">
        <v>12649.86</v>
      </c>
      <c r="R463" s="3">
        <v>3283.59</v>
      </c>
      <c r="S463" s="4">
        <v>0.25957520478487511</v>
      </c>
      <c r="T463" s="2">
        <v>9</v>
      </c>
      <c r="U463" s="5">
        <v>134.10000000000002</v>
      </c>
    </row>
    <row r="464" spans="1:21">
      <c r="A464" s="2">
        <v>277993</v>
      </c>
      <c r="B464" t="s">
        <v>1318</v>
      </c>
      <c r="C464" s="2">
        <v>277993</v>
      </c>
      <c r="D464" t="s">
        <v>1318</v>
      </c>
      <c r="E464" t="s">
        <v>1319</v>
      </c>
      <c r="F464" t="s">
        <v>755</v>
      </c>
      <c r="G464" t="s">
        <v>22</v>
      </c>
      <c r="H464" t="s">
        <v>756</v>
      </c>
      <c r="I464" t="str">
        <f t="shared" si="7"/>
        <v>6770 State Route 38 SW London, OH 43140</v>
      </c>
      <c r="J464">
        <v>39.835807000000003</v>
      </c>
      <c r="K464">
        <v>-83.465723999999994</v>
      </c>
      <c r="L464" s="3"/>
      <c r="M464" s="3">
        <v>618.03</v>
      </c>
      <c r="N464" s="3">
        <v>-618.03</v>
      </c>
      <c r="O464" s="4"/>
      <c r="P464" s="3"/>
      <c r="Q464" s="3">
        <v>1237.0899999999999</v>
      </c>
      <c r="R464" s="3">
        <v>-1237.0899999999999</v>
      </c>
      <c r="S464" s="4"/>
      <c r="T464" s="2"/>
      <c r="U464" s="5"/>
    </row>
    <row r="465" spans="1:21">
      <c r="A465" s="2">
        <v>339602</v>
      </c>
      <c r="B465" t="s">
        <v>1320</v>
      </c>
      <c r="C465" s="2">
        <v>479755</v>
      </c>
      <c r="D465" t="s">
        <v>1321</v>
      </c>
      <c r="E465" t="s">
        <v>1322</v>
      </c>
      <c r="F465" t="s">
        <v>1323</v>
      </c>
      <c r="G465" t="s">
        <v>22</v>
      </c>
      <c r="H465" t="s">
        <v>1324</v>
      </c>
      <c r="I465" t="str">
        <f t="shared" si="7"/>
        <v>5362 State Route 183 NE Magnolia, OH 44643</v>
      </c>
      <c r="J465">
        <v>40.637414</v>
      </c>
      <c r="K465">
        <v>-81.347814999999997</v>
      </c>
      <c r="L465" s="3">
        <v>9197.09</v>
      </c>
      <c r="M465" s="3">
        <v>10167.950000000001</v>
      </c>
      <c r="N465" s="3">
        <v>-970.86000000000058</v>
      </c>
      <c r="O465" s="4">
        <v>-9.5482373536455278E-2</v>
      </c>
      <c r="P465" s="3">
        <v>40639.31</v>
      </c>
      <c r="Q465" s="3">
        <v>46524.959999999999</v>
      </c>
      <c r="R465" s="3">
        <v>-5885.6500000000015</v>
      </c>
      <c r="S465" s="4">
        <v>-0.12650521354558933</v>
      </c>
      <c r="T465" s="2">
        <v>6</v>
      </c>
      <c r="U465" s="5">
        <v>390.57</v>
      </c>
    </row>
    <row r="466" spans="1:21">
      <c r="A466" s="2">
        <v>277793</v>
      </c>
      <c r="B466" t="s">
        <v>1325</v>
      </c>
      <c r="C466" s="2">
        <v>277793</v>
      </c>
      <c r="D466" t="s">
        <v>1325</v>
      </c>
      <c r="E466" t="s">
        <v>1326</v>
      </c>
      <c r="F466" t="s">
        <v>1327</v>
      </c>
      <c r="G466" t="s">
        <v>22</v>
      </c>
      <c r="H466" t="s">
        <v>1328</v>
      </c>
      <c r="I466" t="str">
        <f t="shared" si="7"/>
        <v>416 Maple Ave Crooksville, OH 43731</v>
      </c>
      <c r="J466">
        <v>39.765492000000002</v>
      </c>
      <c r="K466">
        <v>-82.093439000000004</v>
      </c>
      <c r="L466" s="3">
        <v>2089.63</v>
      </c>
      <c r="M466" s="3">
        <v>1160.6600000000001</v>
      </c>
      <c r="N466" s="3">
        <v>928.97</v>
      </c>
      <c r="O466" s="4">
        <v>0.80038081781055603</v>
      </c>
      <c r="P466" s="3">
        <v>5343.81</v>
      </c>
      <c r="Q466" s="3">
        <v>3032.92</v>
      </c>
      <c r="R466" s="3">
        <v>2310.8900000000003</v>
      </c>
      <c r="S466" s="4">
        <v>0.76193569233609859</v>
      </c>
      <c r="T466" s="2"/>
      <c r="U466" s="5"/>
    </row>
    <row r="467" spans="1:21">
      <c r="A467" s="2">
        <v>277637</v>
      </c>
      <c r="B467" t="s">
        <v>1329</v>
      </c>
      <c r="C467" s="2">
        <v>277637</v>
      </c>
      <c r="D467" t="s">
        <v>1329</v>
      </c>
      <c r="E467" t="s">
        <v>1330</v>
      </c>
      <c r="F467" t="s">
        <v>28</v>
      </c>
      <c r="G467" t="s">
        <v>22</v>
      </c>
      <c r="H467" t="s">
        <v>29</v>
      </c>
      <c r="I467" t="str">
        <f t="shared" si="7"/>
        <v>420 N JAMES RD Columbus, OH 43219</v>
      </c>
      <c r="J467">
        <v>39.980730000000001</v>
      </c>
      <c r="K467">
        <v>-82.909791999999996</v>
      </c>
      <c r="L467" s="3">
        <v>6342.42</v>
      </c>
      <c r="M467" s="3">
        <v>4484.62</v>
      </c>
      <c r="N467" s="3">
        <v>1857.8000000000002</v>
      </c>
      <c r="O467" s="4">
        <v>0.41426029407173859</v>
      </c>
      <c r="P467" s="3">
        <v>16756.61</v>
      </c>
      <c r="Q467" s="3">
        <v>12232.03</v>
      </c>
      <c r="R467" s="3">
        <v>4524.58</v>
      </c>
      <c r="S467" s="4">
        <v>0.36989608429671933</v>
      </c>
      <c r="T467" s="2">
        <v>10</v>
      </c>
      <c r="U467" s="5">
        <v>138.30099999999999</v>
      </c>
    </row>
    <row r="468" spans="1:21">
      <c r="A468" s="2">
        <v>297517</v>
      </c>
      <c r="B468" t="s">
        <v>1331</v>
      </c>
      <c r="C468" s="2">
        <v>297517</v>
      </c>
      <c r="D468" t="s">
        <v>1331</v>
      </c>
      <c r="E468" t="s">
        <v>1332</v>
      </c>
      <c r="F468" t="s">
        <v>914</v>
      </c>
      <c r="G468" t="s">
        <v>22</v>
      </c>
      <c r="H468" t="s">
        <v>915</v>
      </c>
      <c r="I468" t="str">
        <f t="shared" si="7"/>
        <v>191 Community Dr Urbana, OH 43078</v>
      </c>
      <c r="J468">
        <v>40.108922</v>
      </c>
      <c r="K468">
        <v>-83.723230999999998</v>
      </c>
      <c r="L468" s="3">
        <v>9074.18</v>
      </c>
      <c r="M468" s="3">
        <v>5871.92</v>
      </c>
      <c r="N468" s="3">
        <v>3202.26</v>
      </c>
      <c r="O468" s="4">
        <v>0.54535143530565811</v>
      </c>
      <c r="P468" s="3">
        <v>32171.919999999998</v>
      </c>
      <c r="Q468" s="3">
        <v>20520.63</v>
      </c>
      <c r="R468" s="3">
        <v>11651.289999999997</v>
      </c>
      <c r="S468" s="4">
        <v>0.5677842249482592</v>
      </c>
      <c r="T468" s="2">
        <v>15</v>
      </c>
      <c r="U468" s="5">
        <v>183.60733333333334</v>
      </c>
    </row>
    <row r="469" spans="1:21">
      <c r="A469" s="2">
        <v>274725</v>
      </c>
      <c r="B469" t="s">
        <v>1333</v>
      </c>
      <c r="C469" s="2">
        <v>274725</v>
      </c>
      <c r="D469" t="s">
        <v>1333</v>
      </c>
      <c r="E469" t="s">
        <v>1334</v>
      </c>
      <c r="F469" t="s">
        <v>914</v>
      </c>
      <c r="G469" t="s">
        <v>22</v>
      </c>
      <c r="H469" t="s">
        <v>915</v>
      </c>
      <c r="I469" t="str">
        <f t="shared" si="7"/>
        <v>1150 Scioto St Ste 100 Urbana, OH 43078</v>
      </c>
      <c r="J469">
        <v>40.105136000000002</v>
      </c>
      <c r="K469">
        <v>-83.723140999999998</v>
      </c>
      <c r="L469" s="3"/>
      <c r="M469" s="3">
        <v>739.42</v>
      </c>
      <c r="N469" s="3">
        <v>-739.42</v>
      </c>
      <c r="O469" s="4"/>
      <c r="P469" s="3"/>
      <c r="Q469" s="3">
        <v>2039.79</v>
      </c>
      <c r="R469" s="3">
        <v>-2039.79</v>
      </c>
      <c r="S469" s="4"/>
      <c r="T469" s="2"/>
      <c r="U469" s="5"/>
    </row>
    <row r="470" spans="1:21">
      <c r="A470" s="2">
        <v>278197</v>
      </c>
      <c r="B470" t="s">
        <v>696</v>
      </c>
      <c r="C470" s="2">
        <v>464382</v>
      </c>
      <c r="D470" t="s">
        <v>1335</v>
      </c>
      <c r="E470" t="s">
        <v>1336</v>
      </c>
      <c r="F470" t="s">
        <v>638</v>
      </c>
      <c r="G470" t="s">
        <v>22</v>
      </c>
      <c r="H470" t="s">
        <v>639</v>
      </c>
      <c r="I470" t="str">
        <f t="shared" si="7"/>
        <v>280 CHAPELFIELD RD GAHANNA, OH 43230</v>
      </c>
      <c r="J470">
        <v>40.026730999999998</v>
      </c>
      <c r="K470">
        <v>-82.886854</v>
      </c>
      <c r="L470" s="3">
        <v>2753.11</v>
      </c>
      <c r="M470" s="3">
        <v>3525.41</v>
      </c>
      <c r="N470" s="3">
        <v>-772.29999999999973</v>
      </c>
      <c r="O470" s="4">
        <v>-0.21906671848097095</v>
      </c>
      <c r="P470" s="3">
        <v>8189.39</v>
      </c>
      <c r="Q470" s="3">
        <v>11562.35</v>
      </c>
      <c r="R470" s="3">
        <v>-3372.96</v>
      </c>
      <c r="S470" s="4">
        <v>-0.29171924392532661</v>
      </c>
      <c r="T470" s="2">
        <v>6</v>
      </c>
      <c r="U470" s="5">
        <v>180.63</v>
      </c>
    </row>
    <row r="471" spans="1:21">
      <c r="A471" s="2">
        <v>278151</v>
      </c>
      <c r="B471" t="s">
        <v>114</v>
      </c>
      <c r="C471" s="2">
        <v>464155</v>
      </c>
      <c r="D471" t="s">
        <v>1337</v>
      </c>
      <c r="E471" t="s">
        <v>1338</v>
      </c>
      <c r="F471" t="s">
        <v>1339</v>
      </c>
      <c r="G471" t="s">
        <v>22</v>
      </c>
      <c r="H471" t="s">
        <v>1340</v>
      </c>
      <c r="I471" t="str">
        <f t="shared" si="7"/>
        <v>8450 Sawmill Rd Powell, OH 43065</v>
      </c>
      <c r="J471">
        <v>40.137264999999999</v>
      </c>
      <c r="K471">
        <v>-83.088237000000007</v>
      </c>
      <c r="L471" s="3">
        <v>3976.06</v>
      </c>
      <c r="M471" s="3">
        <v>3325.28</v>
      </c>
      <c r="N471" s="3">
        <v>650.77999999999975</v>
      </c>
      <c r="O471" s="4">
        <v>0.19570682769571277</v>
      </c>
      <c r="P471" s="3">
        <v>16027.11</v>
      </c>
      <c r="Q471" s="3">
        <v>14661.86</v>
      </c>
      <c r="R471" s="3">
        <v>1365.25</v>
      </c>
      <c r="S471" s="4">
        <v>9.3115743841504423E-2</v>
      </c>
      <c r="T471" s="2">
        <v>3</v>
      </c>
      <c r="U471" s="5">
        <v>310.3966666666667</v>
      </c>
    </row>
    <row r="472" spans="1:21">
      <c r="A472" s="2">
        <v>277969</v>
      </c>
      <c r="B472" t="s">
        <v>1341</v>
      </c>
      <c r="C472" s="2">
        <v>455123</v>
      </c>
      <c r="D472" t="s">
        <v>1342</v>
      </c>
      <c r="E472" t="s">
        <v>1343</v>
      </c>
      <c r="F472" t="s">
        <v>1218</v>
      </c>
      <c r="G472" t="s">
        <v>22</v>
      </c>
      <c r="H472" t="s">
        <v>1219</v>
      </c>
      <c r="I472" t="str">
        <f t="shared" si="7"/>
        <v>2805 Old Logan Rd SE Lancaster, OH 43130</v>
      </c>
      <c r="J472">
        <v>39.680067999999999</v>
      </c>
      <c r="K472">
        <v>-82.579171000000002</v>
      </c>
      <c r="L472" s="3">
        <v>1008.31</v>
      </c>
      <c r="M472" s="3">
        <v>1769.98</v>
      </c>
      <c r="N472" s="3">
        <v>-761.67000000000007</v>
      </c>
      <c r="O472" s="4">
        <v>-0.43032689634911131</v>
      </c>
      <c r="P472" s="3">
        <v>2541.7199999999998</v>
      </c>
      <c r="Q472" s="3">
        <v>4096.17</v>
      </c>
      <c r="R472" s="3">
        <v>-1554.4500000000003</v>
      </c>
      <c r="S472" s="4">
        <v>-0.37948864427013534</v>
      </c>
      <c r="T472" s="2">
        <v>2</v>
      </c>
      <c r="U472" s="5">
        <v>94.144999999999996</v>
      </c>
    </row>
    <row r="473" spans="1:21">
      <c r="A473" s="2">
        <v>275655</v>
      </c>
      <c r="B473" t="s">
        <v>1344</v>
      </c>
      <c r="C473" s="2">
        <v>275655</v>
      </c>
      <c r="D473" t="s">
        <v>1344</v>
      </c>
      <c r="E473" t="s">
        <v>1345</v>
      </c>
      <c r="F473" t="s">
        <v>1346</v>
      </c>
      <c r="G473" t="s">
        <v>22</v>
      </c>
      <c r="H473" t="s">
        <v>1347</v>
      </c>
      <c r="I473" t="str">
        <f t="shared" si="7"/>
        <v>18877 Putney Ridge Rd Salesville, OH 43778</v>
      </c>
      <c r="J473">
        <v>40.013919999999999</v>
      </c>
      <c r="K473">
        <v>-81.386560000000003</v>
      </c>
      <c r="L473" s="3"/>
      <c r="M473" s="3">
        <v>70.91</v>
      </c>
      <c r="N473" s="3">
        <v>-70.91</v>
      </c>
      <c r="O473" s="4"/>
      <c r="P473" s="3"/>
      <c r="Q473" s="3">
        <v>182.4</v>
      </c>
      <c r="R473" s="3">
        <v>-182.4</v>
      </c>
      <c r="S473" s="4"/>
      <c r="T473" s="2"/>
      <c r="U473" s="5"/>
    </row>
    <row r="474" spans="1:21">
      <c r="A474" s="2">
        <v>278220</v>
      </c>
      <c r="B474" t="s">
        <v>1348</v>
      </c>
      <c r="C474" s="2">
        <v>436348</v>
      </c>
      <c r="D474" t="s">
        <v>1349</v>
      </c>
      <c r="E474" t="s">
        <v>1350</v>
      </c>
      <c r="F474" t="s">
        <v>1351</v>
      </c>
      <c r="G474" t="s">
        <v>22</v>
      </c>
      <c r="H474" t="s">
        <v>1352</v>
      </c>
      <c r="I474" t="str">
        <f t="shared" si="7"/>
        <v>4416 OH-557 MILLERSBURG, OH 44654</v>
      </c>
      <c r="J474">
        <v>40.505377000000003</v>
      </c>
      <c r="K474">
        <v>-81.784355000000005</v>
      </c>
      <c r="L474" s="3">
        <v>38.700000000000003</v>
      </c>
      <c r="M474" s="3"/>
      <c r="N474" s="3">
        <v>38.700000000000003</v>
      </c>
      <c r="O474" s="4"/>
      <c r="P474" s="3">
        <v>77.39</v>
      </c>
      <c r="Q474" s="3"/>
      <c r="R474" s="3">
        <v>77.39</v>
      </c>
      <c r="S474" s="4"/>
      <c r="T474" s="2"/>
      <c r="U474" s="5"/>
    </row>
    <row r="475" spans="1:21">
      <c r="A475" s="2">
        <v>319012</v>
      </c>
      <c r="B475" t="s">
        <v>1353</v>
      </c>
      <c r="C475" s="2">
        <v>319012</v>
      </c>
      <c r="D475" t="s">
        <v>1353</v>
      </c>
      <c r="E475" t="s">
        <v>1354</v>
      </c>
      <c r="F475" t="s">
        <v>1355</v>
      </c>
      <c r="G475" t="s">
        <v>22</v>
      </c>
      <c r="H475" t="s">
        <v>1356</v>
      </c>
      <c r="I475" t="str">
        <f t="shared" si="7"/>
        <v>4456 OHIO 557 Charm, OH 44617</v>
      </c>
      <c r="J475">
        <v>40.506684999999997</v>
      </c>
      <c r="K475">
        <v>-81.785550000000001</v>
      </c>
      <c r="L475" s="3">
        <v>9.48</v>
      </c>
      <c r="M475" s="3"/>
      <c r="N475" s="3">
        <v>9.48</v>
      </c>
      <c r="O475" s="4"/>
      <c r="P475" s="3">
        <v>48.6</v>
      </c>
      <c r="Q475" s="3"/>
      <c r="R475" s="3">
        <v>48.6</v>
      </c>
      <c r="S475" s="4"/>
      <c r="T475" s="2"/>
      <c r="U475" s="5"/>
    </row>
    <row r="476" spans="1:21">
      <c r="A476" s="2">
        <v>310445</v>
      </c>
      <c r="B476" t="s">
        <v>1357</v>
      </c>
      <c r="C476" s="2">
        <v>310445</v>
      </c>
      <c r="D476" t="s">
        <v>1357</v>
      </c>
      <c r="E476" t="s">
        <v>1358</v>
      </c>
      <c r="F476" t="s">
        <v>1351</v>
      </c>
      <c r="G476" t="s">
        <v>22</v>
      </c>
      <c r="H476" t="s">
        <v>1352</v>
      </c>
      <c r="I476" t="str">
        <f t="shared" si="7"/>
        <v>4432 State Route 557 MILLERSBURG, OH 44654</v>
      </c>
      <c r="J476">
        <v>40.506275000000002</v>
      </c>
      <c r="K476">
        <v>-81.784643000000003</v>
      </c>
      <c r="L476" s="3">
        <v>180.39</v>
      </c>
      <c r="M476" s="3">
        <v>103.5</v>
      </c>
      <c r="N476" s="3">
        <v>76.889999999999986</v>
      </c>
      <c r="O476" s="4">
        <v>0.74289855072463751</v>
      </c>
      <c r="P476" s="3">
        <v>414.12</v>
      </c>
      <c r="Q476" s="3">
        <v>219.5</v>
      </c>
      <c r="R476" s="3">
        <v>194.62</v>
      </c>
      <c r="S476" s="4">
        <v>0.88665148063781318</v>
      </c>
      <c r="T476" s="2"/>
      <c r="U476" s="5"/>
    </row>
    <row r="477" spans="1:21">
      <c r="A477" s="2">
        <v>232240</v>
      </c>
      <c r="B477" t="s">
        <v>1092</v>
      </c>
      <c r="C477" s="2">
        <v>428590</v>
      </c>
      <c r="D477" t="s">
        <v>1359</v>
      </c>
      <c r="E477" t="s">
        <v>1360</v>
      </c>
      <c r="F477" t="s">
        <v>256</v>
      </c>
      <c r="G477" t="s">
        <v>100</v>
      </c>
      <c r="H477" t="s">
        <v>1094</v>
      </c>
      <c r="I477" t="str">
        <f t="shared" si="7"/>
        <v>13989 Hazel Dell Pkwy Carmel, IN 46033</v>
      </c>
      <c r="J477">
        <v>39.990653999999999</v>
      </c>
      <c r="K477">
        <v>-86.071932000000004</v>
      </c>
      <c r="L477" s="3">
        <v>2843.62</v>
      </c>
      <c r="M477" s="3">
        <v>1535.29</v>
      </c>
      <c r="N477" s="3">
        <v>1308.33</v>
      </c>
      <c r="O477" s="4">
        <v>0.85217125103400659</v>
      </c>
      <c r="P477" s="3">
        <v>6892.05</v>
      </c>
      <c r="Q477" s="3">
        <v>4423.87</v>
      </c>
      <c r="R477" s="3">
        <v>2468.1800000000003</v>
      </c>
      <c r="S477" s="4">
        <v>0.55792326628042876</v>
      </c>
      <c r="T477" s="2">
        <v>2</v>
      </c>
      <c r="U477" s="5">
        <v>424.315</v>
      </c>
    </row>
    <row r="478" spans="1:21">
      <c r="A478" s="2">
        <v>341857</v>
      </c>
      <c r="B478" t="s">
        <v>1361</v>
      </c>
      <c r="C478" s="2">
        <v>341857</v>
      </c>
      <c r="D478" t="s">
        <v>1361</v>
      </c>
      <c r="E478" t="s">
        <v>1362</v>
      </c>
      <c r="F478" t="s">
        <v>1363</v>
      </c>
      <c r="G478" t="s">
        <v>22</v>
      </c>
      <c r="H478" t="s">
        <v>1364</v>
      </c>
      <c r="I478" t="str">
        <f t="shared" si="7"/>
        <v>10183 County Road 1 Chesapeake, OH 45619</v>
      </c>
      <c r="J478">
        <v>38.42315</v>
      </c>
      <c r="K478">
        <v>-82.486079000000004</v>
      </c>
      <c r="L478" s="3"/>
      <c r="M478" s="3">
        <v>0</v>
      </c>
      <c r="N478" s="3">
        <v>0</v>
      </c>
      <c r="O478" s="4"/>
      <c r="P478" s="3"/>
      <c r="Q478" s="3">
        <v>0</v>
      </c>
      <c r="R478" s="3">
        <v>0</v>
      </c>
      <c r="S478" s="4"/>
      <c r="T478" s="2"/>
      <c r="U478" s="5"/>
    </row>
    <row r="479" spans="1:21">
      <c r="A479" s="2">
        <v>278304</v>
      </c>
      <c r="B479" t="s">
        <v>280</v>
      </c>
      <c r="C479" s="2">
        <v>460576</v>
      </c>
      <c r="D479" t="s">
        <v>1365</v>
      </c>
      <c r="E479" t="s">
        <v>1366</v>
      </c>
      <c r="F479" t="s">
        <v>186</v>
      </c>
      <c r="G479" t="s">
        <v>22</v>
      </c>
      <c r="H479" t="s">
        <v>187</v>
      </c>
      <c r="I479" t="str">
        <f t="shared" si="7"/>
        <v>2681 GREGORY RD Delaware, OH 43015</v>
      </c>
      <c r="J479">
        <v>40.246917000000003</v>
      </c>
      <c r="K479">
        <v>-83.010103999999998</v>
      </c>
      <c r="L479" s="3">
        <v>3698.28</v>
      </c>
      <c r="M479" s="3">
        <v>4246.45</v>
      </c>
      <c r="N479" s="3">
        <v>-548.16999999999962</v>
      </c>
      <c r="O479" s="4">
        <v>-0.12908900375607851</v>
      </c>
      <c r="P479" s="3">
        <v>13177.56</v>
      </c>
      <c r="Q479" s="3">
        <v>15763.33</v>
      </c>
      <c r="R479" s="3">
        <v>-2585.7700000000004</v>
      </c>
      <c r="S479" s="4">
        <v>-0.16403704039692124</v>
      </c>
      <c r="T479" s="2">
        <v>4</v>
      </c>
      <c r="U479" s="5">
        <v>338.42500000000001</v>
      </c>
    </row>
    <row r="480" spans="1:21">
      <c r="A480" s="2">
        <v>329819</v>
      </c>
      <c r="B480" t="s">
        <v>1367</v>
      </c>
      <c r="C480" s="2">
        <v>329819</v>
      </c>
      <c r="D480" t="s">
        <v>1367</v>
      </c>
      <c r="E480" t="s">
        <v>1368</v>
      </c>
      <c r="F480" t="s">
        <v>28</v>
      </c>
      <c r="G480" t="s">
        <v>22</v>
      </c>
      <c r="H480" t="s">
        <v>639</v>
      </c>
      <c r="I480" t="str">
        <f t="shared" si="7"/>
        <v>5055 Thompson Rd Columbus, OH 43230</v>
      </c>
      <c r="J480">
        <v>40.063453000000003</v>
      </c>
      <c r="K480">
        <v>-82.857664</v>
      </c>
      <c r="L480" s="3">
        <v>736.05</v>
      </c>
      <c r="M480" s="3">
        <v>1853.15</v>
      </c>
      <c r="N480" s="3">
        <v>-1117.1000000000001</v>
      </c>
      <c r="O480" s="4">
        <v>-0.60281142918813913</v>
      </c>
      <c r="P480" s="3">
        <v>2955.27</v>
      </c>
      <c r="Q480" s="3">
        <v>8244.4</v>
      </c>
      <c r="R480" s="3">
        <v>-5289.1299999999992</v>
      </c>
      <c r="S480" s="4">
        <v>-0.64154213769346458</v>
      </c>
      <c r="T480" s="2"/>
      <c r="U480" s="5"/>
    </row>
    <row r="481" spans="1:21">
      <c r="A481" s="2">
        <v>306424</v>
      </c>
      <c r="B481" t="s">
        <v>1369</v>
      </c>
      <c r="C481" s="2">
        <v>306424</v>
      </c>
      <c r="D481" t="s">
        <v>1369</v>
      </c>
      <c r="E481" t="s">
        <v>1370</v>
      </c>
      <c r="F481" t="s">
        <v>1371</v>
      </c>
      <c r="G481" t="s">
        <v>1372</v>
      </c>
      <c r="H481" t="s">
        <v>1373</v>
      </c>
      <c r="I481" t="str">
        <f t="shared" si="7"/>
        <v>101 Ridge Rd Pierre, SD 57501</v>
      </c>
      <c r="J481">
        <v>44.608400000000003</v>
      </c>
      <c r="K481">
        <v>-100.45956</v>
      </c>
      <c r="L481" s="3">
        <v>272.08</v>
      </c>
      <c r="M481" s="3">
        <v>286.27999999999997</v>
      </c>
      <c r="N481" s="3">
        <v>-14.199999999999989</v>
      </c>
      <c r="O481" s="4">
        <v>-4.9601788458851437E-2</v>
      </c>
      <c r="P481" s="3">
        <v>857.6</v>
      </c>
      <c r="Q481" s="3">
        <v>832.94</v>
      </c>
      <c r="R481" s="3">
        <v>24.659999999999968</v>
      </c>
      <c r="S481" s="4">
        <v>2.9605974019737274E-2</v>
      </c>
      <c r="T481" s="2"/>
      <c r="U481" s="5"/>
    </row>
    <row r="482" spans="1:21">
      <c r="A482" s="2">
        <v>236761</v>
      </c>
      <c r="B482" t="s">
        <v>1374</v>
      </c>
      <c r="C482" s="2">
        <v>236761</v>
      </c>
      <c r="D482" t="s">
        <v>1374</v>
      </c>
      <c r="E482" t="s">
        <v>1375</v>
      </c>
      <c r="F482" t="s">
        <v>799</v>
      </c>
      <c r="G482" t="s">
        <v>100</v>
      </c>
      <c r="H482" t="s">
        <v>800</v>
      </c>
      <c r="I482" t="str">
        <f t="shared" si="7"/>
        <v>1031 N State St Greenfield, IN 46140</v>
      </c>
      <c r="J482">
        <v>39.797840000000001</v>
      </c>
      <c r="K482">
        <v>-85.768887000000007</v>
      </c>
      <c r="L482" s="3">
        <v>1025.48</v>
      </c>
      <c r="M482" s="3">
        <v>535.04</v>
      </c>
      <c r="N482" s="3">
        <v>490.44000000000005</v>
      </c>
      <c r="O482" s="4">
        <v>0.91664174641148344</v>
      </c>
      <c r="P482" s="3">
        <v>2428.7399999999998</v>
      </c>
      <c r="Q482" s="3">
        <v>1302.8900000000001</v>
      </c>
      <c r="R482" s="3">
        <v>1125.8499999999997</v>
      </c>
      <c r="S482" s="4">
        <v>0.86411746194997241</v>
      </c>
      <c r="T482" s="2">
        <v>1</v>
      </c>
      <c r="U482" s="5">
        <v>122.04</v>
      </c>
    </row>
    <row r="483" spans="1:21">
      <c r="A483" s="2">
        <v>314969</v>
      </c>
      <c r="B483" t="s">
        <v>701</v>
      </c>
      <c r="C483" s="2">
        <v>465955</v>
      </c>
      <c r="D483" t="s">
        <v>1376</v>
      </c>
      <c r="E483" t="s">
        <v>1377</v>
      </c>
      <c r="F483" t="s">
        <v>704</v>
      </c>
      <c r="G483" t="s">
        <v>60</v>
      </c>
      <c r="H483" t="s">
        <v>705</v>
      </c>
      <c r="I483" t="str">
        <f t="shared" si="7"/>
        <v>4701 Camden Ave Parkersburg, WV 26101</v>
      </c>
      <c r="J483">
        <v>39.233409999999999</v>
      </c>
      <c r="K483">
        <v>-81.521109999999993</v>
      </c>
      <c r="L483" s="3"/>
      <c r="M483" s="3">
        <v>16.91</v>
      </c>
      <c r="N483" s="3">
        <v>-16.91</v>
      </c>
      <c r="O483" s="4"/>
      <c r="P483" s="3"/>
      <c r="Q483" s="3">
        <v>62.63</v>
      </c>
      <c r="R483" s="3">
        <v>-62.63</v>
      </c>
      <c r="S483" s="4"/>
      <c r="T483" s="2"/>
      <c r="U483" s="5"/>
    </row>
    <row r="484" spans="1:21">
      <c r="A484" s="2">
        <v>323743</v>
      </c>
      <c r="B484" t="s">
        <v>1378</v>
      </c>
      <c r="C484" s="2">
        <v>323743</v>
      </c>
      <c r="D484" t="s">
        <v>1378</v>
      </c>
      <c r="E484" t="s">
        <v>1379</v>
      </c>
      <c r="F484" t="s">
        <v>28</v>
      </c>
      <c r="G484" t="s">
        <v>22</v>
      </c>
      <c r="H484" t="s">
        <v>199</v>
      </c>
      <c r="I484" t="str">
        <f t="shared" si="7"/>
        <v>1225 Gilbert St Columbus, OH 43206</v>
      </c>
      <c r="J484">
        <v>39.939487999999997</v>
      </c>
      <c r="K484">
        <v>-82.975628999999998</v>
      </c>
      <c r="L484" s="3"/>
      <c r="M484" s="3">
        <v>129.75</v>
      </c>
      <c r="N484" s="3">
        <v>-129.75</v>
      </c>
      <c r="O484" s="4"/>
      <c r="P484" s="3"/>
      <c r="Q484" s="3">
        <v>259.5</v>
      </c>
      <c r="R484" s="3">
        <v>-259.5</v>
      </c>
      <c r="S484" s="4"/>
      <c r="T484" s="2"/>
      <c r="U484" s="5"/>
    </row>
    <row r="485" spans="1:21">
      <c r="A485" s="2">
        <v>275946</v>
      </c>
      <c r="B485" t="s">
        <v>1380</v>
      </c>
      <c r="C485" s="2">
        <v>275946</v>
      </c>
      <c r="D485" t="s">
        <v>1380</v>
      </c>
      <c r="E485" t="s">
        <v>1381</v>
      </c>
      <c r="F485" t="s">
        <v>665</v>
      </c>
      <c r="G485" t="s">
        <v>22</v>
      </c>
      <c r="H485" t="s">
        <v>666</v>
      </c>
      <c r="I485" t="str">
        <f t="shared" si="7"/>
        <v>2314 E Main St Bexley, OH 43209</v>
      </c>
      <c r="J485">
        <v>39.957591999999998</v>
      </c>
      <c r="K485">
        <v>-82.936868000000004</v>
      </c>
      <c r="L485" s="3">
        <v>2876.36</v>
      </c>
      <c r="M485" s="3">
        <v>2613.89</v>
      </c>
      <c r="N485" s="3">
        <v>262.47000000000025</v>
      </c>
      <c r="O485" s="4">
        <v>0.10041355986671217</v>
      </c>
      <c r="P485" s="3">
        <v>8083.01</v>
      </c>
      <c r="Q485" s="3">
        <v>7810.55</v>
      </c>
      <c r="R485" s="3">
        <v>272.46000000000004</v>
      </c>
      <c r="S485" s="4">
        <v>3.488358694330105E-2</v>
      </c>
      <c r="T485" s="2">
        <v>2</v>
      </c>
      <c r="U485" s="5">
        <v>332.1</v>
      </c>
    </row>
    <row r="486" spans="1:21">
      <c r="A486" s="2">
        <v>277474</v>
      </c>
      <c r="B486" t="s">
        <v>1382</v>
      </c>
      <c r="C486" s="2">
        <v>277474</v>
      </c>
      <c r="D486" t="s">
        <v>1382</v>
      </c>
      <c r="E486" t="s">
        <v>1383</v>
      </c>
      <c r="F486" t="s">
        <v>304</v>
      </c>
      <c r="G486" t="s">
        <v>22</v>
      </c>
      <c r="H486" t="s">
        <v>305</v>
      </c>
      <c r="I486" t="str">
        <f t="shared" si="7"/>
        <v>701 Gomber Ave Cambridge, OH 43725</v>
      </c>
      <c r="J486">
        <v>40.027718999999998</v>
      </c>
      <c r="K486">
        <v>-81.591414999999998</v>
      </c>
      <c r="L486" s="3"/>
      <c r="M486" s="3">
        <v>378.06</v>
      </c>
      <c r="N486" s="3">
        <v>-378.06</v>
      </c>
      <c r="O486" s="4"/>
      <c r="P486" s="3"/>
      <c r="Q486" s="3">
        <v>672.61</v>
      </c>
      <c r="R486" s="3">
        <v>-672.61</v>
      </c>
      <c r="S486" s="4"/>
      <c r="T486" s="2"/>
      <c r="U486" s="5"/>
    </row>
    <row r="487" spans="1:21">
      <c r="A487" s="2">
        <v>276964</v>
      </c>
      <c r="B487" t="s">
        <v>1384</v>
      </c>
      <c r="C487" s="2">
        <v>276964</v>
      </c>
      <c r="D487" t="s">
        <v>1384</v>
      </c>
      <c r="E487" t="s">
        <v>1385</v>
      </c>
      <c r="F487" t="s">
        <v>293</v>
      </c>
      <c r="G487" t="s">
        <v>22</v>
      </c>
      <c r="H487" t="s">
        <v>294</v>
      </c>
      <c r="I487" t="str">
        <f t="shared" si="7"/>
        <v>75 Stewart St Athens, OH 45701</v>
      </c>
      <c r="J487">
        <v>39.328783999999999</v>
      </c>
      <c r="K487">
        <v>-82.094598000000005</v>
      </c>
      <c r="L487" s="3">
        <v>494.76</v>
      </c>
      <c r="M487" s="3">
        <v>323.97000000000003</v>
      </c>
      <c r="N487" s="3">
        <v>170.78999999999996</v>
      </c>
      <c r="O487" s="4">
        <v>0.52717844244837464</v>
      </c>
      <c r="P487" s="3">
        <v>1284.08</v>
      </c>
      <c r="Q487" s="3">
        <v>875.5</v>
      </c>
      <c r="R487" s="3">
        <v>408.57999999999993</v>
      </c>
      <c r="S487" s="4">
        <v>0.46668189605939453</v>
      </c>
      <c r="T487" s="2">
        <v>1</v>
      </c>
      <c r="U487" s="5">
        <v>259.35000000000002</v>
      </c>
    </row>
    <row r="488" spans="1:21">
      <c r="A488" s="2">
        <v>277213</v>
      </c>
      <c r="B488" t="s">
        <v>1386</v>
      </c>
      <c r="C488" s="2">
        <v>277213</v>
      </c>
      <c r="D488" t="s">
        <v>1387</v>
      </c>
      <c r="E488" t="s">
        <v>1388</v>
      </c>
      <c r="F488" t="s">
        <v>405</v>
      </c>
      <c r="G488" t="s">
        <v>22</v>
      </c>
      <c r="H488" t="s">
        <v>406</v>
      </c>
      <c r="I488" t="str">
        <f t="shared" si="7"/>
        <v>1140 Claremont Ave Ashland, OH 44805</v>
      </c>
      <c r="J488">
        <v>40.858584</v>
      </c>
      <c r="K488">
        <v>-82.329493999999997</v>
      </c>
      <c r="L488" s="3">
        <v>330.63</v>
      </c>
      <c r="M488" s="3">
        <v>275.45999999999998</v>
      </c>
      <c r="N488" s="3">
        <v>55.170000000000016</v>
      </c>
      <c r="O488" s="4">
        <v>0.20028316270964938</v>
      </c>
      <c r="P488" s="3">
        <v>859.55</v>
      </c>
      <c r="Q488" s="3">
        <v>680.64</v>
      </c>
      <c r="R488" s="3">
        <v>178.90999999999997</v>
      </c>
      <c r="S488" s="4">
        <v>0.26285554771979308</v>
      </c>
      <c r="T488" s="2">
        <v>1</v>
      </c>
      <c r="U488" s="5">
        <v>94.8</v>
      </c>
    </row>
    <row r="489" spans="1:21">
      <c r="A489" s="2">
        <v>277362</v>
      </c>
      <c r="B489" t="s">
        <v>1386</v>
      </c>
      <c r="C489" s="2">
        <v>277362</v>
      </c>
      <c r="D489" t="s">
        <v>1387</v>
      </c>
      <c r="E489" t="s">
        <v>1389</v>
      </c>
      <c r="F489" t="s">
        <v>1390</v>
      </c>
      <c r="G489" t="s">
        <v>22</v>
      </c>
      <c r="H489" t="s">
        <v>1391</v>
      </c>
      <c r="I489" t="str">
        <f t="shared" si="7"/>
        <v>150 Portsmouth St Jackson, OH 45640</v>
      </c>
      <c r="J489">
        <v>39.050913000000001</v>
      </c>
      <c r="K489">
        <v>-82.639996999999994</v>
      </c>
      <c r="L489" s="3"/>
      <c r="M489" s="3">
        <v>79.3</v>
      </c>
      <c r="N489" s="3">
        <v>-79.3</v>
      </c>
      <c r="O489" s="4"/>
      <c r="P489" s="3"/>
      <c r="Q489" s="3">
        <v>179.34</v>
      </c>
      <c r="R489" s="3">
        <v>-179.34</v>
      </c>
      <c r="S489" s="4"/>
      <c r="T489" s="2"/>
      <c r="U489" s="5"/>
    </row>
    <row r="490" spans="1:21">
      <c r="A490" s="2">
        <v>277424</v>
      </c>
      <c r="B490" t="s">
        <v>1386</v>
      </c>
      <c r="C490" s="2">
        <v>277424</v>
      </c>
      <c r="D490" t="s">
        <v>1387</v>
      </c>
      <c r="E490" t="s">
        <v>1392</v>
      </c>
      <c r="F490" t="s">
        <v>772</v>
      </c>
      <c r="G490" t="s">
        <v>22</v>
      </c>
      <c r="H490" t="s">
        <v>773</v>
      </c>
      <c r="I490" t="str">
        <f t="shared" si="7"/>
        <v>648 OAK ST NEWCOMERSTOWN, OH 43832</v>
      </c>
      <c r="J490">
        <v>40.265638000000003</v>
      </c>
      <c r="K490">
        <v>-81.615393999999995</v>
      </c>
      <c r="L490" s="3">
        <v>1055.52</v>
      </c>
      <c r="M490" s="3">
        <v>1028.3399999999999</v>
      </c>
      <c r="N490" s="3">
        <v>27.180000000000064</v>
      </c>
      <c r="O490" s="4">
        <v>2.6430946963066755E-2</v>
      </c>
      <c r="P490" s="3">
        <v>2945.65</v>
      </c>
      <c r="Q490" s="3">
        <v>2347.34</v>
      </c>
      <c r="R490" s="3">
        <v>598.30999999999995</v>
      </c>
      <c r="S490" s="4">
        <v>0.25488851210306129</v>
      </c>
      <c r="T490" s="2">
        <v>1</v>
      </c>
      <c r="U490" s="5">
        <v>226.7</v>
      </c>
    </row>
    <row r="491" spans="1:21">
      <c r="A491" s="2">
        <v>306800</v>
      </c>
      <c r="B491" t="s">
        <v>1386</v>
      </c>
      <c r="C491" s="2">
        <v>306800</v>
      </c>
      <c r="D491" t="s">
        <v>1387</v>
      </c>
      <c r="E491" t="s">
        <v>1393</v>
      </c>
      <c r="F491" t="s">
        <v>99</v>
      </c>
      <c r="G491" t="s">
        <v>100</v>
      </c>
      <c r="H491" t="s">
        <v>568</v>
      </c>
      <c r="I491" t="str">
        <f t="shared" si="7"/>
        <v>8540 US 31 S Indianapolis, IN 46227</v>
      </c>
      <c r="J491">
        <v>39.64141</v>
      </c>
      <c r="K491">
        <v>-86.132200999999995</v>
      </c>
      <c r="L491" s="3">
        <v>1293.3499999999999</v>
      </c>
      <c r="M491" s="3">
        <v>591.53</v>
      </c>
      <c r="N491" s="3">
        <v>701.81999999999994</v>
      </c>
      <c r="O491" s="4">
        <v>1.1864487008266698</v>
      </c>
      <c r="P491" s="3">
        <v>3236.06</v>
      </c>
      <c r="Q491" s="3">
        <v>1467.09</v>
      </c>
      <c r="R491" s="3">
        <v>1768.97</v>
      </c>
      <c r="S491" s="4">
        <v>1.2057678806344534</v>
      </c>
      <c r="T491" s="2">
        <v>1</v>
      </c>
      <c r="U491" s="5">
        <v>224.54</v>
      </c>
    </row>
    <row r="492" spans="1:21">
      <c r="A492" s="2">
        <v>296065</v>
      </c>
      <c r="B492" t="s">
        <v>1394</v>
      </c>
      <c r="C492" s="2">
        <v>296065</v>
      </c>
      <c r="D492" t="s">
        <v>1394</v>
      </c>
      <c r="E492" t="s">
        <v>1395</v>
      </c>
      <c r="F492" t="s">
        <v>28</v>
      </c>
      <c r="G492" t="s">
        <v>22</v>
      </c>
      <c r="H492" t="s">
        <v>518</v>
      </c>
      <c r="I492" t="str">
        <f t="shared" si="7"/>
        <v>4746 Hayden Blvd Columbus, OH 43221</v>
      </c>
      <c r="J492">
        <v>40.065370000000001</v>
      </c>
      <c r="K492">
        <v>-83.111210999999997</v>
      </c>
      <c r="L492" s="3"/>
      <c r="M492" s="3">
        <v>57.7</v>
      </c>
      <c r="N492" s="3">
        <v>-57.7</v>
      </c>
      <c r="O492" s="4"/>
      <c r="P492" s="3"/>
      <c r="Q492" s="3">
        <v>149.86000000000001</v>
      </c>
      <c r="R492" s="3">
        <v>-149.86000000000001</v>
      </c>
      <c r="S492" s="4"/>
      <c r="T492" s="2"/>
      <c r="U492" s="5"/>
    </row>
    <row r="493" spans="1:21">
      <c r="A493" s="2">
        <v>277107</v>
      </c>
      <c r="B493" t="s">
        <v>1396</v>
      </c>
      <c r="C493" s="2">
        <v>277107</v>
      </c>
      <c r="D493" t="s">
        <v>1396</v>
      </c>
      <c r="E493" t="s">
        <v>1397</v>
      </c>
      <c r="F493" t="s">
        <v>28</v>
      </c>
      <c r="G493" t="s">
        <v>22</v>
      </c>
      <c r="H493" t="s">
        <v>1112</v>
      </c>
      <c r="I493" t="str">
        <f t="shared" si="7"/>
        <v>4099 Karl Rd Columbus, OH 43224</v>
      </c>
      <c r="J493">
        <v>40.051488999999997</v>
      </c>
      <c r="K493">
        <v>-82.978358999999998</v>
      </c>
      <c r="L493" s="3">
        <v>916.07</v>
      </c>
      <c r="M493" s="3">
        <v>1037.71</v>
      </c>
      <c r="N493" s="3">
        <v>-121.63999999999999</v>
      </c>
      <c r="O493" s="4">
        <v>-0.11721964710757339</v>
      </c>
      <c r="P493" s="3">
        <v>2439.85</v>
      </c>
      <c r="Q493" s="3">
        <v>2682.87</v>
      </c>
      <c r="R493" s="3">
        <v>-243.01999999999998</v>
      </c>
      <c r="S493" s="4">
        <v>-9.0582100511765379E-2</v>
      </c>
      <c r="T493" s="2">
        <v>2</v>
      </c>
      <c r="U493" s="5">
        <v>177.76</v>
      </c>
    </row>
    <row r="494" spans="1:21">
      <c r="A494" s="2">
        <v>278477</v>
      </c>
      <c r="B494" t="s">
        <v>1398</v>
      </c>
      <c r="C494" s="2">
        <v>278477</v>
      </c>
      <c r="D494" t="s">
        <v>1398</v>
      </c>
      <c r="E494" t="s">
        <v>1399</v>
      </c>
      <c r="F494" t="s">
        <v>1400</v>
      </c>
      <c r="G494" t="s">
        <v>22</v>
      </c>
      <c r="H494" t="s">
        <v>1401</v>
      </c>
      <c r="I494" t="str">
        <f t="shared" si="7"/>
        <v>3293 E Tuscarawas Ext BARBERTON, OH 44203</v>
      </c>
      <c r="J494">
        <v>41.017553999999997</v>
      </c>
      <c r="K494">
        <v>-81.568573000000001</v>
      </c>
      <c r="L494" s="3"/>
      <c r="M494" s="3">
        <v>25.05</v>
      </c>
      <c r="N494" s="3">
        <v>-25.05</v>
      </c>
      <c r="O494" s="4"/>
      <c r="P494" s="3"/>
      <c r="Q494" s="3">
        <v>69.78</v>
      </c>
      <c r="R494" s="3">
        <v>-69.78</v>
      </c>
      <c r="S494" s="4"/>
      <c r="T494" s="2"/>
      <c r="U494" s="5"/>
    </row>
    <row r="495" spans="1:21">
      <c r="A495" s="2">
        <v>274966</v>
      </c>
      <c r="B495" t="s">
        <v>1402</v>
      </c>
      <c r="C495" s="2">
        <v>274966</v>
      </c>
      <c r="D495" t="s">
        <v>1402</v>
      </c>
      <c r="E495" t="s">
        <v>1403</v>
      </c>
      <c r="F495" t="s">
        <v>21</v>
      </c>
      <c r="G495" t="s">
        <v>22</v>
      </c>
      <c r="H495" t="s">
        <v>23</v>
      </c>
      <c r="I495" t="str">
        <f t="shared" si="7"/>
        <v>2136 Hardy Parkway St Grove City, OH 43123</v>
      </c>
      <c r="J495">
        <v>39.913688999999998</v>
      </c>
      <c r="K495">
        <v>-83.036644999999993</v>
      </c>
      <c r="L495" s="3"/>
      <c r="M495" s="3">
        <v>98.64</v>
      </c>
      <c r="N495" s="3">
        <v>-98.64</v>
      </c>
      <c r="O495" s="4"/>
      <c r="P495" s="3"/>
      <c r="Q495" s="3">
        <v>190.8</v>
      </c>
      <c r="R495" s="3">
        <v>-190.8</v>
      </c>
      <c r="S495" s="4"/>
      <c r="T495" s="2"/>
      <c r="U495" s="5"/>
    </row>
    <row r="496" spans="1:21">
      <c r="A496" s="2">
        <v>293392</v>
      </c>
      <c r="B496" t="s">
        <v>1404</v>
      </c>
      <c r="C496" s="2">
        <v>293392</v>
      </c>
      <c r="D496" t="s">
        <v>1404</v>
      </c>
      <c r="E496" t="s">
        <v>1405</v>
      </c>
      <c r="F496" t="s">
        <v>713</v>
      </c>
      <c r="G496" t="s">
        <v>22</v>
      </c>
      <c r="H496" t="s">
        <v>1406</v>
      </c>
      <c r="I496" t="str">
        <f t="shared" si="7"/>
        <v>13421 COIT RD Cleveland, OH 44110</v>
      </c>
      <c r="J496">
        <v>41.552100000000003</v>
      </c>
      <c r="K496">
        <v>-81.587969999999999</v>
      </c>
      <c r="L496" s="3">
        <v>1347.92</v>
      </c>
      <c r="M496" s="3">
        <v>871.43</v>
      </c>
      <c r="N496" s="3">
        <v>476.49000000000012</v>
      </c>
      <c r="O496" s="4">
        <v>0.54679090690015275</v>
      </c>
      <c r="P496" s="3">
        <v>4720.22</v>
      </c>
      <c r="Q496" s="3">
        <v>3305.61</v>
      </c>
      <c r="R496" s="3">
        <v>1414.6100000000001</v>
      </c>
      <c r="S496" s="4">
        <v>0.42794219523779276</v>
      </c>
      <c r="T496" s="2"/>
      <c r="U496" s="5"/>
    </row>
    <row r="497" spans="1:21">
      <c r="A497" s="2">
        <v>278380</v>
      </c>
      <c r="B497" t="s">
        <v>1407</v>
      </c>
      <c r="C497" s="2">
        <v>453414</v>
      </c>
      <c r="D497" t="s">
        <v>1408</v>
      </c>
      <c r="E497" t="s">
        <v>1409</v>
      </c>
      <c r="F497" t="s">
        <v>21</v>
      </c>
      <c r="G497" t="s">
        <v>22</v>
      </c>
      <c r="H497" t="s">
        <v>23</v>
      </c>
      <c r="I497" t="str">
        <f t="shared" si="7"/>
        <v>3730 Broadway Grove City, OH 43123</v>
      </c>
      <c r="J497">
        <v>39.887583999999997</v>
      </c>
      <c r="K497">
        <v>-83.087845000000002</v>
      </c>
      <c r="L497" s="3"/>
      <c r="M497" s="3">
        <v>127.84</v>
      </c>
      <c r="N497" s="3">
        <v>-127.84</v>
      </c>
      <c r="O497" s="4"/>
      <c r="P497" s="3"/>
      <c r="Q497" s="3">
        <v>401.04</v>
      </c>
      <c r="R497" s="3">
        <v>-401.04</v>
      </c>
      <c r="S497" s="4"/>
      <c r="T497" s="2"/>
      <c r="U497" s="5"/>
    </row>
    <row r="498" spans="1:21">
      <c r="A498" s="2">
        <v>302342</v>
      </c>
      <c r="B498" t="s">
        <v>1410</v>
      </c>
      <c r="C498" s="2">
        <v>302342</v>
      </c>
      <c r="D498" t="s">
        <v>1410</v>
      </c>
      <c r="E498" t="s">
        <v>1411</v>
      </c>
      <c r="F498" t="s">
        <v>1412</v>
      </c>
      <c r="G498" t="s">
        <v>22</v>
      </c>
      <c r="H498" t="s">
        <v>1413</v>
      </c>
      <c r="I498" t="str">
        <f t="shared" si="7"/>
        <v>2556 MOORES RD Seaman, OH 45679</v>
      </c>
      <c r="J498">
        <v>38.940857999999999</v>
      </c>
      <c r="K498">
        <v>-83.585295000000002</v>
      </c>
      <c r="L498" s="3">
        <v>541.64</v>
      </c>
      <c r="M498" s="3">
        <v>354.64</v>
      </c>
      <c r="N498" s="3">
        <v>187</v>
      </c>
      <c r="O498" s="4">
        <v>0.52729528535980152</v>
      </c>
      <c r="P498" s="3">
        <v>1286.3699999999999</v>
      </c>
      <c r="Q498" s="3">
        <v>940.44</v>
      </c>
      <c r="R498" s="3">
        <v>345.92999999999984</v>
      </c>
      <c r="S498" s="4">
        <v>0.3678384585938495</v>
      </c>
      <c r="T498" s="2">
        <v>2</v>
      </c>
      <c r="U498" s="5">
        <v>41.155000000000001</v>
      </c>
    </row>
    <row r="499" spans="1:21">
      <c r="A499" s="2">
        <v>277055</v>
      </c>
      <c r="B499" t="s">
        <v>1414</v>
      </c>
      <c r="C499" s="2">
        <v>277055</v>
      </c>
      <c r="D499" t="s">
        <v>1414</v>
      </c>
      <c r="E499" t="s">
        <v>1415</v>
      </c>
      <c r="F499" t="s">
        <v>28</v>
      </c>
      <c r="G499" t="s">
        <v>22</v>
      </c>
      <c r="H499" t="s">
        <v>29</v>
      </c>
      <c r="I499" t="str">
        <f t="shared" si="7"/>
        <v>1200 Brentnell Ave Columbus, OH 43219</v>
      </c>
      <c r="J499">
        <v>39.993274999999997</v>
      </c>
      <c r="K499">
        <v>-82.949331999999998</v>
      </c>
      <c r="L499" s="3">
        <v>316.7</v>
      </c>
      <c r="M499" s="3">
        <v>285.56</v>
      </c>
      <c r="N499" s="3">
        <v>31.139999999999986</v>
      </c>
      <c r="O499" s="4">
        <v>0.10904888639865523</v>
      </c>
      <c r="P499" s="3">
        <v>1203.97</v>
      </c>
      <c r="Q499" s="3">
        <v>658.28</v>
      </c>
      <c r="R499" s="3">
        <v>545.69000000000005</v>
      </c>
      <c r="S499" s="4">
        <v>0.82896335905693641</v>
      </c>
      <c r="T499" s="2">
        <v>3</v>
      </c>
      <c r="U499" s="5">
        <v>81.453333333333333</v>
      </c>
    </row>
    <row r="500" spans="1:21">
      <c r="A500" s="2">
        <v>231669</v>
      </c>
      <c r="B500" t="s">
        <v>1416</v>
      </c>
      <c r="C500" s="2">
        <v>231669</v>
      </c>
      <c r="D500" t="s">
        <v>1416</v>
      </c>
      <c r="E500" t="s">
        <v>1417</v>
      </c>
      <c r="F500" t="s">
        <v>110</v>
      </c>
      <c r="G500" t="s">
        <v>100</v>
      </c>
      <c r="H500" t="s">
        <v>334</v>
      </c>
      <c r="I500" t="str">
        <f t="shared" si="7"/>
        <v>741 N Scatterfield Rd ANDERSON, IN 46012</v>
      </c>
      <c r="J500">
        <v>40.121569999999998</v>
      </c>
      <c r="K500">
        <v>-85.654561000000001</v>
      </c>
      <c r="L500" s="3"/>
      <c r="M500" s="3">
        <v>99.85</v>
      </c>
      <c r="N500" s="3">
        <v>-99.85</v>
      </c>
      <c r="O500" s="4"/>
      <c r="P500" s="3"/>
      <c r="Q500" s="3">
        <v>250.7</v>
      </c>
      <c r="R500" s="3">
        <v>-250.7</v>
      </c>
      <c r="S500" s="4"/>
      <c r="T500" s="2"/>
      <c r="U500" s="5"/>
    </row>
    <row r="501" spans="1:21">
      <c r="A501" s="2">
        <v>310086</v>
      </c>
      <c r="B501" t="s">
        <v>1418</v>
      </c>
      <c r="C501" s="2">
        <v>310086</v>
      </c>
      <c r="D501" t="s">
        <v>1418</v>
      </c>
      <c r="E501" t="s">
        <v>1419</v>
      </c>
      <c r="F501" t="s">
        <v>1420</v>
      </c>
      <c r="G501" t="s">
        <v>22</v>
      </c>
      <c r="H501" t="s">
        <v>1421</v>
      </c>
      <c r="I501" t="str">
        <f t="shared" si="7"/>
        <v>2537 Lee Rd Cleveland Heights, OH 44118</v>
      </c>
      <c r="J501">
        <v>41.490406</v>
      </c>
      <c r="K501">
        <v>-81.564498</v>
      </c>
      <c r="L501" s="3">
        <v>1017.48</v>
      </c>
      <c r="M501" s="3">
        <v>683.95</v>
      </c>
      <c r="N501" s="3">
        <v>333.53</v>
      </c>
      <c r="O501" s="4">
        <v>0.48765260618466255</v>
      </c>
      <c r="P501" s="3">
        <v>1914.52</v>
      </c>
      <c r="Q501" s="3">
        <v>1399.87</v>
      </c>
      <c r="R501" s="3">
        <v>514.65000000000009</v>
      </c>
      <c r="S501" s="4">
        <v>0.36764128097609072</v>
      </c>
      <c r="T501" s="2"/>
      <c r="U501" s="5"/>
    </row>
    <row r="502" spans="1:21">
      <c r="A502" s="2">
        <v>342883</v>
      </c>
      <c r="B502" t="s">
        <v>673</v>
      </c>
      <c r="C502" s="2">
        <v>483290</v>
      </c>
      <c r="D502" t="s">
        <v>1422</v>
      </c>
      <c r="E502" t="s">
        <v>1423</v>
      </c>
      <c r="F502" t="s">
        <v>676</v>
      </c>
      <c r="G502" t="s">
        <v>100</v>
      </c>
      <c r="H502" t="s">
        <v>1424</v>
      </c>
      <c r="I502" t="str">
        <f t="shared" si="7"/>
        <v>4108 W Ferguson Rd Fort Wayne, IN 46809</v>
      </c>
      <c r="J502">
        <v>40.990018999999997</v>
      </c>
      <c r="K502">
        <v>-85.189282000000006</v>
      </c>
      <c r="L502" s="3">
        <v>16.260000000000002</v>
      </c>
      <c r="M502" s="3"/>
      <c r="N502" s="3">
        <v>16.260000000000002</v>
      </c>
      <c r="O502" s="4"/>
      <c r="P502" s="3">
        <v>50</v>
      </c>
      <c r="Q502" s="3"/>
      <c r="R502" s="3">
        <v>50</v>
      </c>
      <c r="S502" s="4"/>
      <c r="T502" s="2"/>
      <c r="U502" s="5"/>
    </row>
    <row r="503" spans="1:21">
      <c r="A503" s="2">
        <v>300704</v>
      </c>
      <c r="B503" t="s">
        <v>1306</v>
      </c>
      <c r="C503" s="2">
        <v>481610</v>
      </c>
      <c r="D503" t="s">
        <v>1425</v>
      </c>
      <c r="E503" t="s">
        <v>1426</v>
      </c>
      <c r="F503" t="s">
        <v>1427</v>
      </c>
      <c r="G503" t="s">
        <v>100</v>
      </c>
      <c r="H503" t="s">
        <v>1428</v>
      </c>
      <c r="I503" t="str">
        <f t="shared" si="7"/>
        <v>17450 Tiller Ct Westfield, IN 46074</v>
      </c>
      <c r="J503">
        <v>40.040441999999999</v>
      </c>
      <c r="K503">
        <v>-86.154033999999996</v>
      </c>
      <c r="L503" s="3">
        <v>531.80999999999995</v>
      </c>
      <c r="M503" s="3">
        <v>256.01</v>
      </c>
      <c r="N503" s="3">
        <v>275.79999999999995</v>
      </c>
      <c r="O503" s="4">
        <v>1.0773016679035974</v>
      </c>
      <c r="P503" s="3">
        <v>1995.41</v>
      </c>
      <c r="Q503" s="3">
        <v>881.51</v>
      </c>
      <c r="R503" s="3">
        <v>1113.9000000000001</v>
      </c>
      <c r="S503" s="4">
        <v>1.2636271851709</v>
      </c>
      <c r="T503" s="2">
        <v>3</v>
      </c>
      <c r="U503" s="5">
        <v>51.74666666666667</v>
      </c>
    </row>
    <row r="504" spans="1:21">
      <c r="A504" s="2">
        <v>300704</v>
      </c>
      <c r="B504" t="s">
        <v>1306</v>
      </c>
      <c r="C504" s="2">
        <v>483105</v>
      </c>
      <c r="D504" t="s">
        <v>1429</v>
      </c>
      <c r="E504" t="s">
        <v>1430</v>
      </c>
      <c r="F504" t="s">
        <v>1431</v>
      </c>
      <c r="G504" t="s">
        <v>100</v>
      </c>
      <c r="H504" t="s">
        <v>1432</v>
      </c>
      <c r="I504" t="str">
        <f t="shared" si="7"/>
        <v>10960 Bennett Pkwy Zionsville, IN 46077</v>
      </c>
      <c r="J504">
        <v>39.942566999999997</v>
      </c>
      <c r="K504">
        <v>-86.248423000000003</v>
      </c>
      <c r="L504" s="3">
        <v>51.72</v>
      </c>
      <c r="M504" s="3"/>
      <c r="N504" s="3">
        <v>51.72</v>
      </c>
      <c r="O504" s="4"/>
      <c r="P504" s="3">
        <v>230.76</v>
      </c>
      <c r="Q504" s="3"/>
      <c r="R504" s="3">
        <v>230.76</v>
      </c>
      <c r="S504" s="4"/>
      <c r="T504" s="2"/>
      <c r="U504" s="5"/>
    </row>
    <row r="505" spans="1:21">
      <c r="A505" s="2">
        <v>342883</v>
      </c>
      <c r="B505" t="s">
        <v>673</v>
      </c>
      <c r="C505" s="2">
        <v>482305</v>
      </c>
      <c r="D505" t="s">
        <v>1433</v>
      </c>
      <c r="E505" t="s">
        <v>1434</v>
      </c>
      <c r="F505" t="s">
        <v>676</v>
      </c>
      <c r="G505" t="s">
        <v>100</v>
      </c>
      <c r="H505" t="s">
        <v>1435</v>
      </c>
      <c r="I505" t="str">
        <f t="shared" si="7"/>
        <v>4041 Parnell Ave Fort Wayne, IN 46805</v>
      </c>
      <c r="J505">
        <v>41.114507000000003</v>
      </c>
      <c r="K505">
        <v>-85.126322999999999</v>
      </c>
      <c r="L505" s="3">
        <v>3960.2</v>
      </c>
      <c r="M505" s="3">
        <v>1037.71</v>
      </c>
      <c r="N505" s="3">
        <v>2922.49</v>
      </c>
      <c r="O505" s="4">
        <v>2.8162877875321617</v>
      </c>
      <c r="P505" s="3">
        <v>14328.29</v>
      </c>
      <c r="Q505" s="3">
        <v>4113.74</v>
      </c>
      <c r="R505" s="3">
        <v>10214.550000000001</v>
      </c>
      <c r="S505" s="4">
        <v>2.4830324716681176</v>
      </c>
      <c r="T505" s="2">
        <v>2</v>
      </c>
      <c r="U505" s="5">
        <v>228.80500000000001</v>
      </c>
    </row>
    <row r="506" spans="1:21">
      <c r="A506" s="2">
        <v>300704</v>
      </c>
      <c r="B506" t="s">
        <v>1306</v>
      </c>
      <c r="C506" s="2">
        <v>469489</v>
      </c>
      <c r="D506" t="s">
        <v>1436</v>
      </c>
      <c r="E506" t="s">
        <v>1437</v>
      </c>
      <c r="F506" t="s">
        <v>495</v>
      </c>
      <c r="G506" t="s">
        <v>100</v>
      </c>
      <c r="H506" t="s">
        <v>1438</v>
      </c>
      <c r="I506" t="str">
        <f t="shared" si="7"/>
        <v>3570 N Briarwood Ln Muncie, IN 47304</v>
      </c>
      <c r="J506">
        <v>40.221304000000003</v>
      </c>
      <c r="K506">
        <v>-85.427999999999997</v>
      </c>
      <c r="L506" s="3"/>
      <c r="M506" s="3">
        <v>-511.2</v>
      </c>
      <c r="N506" s="3">
        <v>511.2</v>
      </c>
      <c r="O506" s="4"/>
      <c r="P506" s="3"/>
      <c r="Q506" s="3">
        <v>0</v>
      </c>
      <c r="R506" s="3">
        <v>0</v>
      </c>
      <c r="S506" s="4"/>
      <c r="T506" s="2"/>
      <c r="U506" s="5"/>
    </row>
    <row r="507" spans="1:21">
      <c r="A507" s="2">
        <v>300704</v>
      </c>
      <c r="B507" t="s">
        <v>1306</v>
      </c>
      <c r="C507" s="2">
        <v>481408</v>
      </c>
      <c r="D507" t="s">
        <v>1439</v>
      </c>
      <c r="E507" t="s">
        <v>1440</v>
      </c>
      <c r="F507" t="s">
        <v>154</v>
      </c>
      <c r="G507" t="s">
        <v>100</v>
      </c>
      <c r="H507" t="s">
        <v>155</v>
      </c>
      <c r="I507" t="str">
        <f t="shared" si="7"/>
        <v>14745 W Commerce Rd Daleville, IN 47334</v>
      </c>
      <c r="J507">
        <v>40.112879999999997</v>
      </c>
      <c r="K507">
        <v>-85.560761999999997</v>
      </c>
      <c r="L507" s="3"/>
      <c r="M507" s="3">
        <v>762.96</v>
      </c>
      <c r="N507" s="3">
        <v>-762.96</v>
      </c>
      <c r="O507" s="4"/>
      <c r="P507" s="3"/>
      <c r="Q507" s="3">
        <v>762.96</v>
      </c>
      <c r="R507" s="3">
        <v>-762.96</v>
      </c>
      <c r="S507" s="4"/>
      <c r="T507" s="2"/>
      <c r="U507" s="5"/>
    </row>
    <row r="508" spans="1:21">
      <c r="A508" s="2">
        <v>300704</v>
      </c>
      <c r="B508" t="s">
        <v>1306</v>
      </c>
      <c r="C508" s="2">
        <v>451986</v>
      </c>
      <c r="D508" t="s">
        <v>1441</v>
      </c>
      <c r="E508" t="s">
        <v>1442</v>
      </c>
      <c r="F508" t="s">
        <v>1443</v>
      </c>
      <c r="G508" t="s">
        <v>100</v>
      </c>
      <c r="H508" t="s">
        <v>1444</v>
      </c>
      <c r="I508" t="str">
        <f t="shared" si="7"/>
        <v>2151 Airwest Blvd Plainfield, IN 46168</v>
      </c>
      <c r="J508">
        <v>39.686463000000003</v>
      </c>
      <c r="K508">
        <v>-86.351489000000001</v>
      </c>
      <c r="L508" s="3">
        <v>148.32</v>
      </c>
      <c r="M508" s="3">
        <v>1710.25</v>
      </c>
      <c r="N508" s="3">
        <v>-1561.93</v>
      </c>
      <c r="O508" s="4">
        <v>-0.91327583686595526</v>
      </c>
      <c r="P508" s="3">
        <v>613.67999999999995</v>
      </c>
      <c r="Q508" s="3">
        <v>8206.7999999999993</v>
      </c>
      <c r="R508" s="3">
        <v>-7593.119999999999</v>
      </c>
      <c r="S508" s="4">
        <v>-0.92522298581663986</v>
      </c>
      <c r="T508" s="2"/>
      <c r="U508" s="5"/>
    </row>
    <row r="509" spans="1:21">
      <c r="A509" s="2">
        <v>300704</v>
      </c>
      <c r="B509" t="s">
        <v>1306</v>
      </c>
      <c r="C509" s="2">
        <v>462810</v>
      </c>
      <c r="D509" t="s">
        <v>1445</v>
      </c>
      <c r="E509" t="s">
        <v>1446</v>
      </c>
      <c r="F509" t="s">
        <v>99</v>
      </c>
      <c r="G509" t="s">
        <v>100</v>
      </c>
      <c r="H509" t="s">
        <v>1447</v>
      </c>
      <c r="I509" t="str">
        <f t="shared" si="7"/>
        <v>9375 Whitley Dr Indianapolis, IN 46240</v>
      </c>
      <c r="J509">
        <v>39.923036000000003</v>
      </c>
      <c r="K509">
        <v>-86.114536999999999</v>
      </c>
      <c r="L509" s="3">
        <v>3007.28</v>
      </c>
      <c r="M509" s="3">
        <v>2237.37</v>
      </c>
      <c r="N509" s="3">
        <v>769.91000000000031</v>
      </c>
      <c r="O509" s="4">
        <v>0.34411384795541211</v>
      </c>
      <c r="P509" s="3">
        <v>11140.01</v>
      </c>
      <c r="Q509" s="3">
        <v>8963.09</v>
      </c>
      <c r="R509" s="3">
        <v>2176.92</v>
      </c>
      <c r="S509" s="4">
        <v>0.24287606171532364</v>
      </c>
      <c r="T509" s="2">
        <v>5</v>
      </c>
      <c r="U509" s="5">
        <v>224.68600000000001</v>
      </c>
    </row>
    <row r="510" spans="1:21">
      <c r="A510" s="2">
        <v>300704</v>
      </c>
      <c r="B510" t="s">
        <v>1306</v>
      </c>
      <c r="C510" s="2">
        <v>460328</v>
      </c>
      <c r="D510" t="s">
        <v>1448</v>
      </c>
      <c r="E510" t="s">
        <v>1449</v>
      </c>
      <c r="F510" t="s">
        <v>99</v>
      </c>
      <c r="G510" t="s">
        <v>100</v>
      </c>
      <c r="H510" t="s">
        <v>265</v>
      </c>
      <c r="I510" t="str">
        <f t="shared" si="7"/>
        <v>7150 Winton Dr Ste 300 Indianapolis, IN 46268</v>
      </c>
      <c r="J510">
        <v>39.887210000000003</v>
      </c>
      <c r="K510">
        <v>-86.247249999999994</v>
      </c>
      <c r="L510" s="3">
        <v>89.97</v>
      </c>
      <c r="M510" s="3">
        <v>450.23</v>
      </c>
      <c r="N510" s="3">
        <v>-360.26</v>
      </c>
      <c r="O510" s="4">
        <v>-0.8001688026119983</v>
      </c>
      <c r="P510" s="3">
        <v>359.85</v>
      </c>
      <c r="Q510" s="3">
        <v>2298.41</v>
      </c>
      <c r="R510" s="3">
        <v>-1938.56</v>
      </c>
      <c r="S510" s="4">
        <v>-0.8434352443645825</v>
      </c>
      <c r="T510" s="2"/>
      <c r="U510" s="5"/>
    </row>
    <row r="511" spans="1:21">
      <c r="A511" s="2">
        <v>300704</v>
      </c>
      <c r="B511" t="s">
        <v>1306</v>
      </c>
      <c r="C511" s="2">
        <v>482771</v>
      </c>
      <c r="D511" t="s">
        <v>1450</v>
      </c>
      <c r="E511" t="s">
        <v>1451</v>
      </c>
      <c r="F511" t="s">
        <v>110</v>
      </c>
      <c r="G511" t="s">
        <v>100</v>
      </c>
      <c r="H511" t="s">
        <v>329</v>
      </c>
      <c r="I511" t="str">
        <f t="shared" si="7"/>
        <v>2109 E 53rd St ANDERSON, IN 46013</v>
      </c>
      <c r="J511">
        <v>40.061182000000002</v>
      </c>
      <c r="K511">
        <v>-85.650869</v>
      </c>
      <c r="L511" s="3">
        <v>282.95999999999998</v>
      </c>
      <c r="M511" s="3"/>
      <c r="N511" s="3">
        <v>282.95999999999998</v>
      </c>
      <c r="O511" s="4"/>
      <c r="P511" s="3">
        <v>883.11</v>
      </c>
      <c r="Q511" s="3"/>
      <c r="R511" s="3">
        <v>883.11</v>
      </c>
      <c r="S511" s="4"/>
      <c r="T511" s="2">
        <v>2</v>
      </c>
      <c r="U511" s="5">
        <v>112.985</v>
      </c>
    </row>
    <row r="512" spans="1:21">
      <c r="A512" s="2">
        <v>300704</v>
      </c>
      <c r="B512" t="s">
        <v>1306</v>
      </c>
      <c r="C512" s="2">
        <v>467326</v>
      </c>
      <c r="D512" t="s">
        <v>1452</v>
      </c>
      <c r="E512" t="s">
        <v>1453</v>
      </c>
      <c r="F512" t="s">
        <v>110</v>
      </c>
      <c r="G512" t="s">
        <v>100</v>
      </c>
      <c r="H512" t="s">
        <v>329</v>
      </c>
      <c r="I512" t="str">
        <f t="shared" si="7"/>
        <v>5400 S Scatterfield Rd ANDERSON, IN 46013</v>
      </c>
      <c r="J512">
        <v>40.060301000000003</v>
      </c>
      <c r="K512">
        <v>-85.651172000000003</v>
      </c>
      <c r="L512" s="3">
        <v>3660.72</v>
      </c>
      <c r="M512" s="3">
        <v>2746.25</v>
      </c>
      <c r="N512" s="3">
        <v>914.4699999999998</v>
      </c>
      <c r="O512" s="4">
        <v>0.33298862084660896</v>
      </c>
      <c r="P512" s="3">
        <v>13100.9</v>
      </c>
      <c r="Q512" s="3">
        <v>10247.049999999999</v>
      </c>
      <c r="R512" s="3">
        <v>2853.8500000000004</v>
      </c>
      <c r="S512" s="4">
        <v>0.27850454521057283</v>
      </c>
      <c r="T512" s="2">
        <v>5</v>
      </c>
      <c r="U512" s="5">
        <v>145.042</v>
      </c>
    </row>
    <row r="513" spans="1:21">
      <c r="A513" s="2">
        <v>300704</v>
      </c>
      <c r="B513" t="s">
        <v>1306</v>
      </c>
      <c r="C513" s="2">
        <v>467336</v>
      </c>
      <c r="D513" t="s">
        <v>1454</v>
      </c>
      <c r="E513" t="s">
        <v>1455</v>
      </c>
      <c r="F513" t="s">
        <v>110</v>
      </c>
      <c r="G513" t="s">
        <v>100</v>
      </c>
      <c r="H513" t="s">
        <v>329</v>
      </c>
      <c r="I513" t="str">
        <f t="shared" si="7"/>
        <v>5500 S Scatterfield Rd ANDERSON, IN 46013</v>
      </c>
      <c r="J513">
        <v>40.059480000000001</v>
      </c>
      <c r="K513">
        <v>-85.651724999999999</v>
      </c>
      <c r="L513" s="3">
        <v>2404.88</v>
      </c>
      <c r="M513" s="3">
        <v>1719.34</v>
      </c>
      <c r="N513" s="3">
        <v>685.54000000000019</v>
      </c>
      <c r="O513" s="4">
        <v>0.39872276571242465</v>
      </c>
      <c r="P513" s="3">
        <v>8208.64</v>
      </c>
      <c r="Q513" s="3">
        <v>6651.89</v>
      </c>
      <c r="R513" s="3">
        <v>1556.7499999999991</v>
      </c>
      <c r="S513" s="4">
        <v>0.23403123022178643</v>
      </c>
      <c r="T513" s="2">
        <v>3</v>
      </c>
      <c r="U513" s="5">
        <v>242.44333333333336</v>
      </c>
    </row>
    <row r="514" spans="1:21">
      <c r="A514" s="2">
        <v>300704</v>
      </c>
      <c r="B514" t="s">
        <v>1306</v>
      </c>
      <c r="C514" s="2">
        <v>467860</v>
      </c>
      <c r="D514" t="s">
        <v>1456</v>
      </c>
      <c r="E514" t="s">
        <v>1457</v>
      </c>
      <c r="F514" t="s">
        <v>834</v>
      </c>
      <c r="G514" t="s">
        <v>100</v>
      </c>
      <c r="H514" t="s">
        <v>1458</v>
      </c>
      <c r="I514" t="str">
        <f t="shared" si="7"/>
        <v>9230 E 141st St Fishers, IN 46038</v>
      </c>
      <c r="J514">
        <v>39.994419999999998</v>
      </c>
      <c r="K514">
        <v>-86.005449999999996</v>
      </c>
      <c r="L514" s="3">
        <v>4146.1899999999996</v>
      </c>
      <c r="M514" s="3">
        <v>2737.92</v>
      </c>
      <c r="N514" s="3">
        <v>1408.2699999999995</v>
      </c>
      <c r="O514" s="4">
        <v>0.51435761453950424</v>
      </c>
      <c r="P514" s="3">
        <v>13153.84</v>
      </c>
      <c r="Q514" s="3">
        <v>11658.5</v>
      </c>
      <c r="R514" s="3">
        <v>1495.3400000000001</v>
      </c>
      <c r="S514" s="4">
        <v>0.12826178324827381</v>
      </c>
      <c r="T514" s="2">
        <v>4</v>
      </c>
      <c r="U514" s="5">
        <v>196.78</v>
      </c>
    </row>
    <row r="515" spans="1:21">
      <c r="A515" s="2">
        <v>300704</v>
      </c>
      <c r="B515" t="s">
        <v>1306</v>
      </c>
      <c r="C515" s="2">
        <v>480208</v>
      </c>
      <c r="D515" t="s">
        <v>1459</v>
      </c>
      <c r="E515" t="s">
        <v>1460</v>
      </c>
      <c r="F515" t="s">
        <v>1461</v>
      </c>
      <c r="G515" t="s">
        <v>100</v>
      </c>
      <c r="H515" t="s">
        <v>1462</v>
      </c>
      <c r="I515" t="str">
        <f t="shared" ref="I515:I578" si="8">E515&amp;" "&amp;F515&amp;","&amp;" "&amp;G515&amp;" "&amp;TEXT(H515, "00000")</f>
        <v>180 Bartram Pkwy Franklin, IN 46131</v>
      </c>
      <c r="J515">
        <v>39.481065999999998</v>
      </c>
      <c r="K515">
        <v>-86.010081999999997</v>
      </c>
      <c r="L515" s="3">
        <v>5928.6</v>
      </c>
      <c r="M515" s="3">
        <v>2416.67</v>
      </c>
      <c r="N515" s="3">
        <v>3511.9300000000003</v>
      </c>
      <c r="O515" s="4">
        <v>1.4532104093649527</v>
      </c>
      <c r="P515" s="3">
        <v>22654.23</v>
      </c>
      <c r="Q515" s="3">
        <v>9082.1200000000008</v>
      </c>
      <c r="R515" s="3">
        <v>13572.109999999999</v>
      </c>
      <c r="S515" s="4">
        <v>1.4943768635516814</v>
      </c>
      <c r="T515" s="2">
        <v>1</v>
      </c>
      <c r="U515" s="5">
        <v>550.73</v>
      </c>
    </row>
    <row r="516" spans="1:21">
      <c r="A516" s="2">
        <v>298748</v>
      </c>
      <c r="B516" t="s">
        <v>258</v>
      </c>
      <c r="C516" s="2">
        <v>480208</v>
      </c>
      <c r="D516" t="s">
        <v>1459</v>
      </c>
      <c r="E516" t="s">
        <v>1460</v>
      </c>
      <c r="F516" t="s">
        <v>1461</v>
      </c>
      <c r="G516" t="s">
        <v>100</v>
      </c>
      <c r="H516" t="s">
        <v>1462</v>
      </c>
      <c r="I516" t="str">
        <f t="shared" si="8"/>
        <v>180 Bartram Pkwy Franklin, IN 46131</v>
      </c>
      <c r="J516">
        <v>39.481065999999998</v>
      </c>
      <c r="K516">
        <v>-86.010081999999997</v>
      </c>
      <c r="L516" s="3"/>
      <c r="M516" s="3">
        <v>1243.8599999999999</v>
      </c>
      <c r="N516" s="3">
        <v>-1243.8599999999999</v>
      </c>
      <c r="O516" s="4"/>
      <c r="P516" s="3"/>
      <c r="Q516" s="3">
        <v>4615.5200000000004</v>
      </c>
      <c r="R516" s="3">
        <v>-4615.5200000000004</v>
      </c>
      <c r="S516" s="4"/>
      <c r="T516" s="2"/>
      <c r="U516" s="5"/>
    </row>
    <row r="517" spans="1:21">
      <c r="A517" s="2">
        <v>300704</v>
      </c>
      <c r="B517" t="s">
        <v>1306</v>
      </c>
      <c r="C517" s="2">
        <v>456926</v>
      </c>
      <c r="D517" t="s">
        <v>1463</v>
      </c>
      <c r="E517" t="s">
        <v>1464</v>
      </c>
      <c r="F517" t="s">
        <v>256</v>
      </c>
      <c r="G517" t="s">
        <v>100</v>
      </c>
      <c r="H517" t="s">
        <v>257</v>
      </c>
      <c r="I517" t="str">
        <f t="shared" si="8"/>
        <v>12965 Old Meridian St Carmel, IN 46032</v>
      </c>
      <c r="J517">
        <v>39.977124000000003</v>
      </c>
      <c r="K517">
        <v>-86.145382999999995</v>
      </c>
      <c r="L517" s="3"/>
      <c r="M517" s="3">
        <v>336.88</v>
      </c>
      <c r="N517" s="3">
        <v>-336.88</v>
      </c>
      <c r="O517" s="4"/>
      <c r="P517" s="3"/>
      <c r="Q517" s="3">
        <v>1288.96</v>
      </c>
      <c r="R517" s="3">
        <v>-1288.96</v>
      </c>
      <c r="S517" s="4"/>
      <c r="T517" s="2"/>
      <c r="U517" s="5"/>
    </row>
    <row r="518" spans="1:21">
      <c r="A518" s="2">
        <v>300704</v>
      </c>
      <c r="B518" t="s">
        <v>1306</v>
      </c>
      <c r="C518" s="2">
        <v>457837</v>
      </c>
      <c r="D518" t="s">
        <v>1465</v>
      </c>
      <c r="E518" t="s">
        <v>1466</v>
      </c>
      <c r="F518" t="s">
        <v>99</v>
      </c>
      <c r="G518" t="s">
        <v>100</v>
      </c>
      <c r="H518" t="s">
        <v>101</v>
      </c>
      <c r="I518" t="str">
        <f t="shared" si="8"/>
        <v>4609 N Capitol Ave Indianapolis, IN 46208</v>
      </c>
      <c r="J518">
        <v>39.839238000000002</v>
      </c>
      <c r="K518">
        <v>-86.161298000000002</v>
      </c>
      <c r="L518" s="3">
        <v>843.88</v>
      </c>
      <c r="M518" s="3">
        <v>476.37</v>
      </c>
      <c r="N518" s="3">
        <v>367.51</v>
      </c>
      <c r="O518" s="4">
        <v>0.77148015198270248</v>
      </c>
      <c r="P518" s="3">
        <v>3797.31</v>
      </c>
      <c r="Q518" s="3">
        <v>1997.86</v>
      </c>
      <c r="R518" s="3">
        <v>1799.45</v>
      </c>
      <c r="S518" s="4">
        <v>0.90068873694853502</v>
      </c>
      <c r="T518" s="2">
        <v>4</v>
      </c>
      <c r="U518" s="5">
        <v>71.174999999999997</v>
      </c>
    </row>
    <row r="519" spans="1:21">
      <c r="A519" s="2">
        <v>300704</v>
      </c>
      <c r="B519" t="s">
        <v>1306</v>
      </c>
      <c r="C519" s="2">
        <v>473123</v>
      </c>
      <c r="D519" t="s">
        <v>1467</v>
      </c>
      <c r="E519" t="s">
        <v>1468</v>
      </c>
      <c r="F519" t="s">
        <v>1443</v>
      </c>
      <c r="G519" t="s">
        <v>100</v>
      </c>
      <c r="H519" t="s">
        <v>1444</v>
      </c>
      <c r="I519" t="str">
        <f t="shared" si="8"/>
        <v>1551 Perry Rd Plainfield, IN 46168</v>
      </c>
      <c r="J519">
        <v>39.680135</v>
      </c>
      <c r="K519">
        <v>-86.353088</v>
      </c>
      <c r="L519" s="3">
        <v>-577.30999999999995</v>
      </c>
      <c r="M519" s="3">
        <v>154.43</v>
      </c>
      <c r="N519" s="3">
        <v>-731.74</v>
      </c>
      <c r="O519" s="4">
        <v>-4.7383280450689629</v>
      </c>
      <c r="P519" s="3">
        <v>490.67</v>
      </c>
      <c r="Q519" s="3">
        <v>518.92999999999995</v>
      </c>
      <c r="R519" s="3">
        <v>-28.259999999999934</v>
      </c>
      <c r="S519" s="4">
        <v>-5.4458212090262532E-2</v>
      </c>
      <c r="T519" s="2"/>
      <c r="U519" s="5"/>
    </row>
    <row r="520" spans="1:21">
      <c r="A520" s="2">
        <v>300704</v>
      </c>
      <c r="B520" t="s">
        <v>1306</v>
      </c>
      <c r="C520" s="2">
        <v>452892</v>
      </c>
      <c r="D520" t="s">
        <v>1469</v>
      </c>
      <c r="E520" t="s">
        <v>1470</v>
      </c>
      <c r="F520" t="s">
        <v>1443</v>
      </c>
      <c r="G520" t="s">
        <v>100</v>
      </c>
      <c r="H520" t="s">
        <v>1444</v>
      </c>
      <c r="I520" t="str">
        <f t="shared" si="8"/>
        <v>445 Airtech Pkwy Plainfield, IN 46168</v>
      </c>
      <c r="J520">
        <v>39.711869999999998</v>
      </c>
      <c r="K520">
        <v>-86.340490000000003</v>
      </c>
      <c r="L520" s="3"/>
      <c r="M520" s="3">
        <v>41.19</v>
      </c>
      <c r="N520" s="3">
        <v>-41.19</v>
      </c>
      <c r="O520" s="4"/>
      <c r="P520" s="3"/>
      <c r="Q520" s="3">
        <v>140.25</v>
      </c>
      <c r="R520" s="3">
        <v>-140.25</v>
      </c>
      <c r="S520" s="4"/>
      <c r="T520" s="2"/>
      <c r="U520" s="5"/>
    </row>
    <row r="521" spans="1:21">
      <c r="A521" s="2">
        <v>300704</v>
      </c>
      <c r="B521" t="s">
        <v>1306</v>
      </c>
      <c r="C521" s="2">
        <v>463828</v>
      </c>
      <c r="D521" t="s">
        <v>1471</v>
      </c>
      <c r="E521" t="s">
        <v>1472</v>
      </c>
      <c r="F521" t="s">
        <v>99</v>
      </c>
      <c r="G521" t="s">
        <v>100</v>
      </c>
      <c r="H521" t="s">
        <v>1473</v>
      </c>
      <c r="I521" t="str">
        <f t="shared" si="8"/>
        <v>5610 W 82nd St Indianapolis, IN 46278</v>
      </c>
      <c r="J521">
        <v>39.902855000000002</v>
      </c>
      <c r="K521">
        <v>-86.260954999999996</v>
      </c>
      <c r="L521" s="3">
        <v>735.77</v>
      </c>
      <c r="M521" s="3">
        <v>714.19</v>
      </c>
      <c r="N521" s="3">
        <v>21.579999999999927</v>
      </c>
      <c r="O521" s="4">
        <v>3.0216048950559272E-2</v>
      </c>
      <c r="P521" s="3">
        <v>2812.76</v>
      </c>
      <c r="Q521" s="3">
        <v>2988.63</v>
      </c>
      <c r="R521" s="3">
        <v>-175.86999999999989</v>
      </c>
      <c r="S521" s="4">
        <v>-5.8846361041681269E-2</v>
      </c>
      <c r="T521" s="2">
        <v>3</v>
      </c>
      <c r="U521" s="5">
        <v>94.606666666666669</v>
      </c>
    </row>
    <row r="522" spans="1:21">
      <c r="A522" s="2">
        <v>300704</v>
      </c>
      <c r="B522" t="s">
        <v>1306</v>
      </c>
      <c r="C522" s="2">
        <v>451718</v>
      </c>
      <c r="D522" t="s">
        <v>1474</v>
      </c>
      <c r="E522" t="s">
        <v>1475</v>
      </c>
      <c r="F522" t="s">
        <v>99</v>
      </c>
      <c r="G522" t="s">
        <v>100</v>
      </c>
      <c r="H522" t="s">
        <v>1476</v>
      </c>
      <c r="I522" t="str">
        <f t="shared" si="8"/>
        <v>422 E New York St Indianapolis, IN 46202</v>
      </c>
      <c r="J522">
        <v>39.771323000000002</v>
      </c>
      <c r="K522">
        <v>-86.150032999999993</v>
      </c>
      <c r="L522" s="3">
        <v>258.16000000000003</v>
      </c>
      <c r="M522" s="3">
        <v>137.13999999999999</v>
      </c>
      <c r="N522" s="3">
        <v>121.02000000000004</v>
      </c>
      <c r="O522" s="4">
        <v>0.88245588449759405</v>
      </c>
      <c r="P522" s="3">
        <v>1136.5999999999999</v>
      </c>
      <c r="Q522" s="3">
        <v>804.05</v>
      </c>
      <c r="R522" s="3">
        <v>332.54999999999995</v>
      </c>
      <c r="S522" s="4">
        <v>0.41359368198495117</v>
      </c>
      <c r="T522" s="2">
        <v>3</v>
      </c>
      <c r="U522" s="5">
        <v>38.143333333333338</v>
      </c>
    </row>
    <row r="523" spans="1:21">
      <c r="A523" s="2">
        <v>300704</v>
      </c>
      <c r="B523" t="s">
        <v>1306</v>
      </c>
      <c r="C523" s="2">
        <v>457387</v>
      </c>
      <c r="D523" t="s">
        <v>1477</v>
      </c>
      <c r="E523" t="s">
        <v>1478</v>
      </c>
      <c r="F523" t="s">
        <v>99</v>
      </c>
      <c r="G523" t="s">
        <v>100</v>
      </c>
      <c r="H523" t="s">
        <v>906</v>
      </c>
      <c r="I523" t="str">
        <f t="shared" si="8"/>
        <v>4545 W Bradbury Ave Indianapolis, IN 46241</v>
      </c>
      <c r="J523">
        <v>39.729289999999999</v>
      </c>
      <c r="K523">
        <v>-86.238310999999996</v>
      </c>
      <c r="L523" s="3"/>
      <c r="M523" s="3">
        <v>89.91</v>
      </c>
      <c r="N523" s="3">
        <v>-89.91</v>
      </c>
      <c r="O523" s="4"/>
      <c r="P523" s="3"/>
      <c r="Q523" s="3">
        <v>460.26</v>
      </c>
      <c r="R523" s="3">
        <v>-460.26</v>
      </c>
      <c r="S523" s="4"/>
      <c r="T523" s="2"/>
      <c r="U523" s="5"/>
    </row>
    <row r="524" spans="1:21">
      <c r="A524" s="2">
        <v>300704</v>
      </c>
      <c r="B524" t="s">
        <v>1306</v>
      </c>
      <c r="C524" s="2">
        <v>462620</v>
      </c>
      <c r="D524" t="s">
        <v>1479</v>
      </c>
      <c r="E524" t="s">
        <v>1480</v>
      </c>
      <c r="F524" t="s">
        <v>99</v>
      </c>
      <c r="G524" t="s">
        <v>100</v>
      </c>
      <c r="H524" t="s">
        <v>906</v>
      </c>
      <c r="I524" t="str">
        <f t="shared" si="8"/>
        <v>2135 Stout Field East Dr Indianapolis, IN 46241</v>
      </c>
      <c r="J524">
        <v>39.735635000000002</v>
      </c>
      <c r="K524">
        <v>-86.231240999999997</v>
      </c>
      <c r="L524" s="3">
        <v>182.05</v>
      </c>
      <c r="M524" s="3">
        <v>68.72</v>
      </c>
      <c r="N524" s="3">
        <v>113.33000000000001</v>
      </c>
      <c r="O524" s="4">
        <v>1.6491559953434227</v>
      </c>
      <c r="P524" s="3">
        <v>857.26</v>
      </c>
      <c r="Q524" s="3">
        <v>343.6</v>
      </c>
      <c r="R524" s="3">
        <v>513.66</v>
      </c>
      <c r="S524" s="4">
        <v>1.4949359720605353</v>
      </c>
      <c r="T524" s="2"/>
      <c r="U524" s="5"/>
    </row>
    <row r="525" spans="1:21">
      <c r="A525" s="2">
        <v>300704</v>
      </c>
      <c r="B525" t="s">
        <v>1306</v>
      </c>
      <c r="C525" s="2">
        <v>472047</v>
      </c>
      <c r="D525" t="s">
        <v>1481</v>
      </c>
      <c r="E525" t="s">
        <v>1482</v>
      </c>
      <c r="F525" t="s">
        <v>834</v>
      </c>
      <c r="G525" t="s">
        <v>100</v>
      </c>
      <c r="H525" t="s">
        <v>835</v>
      </c>
      <c r="I525" t="str">
        <f t="shared" si="8"/>
        <v>11955 Exit 5 Pkwy Fishers, IN 46037</v>
      </c>
      <c r="J525">
        <v>39.963431999999997</v>
      </c>
      <c r="K525">
        <v>-85.998220000000003</v>
      </c>
      <c r="L525" s="3">
        <v>129.47999999999999</v>
      </c>
      <c r="M525" s="3">
        <v>162.55000000000001</v>
      </c>
      <c r="N525" s="3">
        <v>-33.070000000000022</v>
      </c>
      <c r="O525" s="4">
        <v>-0.20344509381728712</v>
      </c>
      <c r="P525" s="3">
        <v>464.65</v>
      </c>
      <c r="Q525" s="3">
        <v>652.51</v>
      </c>
      <c r="R525" s="3">
        <v>-187.86</v>
      </c>
      <c r="S525" s="4">
        <v>-0.28790363366078681</v>
      </c>
      <c r="T525" s="2"/>
      <c r="U525" s="5"/>
    </row>
    <row r="526" spans="1:21">
      <c r="A526" s="2">
        <v>300704</v>
      </c>
      <c r="B526" t="s">
        <v>1306</v>
      </c>
      <c r="C526" s="2">
        <v>481170</v>
      </c>
      <c r="D526" t="s">
        <v>1483</v>
      </c>
      <c r="E526" t="s">
        <v>1484</v>
      </c>
      <c r="F526" t="s">
        <v>99</v>
      </c>
      <c r="G526" t="s">
        <v>100</v>
      </c>
      <c r="H526" t="s">
        <v>265</v>
      </c>
      <c r="I526" t="str">
        <f t="shared" si="8"/>
        <v>5520 W 76th St Indianapolis, IN 46268</v>
      </c>
      <c r="J526">
        <v>39.891527000000004</v>
      </c>
      <c r="K526">
        <v>-86.257625000000004</v>
      </c>
      <c r="L526" s="3"/>
      <c r="M526" s="3">
        <v>44.48</v>
      </c>
      <c r="N526" s="3">
        <v>-44.48</v>
      </c>
      <c r="O526" s="4"/>
      <c r="P526" s="3"/>
      <c r="Q526" s="3">
        <v>133.44</v>
      </c>
      <c r="R526" s="3">
        <v>-133.44</v>
      </c>
      <c r="S526" s="4"/>
      <c r="T526" s="2"/>
      <c r="U526" s="5"/>
    </row>
    <row r="527" spans="1:21">
      <c r="A527" s="2">
        <v>300704</v>
      </c>
      <c r="B527" t="s">
        <v>1306</v>
      </c>
      <c r="C527" s="2">
        <v>460731</v>
      </c>
      <c r="D527" t="s">
        <v>1485</v>
      </c>
      <c r="E527" t="s">
        <v>1486</v>
      </c>
      <c r="F527" t="s">
        <v>99</v>
      </c>
      <c r="G527" t="s">
        <v>100</v>
      </c>
      <c r="H527" t="s">
        <v>1487</v>
      </c>
      <c r="I527" t="str">
        <f t="shared" si="8"/>
        <v>8424 Naab Rd Indianapolis, IN 46260</v>
      </c>
      <c r="J527">
        <v>39.910125999999998</v>
      </c>
      <c r="K527">
        <v>-86.199139000000002</v>
      </c>
      <c r="L527" s="3">
        <v>150.46</v>
      </c>
      <c r="M527" s="3">
        <v>394.87</v>
      </c>
      <c r="N527" s="3">
        <v>-244.41</v>
      </c>
      <c r="O527" s="4">
        <v>-0.61896320307949448</v>
      </c>
      <c r="P527" s="3">
        <v>576.61</v>
      </c>
      <c r="Q527" s="3">
        <v>1243.6199999999999</v>
      </c>
      <c r="R527" s="3">
        <v>-667.00999999999988</v>
      </c>
      <c r="S527" s="4">
        <v>-0.53634550747012744</v>
      </c>
      <c r="T527" s="2"/>
      <c r="U527" s="5"/>
    </row>
    <row r="528" spans="1:21">
      <c r="A528" s="2">
        <v>300704</v>
      </c>
      <c r="B528" t="s">
        <v>1306</v>
      </c>
      <c r="C528" s="2">
        <v>483044</v>
      </c>
      <c r="D528" t="s">
        <v>1488</v>
      </c>
      <c r="E528" t="s">
        <v>1489</v>
      </c>
      <c r="F528" t="s">
        <v>256</v>
      </c>
      <c r="G528" t="s">
        <v>100</v>
      </c>
      <c r="H528" t="s">
        <v>257</v>
      </c>
      <c r="I528" t="str">
        <f t="shared" si="8"/>
        <v>11450 N Meridian St Carmel, IN 46032</v>
      </c>
      <c r="J528">
        <v>39.95288</v>
      </c>
      <c r="K528">
        <v>-86.158840999999995</v>
      </c>
      <c r="L528" s="3">
        <v>0</v>
      </c>
      <c r="M528" s="3"/>
      <c r="N528" s="3">
        <v>0</v>
      </c>
      <c r="O528" s="4"/>
      <c r="P528" s="3">
        <v>0</v>
      </c>
      <c r="Q528" s="3"/>
      <c r="R528" s="3">
        <v>0</v>
      </c>
      <c r="S528" s="4"/>
      <c r="T528" s="2"/>
      <c r="U528" s="5"/>
    </row>
    <row r="529" spans="1:21">
      <c r="A529" s="2">
        <v>300704</v>
      </c>
      <c r="B529" t="s">
        <v>1306</v>
      </c>
      <c r="C529" s="2">
        <v>452002</v>
      </c>
      <c r="D529" t="s">
        <v>1490</v>
      </c>
      <c r="E529" t="s">
        <v>1491</v>
      </c>
      <c r="F529" t="s">
        <v>99</v>
      </c>
      <c r="G529" t="s">
        <v>100</v>
      </c>
      <c r="H529" t="s">
        <v>1492</v>
      </c>
      <c r="I529" t="str">
        <f t="shared" si="8"/>
        <v>9795 Crosspoint Blvd Indianapolis, IN 46256</v>
      </c>
      <c r="J529">
        <v>39.932403000000001</v>
      </c>
      <c r="K529">
        <v>-86.028983999999994</v>
      </c>
      <c r="L529" s="3">
        <v>550.86</v>
      </c>
      <c r="M529" s="3">
        <v>552.52</v>
      </c>
      <c r="N529" s="3">
        <v>-1.6599999999999682</v>
      </c>
      <c r="O529" s="4">
        <v>-3.0044161297328028E-3</v>
      </c>
      <c r="P529" s="3">
        <v>2365.87</v>
      </c>
      <c r="Q529" s="3">
        <v>2685.54</v>
      </c>
      <c r="R529" s="3">
        <v>-319.67000000000007</v>
      </c>
      <c r="S529" s="4">
        <v>-0.11903378836286188</v>
      </c>
      <c r="T529" s="2">
        <v>3</v>
      </c>
      <c r="U529" s="5">
        <v>80.570000000000007</v>
      </c>
    </row>
    <row r="530" spans="1:21">
      <c r="A530" s="2">
        <v>300704</v>
      </c>
      <c r="B530" t="s">
        <v>1306</v>
      </c>
      <c r="C530" s="2">
        <v>453237</v>
      </c>
      <c r="D530" t="s">
        <v>1493</v>
      </c>
      <c r="E530" t="s">
        <v>1494</v>
      </c>
      <c r="F530" t="s">
        <v>1495</v>
      </c>
      <c r="G530" t="s">
        <v>100</v>
      </c>
      <c r="H530" t="s">
        <v>1496</v>
      </c>
      <c r="I530" t="str">
        <f t="shared" si="8"/>
        <v>225 W Main St Lebanon, IN 46052</v>
      </c>
      <c r="J530">
        <v>40.047384000000001</v>
      </c>
      <c r="K530">
        <v>-86.470152999999996</v>
      </c>
      <c r="L530" s="3">
        <v>275.10000000000002</v>
      </c>
      <c r="M530" s="3">
        <v>233.39</v>
      </c>
      <c r="N530" s="3">
        <v>41.710000000000036</v>
      </c>
      <c r="O530" s="4">
        <v>0.17871374094862694</v>
      </c>
      <c r="P530" s="3">
        <v>1164.83</v>
      </c>
      <c r="Q530" s="3">
        <v>1116.52</v>
      </c>
      <c r="R530" s="3">
        <v>48.309999999999945</v>
      </c>
      <c r="S530" s="4">
        <v>4.3268369576899605E-2</v>
      </c>
      <c r="T530" s="2">
        <v>2</v>
      </c>
      <c r="U530" s="5">
        <v>38.549999999999997</v>
      </c>
    </row>
    <row r="531" spans="1:21">
      <c r="A531" s="2">
        <v>300704</v>
      </c>
      <c r="B531" t="s">
        <v>1306</v>
      </c>
      <c r="C531" s="2">
        <v>457631</v>
      </c>
      <c r="D531" t="s">
        <v>1497</v>
      </c>
      <c r="E531" t="s">
        <v>1498</v>
      </c>
      <c r="F531" t="s">
        <v>99</v>
      </c>
      <c r="G531" t="s">
        <v>100</v>
      </c>
      <c r="H531" t="s">
        <v>1476</v>
      </c>
      <c r="I531" t="str">
        <f t="shared" si="8"/>
        <v>1850 W 15th St Indianapolis, IN 46202</v>
      </c>
      <c r="J531">
        <v>39.788133999999999</v>
      </c>
      <c r="K531">
        <v>-86.193717000000007</v>
      </c>
      <c r="L531" s="3">
        <v>589.46</v>
      </c>
      <c r="M531" s="3">
        <v>565.79999999999995</v>
      </c>
      <c r="N531" s="3">
        <v>23.660000000000082</v>
      </c>
      <c r="O531" s="4">
        <v>4.1816896429834015E-2</v>
      </c>
      <c r="P531" s="3">
        <v>2673.11</v>
      </c>
      <c r="Q531" s="3">
        <v>2876.12</v>
      </c>
      <c r="R531" s="3">
        <v>-203.00999999999976</v>
      </c>
      <c r="S531" s="4">
        <v>-7.0584676578167735E-2</v>
      </c>
      <c r="T531" s="2">
        <v>3</v>
      </c>
      <c r="U531" s="5">
        <v>58.436666666666667</v>
      </c>
    </row>
    <row r="532" spans="1:21">
      <c r="A532" s="2">
        <v>300704</v>
      </c>
      <c r="B532" t="s">
        <v>1306</v>
      </c>
      <c r="C532" s="2">
        <v>464470</v>
      </c>
      <c r="D532" t="s">
        <v>1499</v>
      </c>
      <c r="E532" t="s">
        <v>1500</v>
      </c>
      <c r="F532" t="s">
        <v>1501</v>
      </c>
      <c r="G532" t="s">
        <v>100</v>
      </c>
      <c r="H532" t="s">
        <v>1502</v>
      </c>
      <c r="I532" t="str">
        <f t="shared" si="8"/>
        <v>1360 S 10th St Noblesville, IN 46060</v>
      </c>
      <c r="J532">
        <v>40.033985000000001</v>
      </c>
      <c r="K532">
        <v>-86.011639000000002</v>
      </c>
      <c r="L532" s="3">
        <v>27.3</v>
      </c>
      <c r="M532" s="3">
        <v>23.64</v>
      </c>
      <c r="N532" s="3">
        <v>3.66</v>
      </c>
      <c r="O532" s="4">
        <v>0.1548223350253807</v>
      </c>
      <c r="P532" s="3">
        <v>78.569999999999993</v>
      </c>
      <c r="Q532" s="3">
        <v>72.510000000000005</v>
      </c>
      <c r="R532" s="3">
        <v>6.0599999999999881</v>
      </c>
      <c r="S532" s="4">
        <v>8.3574679354571607E-2</v>
      </c>
      <c r="T532" s="2"/>
      <c r="U532" s="5"/>
    </row>
    <row r="533" spans="1:21">
      <c r="A533" s="2">
        <v>300704</v>
      </c>
      <c r="B533" t="s">
        <v>1306</v>
      </c>
      <c r="C533" s="2">
        <v>479850</v>
      </c>
      <c r="D533" t="s">
        <v>1503</v>
      </c>
      <c r="E533" t="s">
        <v>1504</v>
      </c>
      <c r="F533" t="s">
        <v>287</v>
      </c>
      <c r="G533" t="s">
        <v>100</v>
      </c>
      <c r="H533" t="s">
        <v>1505</v>
      </c>
      <c r="I533" t="str">
        <f t="shared" si="8"/>
        <v>8775 E US Highway 36 Avon, IN 46123</v>
      </c>
      <c r="J533">
        <v>39.762068999999997</v>
      </c>
      <c r="K533">
        <v>-86.367148</v>
      </c>
      <c r="L533" s="3">
        <v>189.24</v>
      </c>
      <c r="M533" s="3">
        <v>193.23</v>
      </c>
      <c r="N533" s="3">
        <v>-3.9899999999999807</v>
      </c>
      <c r="O533" s="4">
        <v>-2.0648967551622321E-2</v>
      </c>
      <c r="P533" s="3">
        <v>695.64</v>
      </c>
      <c r="Q533" s="3">
        <v>644.1</v>
      </c>
      <c r="R533" s="3">
        <v>51.539999999999964</v>
      </c>
      <c r="S533" s="4">
        <v>8.0018630647414934E-2</v>
      </c>
      <c r="T533" s="2"/>
      <c r="U533" s="5"/>
    </row>
    <row r="534" spans="1:21">
      <c r="A534" s="2">
        <v>300704</v>
      </c>
      <c r="B534" t="s">
        <v>1306</v>
      </c>
      <c r="C534" s="2">
        <v>451711</v>
      </c>
      <c r="D534" t="s">
        <v>1506</v>
      </c>
      <c r="E534" t="s">
        <v>1507</v>
      </c>
      <c r="F534" t="s">
        <v>99</v>
      </c>
      <c r="G534" t="s">
        <v>100</v>
      </c>
      <c r="H534" t="s">
        <v>1508</v>
      </c>
      <c r="I534" t="str">
        <f t="shared" si="8"/>
        <v>3891 S Post Rd Indianapolis, IN 46239</v>
      </c>
      <c r="J534">
        <v>39.711956000000001</v>
      </c>
      <c r="K534">
        <v>-86.006969999999995</v>
      </c>
      <c r="L534" s="3">
        <v>997.78</v>
      </c>
      <c r="M534" s="3">
        <v>1274.53</v>
      </c>
      <c r="N534" s="3">
        <v>-276.75</v>
      </c>
      <c r="O534" s="4">
        <v>-0.2171388668764172</v>
      </c>
      <c r="P534" s="3">
        <v>4948.1899999999996</v>
      </c>
      <c r="Q534" s="3">
        <v>5762.16</v>
      </c>
      <c r="R534" s="3">
        <v>-813.97000000000025</v>
      </c>
      <c r="S534" s="4">
        <v>-0.14126126313743462</v>
      </c>
      <c r="T534" s="2"/>
      <c r="U534" s="5"/>
    </row>
    <row r="535" spans="1:21">
      <c r="A535" s="2">
        <v>300704</v>
      </c>
      <c r="B535" t="s">
        <v>1306</v>
      </c>
      <c r="C535" s="2">
        <v>481398</v>
      </c>
      <c r="D535" t="s">
        <v>1509</v>
      </c>
      <c r="E535" t="s">
        <v>1510</v>
      </c>
      <c r="F535" t="s">
        <v>99</v>
      </c>
      <c r="G535" t="s">
        <v>100</v>
      </c>
      <c r="H535" t="s">
        <v>265</v>
      </c>
      <c r="I535" t="str">
        <f t="shared" si="8"/>
        <v>9192 Waldemar Rd Indianapolis, IN 46268</v>
      </c>
      <c r="J535">
        <v>39.919066000000001</v>
      </c>
      <c r="K535">
        <v>-86.229399999999998</v>
      </c>
      <c r="L535" s="3">
        <v>424.73</v>
      </c>
      <c r="M535" s="3">
        <v>163.15</v>
      </c>
      <c r="N535" s="3">
        <v>261.58000000000004</v>
      </c>
      <c r="O535" s="4">
        <v>1.6033098375727859</v>
      </c>
      <c r="P535" s="3">
        <v>1862.34</v>
      </c>
      <c r="Q535" s="3">
        <v>582.4</v>
      </c>
      <c r="R535" s="3">
        <v>1279.94</v>
      </c>
      <c r="S535" s="4">
        <v>2.1976991758241762</v>
      </c>
      <c r="T535" s="2">
        <v>2</v>
      </c>
      <c r="U535" s="5">
        <v>41.704999999999998</v>
      </c>
    </row>
    <row r="536" spans="1:21">
      <c r="A536" s="2">
        <v>300704</v>
      </c>
      <c r="B536" t="s">
        <v>1306</v>
      </c>
      <c r="C536" s="2">
        <v>481485</v>
      </c>
      <c r="D536" t="s">
        <v>1511</v>
      </c>
      <c r="E536" t="s">
        <v>1512</v>
      </c>
      <c r="F536" t="s">
        <v>110</v>
      </c>
      <c r="G536" t="s">
        <v>100</v>
      </c>
      <c r="H536" t="s">
        <v>329</v>
      </c>
      <c r="I536" t="str">
        <f t="shared" si="8"/>
        <v>6105 COLUMBUS AVE ANDERSON, IN 46013</v>
      </c>
      <c r="J536">
        <v>40.052672999999999</v>
      </c>
      <c r="K536">
        <v>-85.665736999999993</v>
      </c>
      <c r="L536" s="3">
        <v>-107.67</v>
      </c>
      <c r="M536" s="3">
        <v>82.56</v>
      </c>
      <c r="N536" s="3">
        <v>-190.23000000000002</v>
      </c>
      <c r="O536" s="4">
        <v>-2.3041424418604652</v>
      </c>
      <c r="P536" s="3">
        <v>636.25</v>
      </c>
      <c r="Q536" s="3">
        <v>316.10000000000002</v>
      </c>
      <c r="R536" s="3">
        <v>320.14999999999998</v>
      </c>
      <c r="S536" s="4">
        <v>1.0128124011388799</v>
      </c>
      <c r="T536" s="2">
        <v>1</v>
      </c>
      <c r="U536" s="5">
        <v>25.86</v>
      </c>
    </row>
    <row r="537" spans="1:21">
      <c r="A537" s="2">
        <v>300704</v>
      </c>
      <c r="B537" t="s">
        <v>1306</v>
      </c>
      <c r="C537" s="2">
        <v>460410</v>
      </c>
      <c r="D537" t="s">
        <v>1513</v>
      </c>
      <c r="E537" t="s">
        <v>1307</v>
      </c>
      <c r="F537" t="s">
        <v>99</v>
      </c>
      <c r="G537" t="s">
        <v>100</v>
      </c>
      <c r="H537" t="s">
        <v>1197</v>
      </c>
      <c r="I537" t="str">
        <f t="shared" si="8"/>
        <v>5723 Birtz Rd Indianapolis, IN 46216</v>
      </c>
      <c r="J537">
        <v>39.857761000000004</v>
      </c>
      <c r="K537">
        <v>-86.008528999999996</v>
      </c>
      <c r="L537" s="3">
        <v>237.78</v>
      </c>
      <c r="M537" s="3">
        <v>456.77</v>
      </c>
      <c r="N537" s="3">
        <v>-218.98999999999998</v>
      </c>
      <c r="O537" s="4">
        <v>-0.47943166144886923</v>
      </c>
      <c r="P537" s="3">
        <v>873.92</v>
      </c>
      <c r="Q537" s="3">
        <v>1533.24</v>
      </c>
      <c r="R537" s="3">
        <v>-659.32</v>
      </c>
      <c r="S537" s="4">
        <v>-0.43001747932482848</v>
      </c>
      <c r="T537" s="2"/>
      <c r="U537" s="5"/>
    </row>
    <row r="538" spans="1:21">
      <c r="A538" s="2">
        <v>300704</v>
      </c>
      <c r="B538" t="s">
        <v>1306</v>
      </c>
      <c r="C538" s="2">
        <v>458058</v>
      </c>
      <c r="D538" t="s">
        <v>1514</v>
      </c>
      <c r="E538" t="s">
        <v>1515</v>
      </c>
      <c r="F538" t="s">
        <v>99</v>
      </c>
      <c r="G538" t="s">
        <v>100</v>
      </c>
      <c r="H538" t="s">
        <v>1447</v>
      </c>
      <c r="I538" t="str">
        <f t="shared" si="8"/>
        <v>836 E 86th St Indianapolis, IN 46240</v>
      </c>
      <c r="J538">
        <v>39.912922999999999</v>
      </c>
      <c r="K538">
        <v>-86.143178000000006</v>
      </c>
      <c r="L538" s="3"/>
      <c r="M538" s="3">
        <v>95.75</v>
      </c>
      <c r="N538" s="3">
        <v>-95.75</v>
      </c>
      <c r="O538" s="4"/>
      <c r="P538" s="3"/>
      <c r="Q538" s="3">
        <v>275.8</v>
      </c>
      <c r="R538" s="3">
        <v>-275.8</v>
      </c>
      <c r="S538" s="4"/>
      <c r="T538" s="2"/>
      <c r="U538" s="5"/>
    </row>
    <row r="539" spans="1:21">
      <c r="A539" s="2">
        <v>300704</v>
      </c>
      <c r="B539" t="s">
        <v>1306</v>
      </c>
      <c r="C539" s="2">
        <v>468827</v>
      </c>
      <c r="D539" t="s">
        <v>1516</v>
      </c>
      <c r="E539" t="s">
        <v>1517</v>
      </c>
      <c r="F539" t="s">
        <v>110</v>
      </c>
      <c r="G539" t="s">
        <v>100</v>
      </c>
      <c r="H539" t="s">
        <v>329</v>
      </c>
      <c r="I539" t="str">
        <f t="shared" si="8"/>
        <v>5920 S Scatterfield Rd ANDERSON, IN 46013</v>
      </c>
      <c r="J539">
        <v>40.054819000000002</v>
      </c>
      <c r="K539">
        <v>-85.651391000000004</v>
      </c>
      <c r="L539" s="3">
        <v>1042.7</v>
      </c>
      <c r="M539" s="3">
        <v>968.47</v>
      </c>
      <c r="N539" s="3">
        <v>74.230000000000018</v>
      </c>
      <c r="O539" s="4">
        <v>7.6646669488987795E-2</v>
      </c>
      <c r="P539" s="3">
        <v>3509.68</v>
      </c>
      <c r="Q539" s="3">
        <v>4283.01</v>
      </c>
      <c r="R539" s="3">
        <v>-773.33000000000038</v>
      </c>
      <c r="S539" s="4">
        <v>-0.18055759851132738</v>
      </c>
      <c r="T539" s="2">
        <v>1</v>
      </c>
      <c r="U539" s="5">
        <v>61.76</v>
      </c>
    </row>
    <row r="540" spans="1:21">
      <c r="A540" s="2">
        <v>300704</v>
      </c>
      <c r="B540" t="s">
        <v>1306</v>
      </c>
      <c r="C540" s="2">
        <v>455343</v>
      </c>
      <c r="D540" t="s">
        <v>1518</v>
      </c>
      <c r="E540" t="s">
        <v>1519</v>
      </c>
      <c r="F540" t="s">
        <v>99</v>
      </c>
      <c r="G540" t="s">
        <v>100</v>
      </c>
      <c r="H540" t="s">
        <v>906</v>
      </c>
      <c r="I540" t="str">
        <f t="shared" si="8"/>
        <v>5721 Progress Rd Indianapolis, IN 46241</v>
      </c>
      <c r="J540">
        <v>39.740650000000002</v>
      </c>
      <c r="K540">
        <v>-86.259808000000007</v>
      </c>
      <c r="L540" s="3">
        <v>102.98</v>
      </c>
      <c r="M540" s="3">
        <v>64.28</v>
      </c>
      <c r="N540" s="3">
        <v>38.700000000000003</v>
      </c>
      <c r="O540" s="4">
        <v>0.6020535158680772</v>
      </c>
      <c r="P540" s="3">
        <v>598.22</v>
      </c>
      <c r="Q540" s="3">
        <v>422.99</v>
      </c>
      <c r="R540" s="3">
        <v>175.23000000000002</v>
      </c>
      <c r="S540" s="4">
        <v>0.41426511265041732</v>
      </c>
      <c r="T540" s="2">
        <v>1</v>
      </c>
      <c r="U540" s="5">
        <v>95.4</v>
      </c>
    </row>
    <row r="541" spans="1:21">
      <c r="A541" s="2">
        <v>300704</v>
      </c>
      <c r="B541" t="s">
        <v>1306</v>
      </c>
      <c r="C541" s="2">
        <v>455947</v>
      </c>
      <c r="D541" t="s">
        <v>1520</v>
      </c>
      <c r="E541" t="s">
        <v>1521</v>
      </c>
      <c r="F541" t="s">
        <v>860</v>
      </c>
      <c r="G541" t="s">
        <v>100</v>
      </c>
      <c r="H541" t="s">
        <v>861</v>
      </c>
      <c r="I541" t="str">
        <f t="shared" si="8"/>
        <v>320 Enterprise Dr Pendleton, IN 46064</v>
      </c>
      <c r="J541">
        <v>39.998418999999998</v>
      </c>
      <c r="K541">
        <v>-85.773021</v>
      </c>
      <c r="L541" s="3">
        <v>8871.64</v>
      </c>
      <c r="M541" s="3">
        <v>7340.71</v>
      </c>
      <c r="N541" s="3">
        <v>1530.9299999999994</v>
      </c>
      <c r="O541" s="4">
        <v>0.20855339606114387</v>
      </c>
      <c r="P541" s="3">
        <v>31436.43</v>
      </c>
      <c r="Q541" s="3">
        <v>33099.18</v>
      </c>
      <c r="R541" s="3">
        <v>-1662.75</v>
      </c>
      <c r="S541" s="4">
        <v>-5.0235383474756777E-2</v>
      </c>
      <c r="T541" s="2">
        <v>11</v>
      </c>
      <c r="U541" s="5">
        <v>271.48636363636365</v>
      </c>
    </row>
    <row r="542" spans="1:21">
      <c r="A542" s="2">
        <v>300704</v>
      </c>
      <c r="B542" t="s">
        <v>1306</v>
      </c>
      <c r="C542" s="2">
        <v>482971</v>
      </c>
      <c r="D542" t="s">
        <v>1522</v>
      </c>
      <c r="E542" t="s">
        <v>1523</v>
      </c>
      <c r="F542" t="s">
        <v>99</v>
      </c>
      <c r="G542" t="s">
        <v>100</v>
      </c>
      <c r="H542" t="s">
        <v>1473</v>
      </c>
      <c r="I542" t="str">
        <f t="shared" si="8"/>
        <v>8219 Northwest Blvd Indianapolis, IN 46278</v>
      </c>
      <c r="J542">
        <v>39.903936000000002</v>
      </c>
      <c r="K542">
        <v>-86.267435000000006</v>
      </c>
      <c r="L542" s="3">
        <v>319.91000000000003</v>
      </c>
      <c r="M542" s="3"/>
      <c r="N542" s="3">
        <v>319.91000000000003</v>
      </c>
      <c r="O542" s="4"/>
      <c r="P542" s="3">
        <v>1598.91</v>
      </c>
      <c r="Q542" s="3"/>
      <c r="R542" s="3">
        <v>1598.91</v>
      </c>
      <c r="S542" s="4"/>
      <c r="T542" s="2"/>
      <c r="U542" s="5"/>
    </row>
    <row r="543" spans="1:21">
      <c r="A543" s="2">
        <v>300704</v>
      </c>
      <c r="B543" t="s">
        <v>1306</v>
      </c>
      <c r="C543" s="2">
        <v>463822</v>
      </c>
      <c r="D543" t="s">
        <v>1524</v>
      </c>
      <c r="E543" t="s">
        <v>1525</v>
      </c>
      <c r="F543" t="s">
        <v>256</v>
      </c>
      <c r="G543" t="s">
        <v>100</v>
      </c>
      <c r="H543" t="s">
        <v>257</v>
      </c>
      <c r="I543" t="str">
        <f t="shared" si="8"/>
        <v>1200 W Carmel Dr Carmel, IN 46032</v>
      </c>
      <c r="J543">
        <v>39.970455999999999</v>
      </c>
      <c r="K543">
        <v>-86.151131000000007</v>
      </c>
      <c r="L543" s="3">
        <v>100.9</v>
      </c>
      <c r="M543" s="3">
        <v>96.72</v>
      </c>
      <c r="N543" s="3">
        <v>4.1800000000000068</v>
      </c>
      <c r="O543" s="4">
        <v>4.3217535153019092E-2</v>
      </c>
      <c r="P543" s="3">
        <v>404.9</v>
      </c>
      <c r="Q543" s="3">
        <v>439.88</v>
      </c>
      <c r="R543" s="3">
        <v>-34.980000000000018</v>
      </c>
      <c r="S543" s="4">
        <v>-7.952168773301814E-2</v>
      </c>
      <c r="T543" s="2"/>
      <c r="U543" s="5"/>
    </row>
    <row r="544" spans="1:21">
      <c r="A544" s="2">
        <v>300704</v>
      </c>
      <c r="B544" t="s">
        <v>1306</v>
      </c>
      <c r="C544" s="2">
        <v>463820</v>
      </c>
      <c r="D544" t="s">
        <v>1526</v>
      </c>
      <c r="E544" t="s">
        <v>1525</v>
      </c>
      <c r="F544" t="s">
        <v>256</v>
      </c>
      <c r="G544" t="s">
        <v>100</v>
      </c>
      <c r="H544" t="s">
        <v>257</v>
      </c>
      <c r="I544" t="str">
        <f t="shared" si="8"/>
        <v>1200 W Carmel Dr Carmel, IN 46032</v>
      </c>
      <c r="J544">
        <v>39.970455999999999</v>
      </c>
      <c r="K544">
        <v>-86.151131000000007</v>
      </c>
      <c r="L544" s="3">
        <v>124.99</v>
      </c>
      <c r="M544" s="3">
        <v>170.67</v>
      </c>
      <c r="N544" s="3">
        <v>-45.679999999999993</v>
      </c>
      <c r="O544" s="4">
        <v>-0.26765102244096795</v>
      </c>
      <c r="P544" s="3">
        <v>467.46</v>
      </c>
      <c r="Q544" s="3">
        <v>804.79</v>
      </c>
      <c r="R544" s="3">
        <v>-337.33</v>
      </c>
      <c r="S544" s="4">
        <v>-0.4191528224754284</v>
      </c>
      <c r="T544" s="2">
        <v>2</v>
      </c>
      <c r="U544" s="5">
        <v>55.99</v>
      </c>
    </row>
    <row r="545" spans="1:21">
      <c r="A545" s="2">
        <v>300704</v>
      </c>
      <c r="B545" t="s">
        <v>1306</v>
      </c>
      <c r="C545" s="2">
        <v>456004</v>
      </c>
      <c r="D545" t="s">
        <v>1527</v>
      </c>
      <c r="E545" t="s">
        <v>1528</v>
      </c>
      <c r="F545" t="s">
        <v>1431</v>
      </c>
      <c r="G545" t="s">
        <v>100</v>
      </c>
      <c r="H545" t="s">
        <v>1432</v>
      </c>
      <c r="I545" t="str">
        <f t="shared" si="8"/>
        <v>120 N 9th St Zionsville, IN 46077</v>
      </c>
      <c r="J545">
        <v>39.951511000000004</v>
      </c>
      <c r="K545">
        <v>-86.272481999999997</v>
      </c>
      <c r="L545" s="3">
        <v>616.52</v>
      </c>
      <c r="M545" s="3">
        <v>568.79999999999995</v>
      </c>
      <c r="N545" s="3">
        <v>47.720000000000027</v>
      </c>
      <c r="O545" s="4">
        <v>8.3895921237693447E-2</v>
      </c>
      <c r="P545" s="3">
        <v>2379.25</v>
      </c>
      <c r="Q545" s="3">
        <v>2334.8000000000002</v>
      </c>
      <c r="R545" s="3">
        <v>44.449999999999818</v>
      </c>
      <c r="S545" s="4">
        <v>1.9038033236251421E-2</v>
      </c>
      <c r="T545" s="2">
        <v>2</v>
      </c>
      <c r="U545" s="5">
        <v>54.234999999999999</v>
      </c>
    </row>
    <row r="546" spans="1:21">
      <c r="A546" s="2">
        <v>301618</v>
      </c>
      <c r="B546" t="s">
        <v>576</v>
      </c>
      <c r="C546" s="2">
        <v>283644</v>
      </c>
      <c r="D546" t="s">
        <v>1529</v>
      </c>
      <c r="E546" t="s">
        <v>1530</v>
      </c>
      <c r="F546" t="s">
        <v>1071</v>
      </c>
      <c r="G546" t="s">
        <v>22</v>
      </c>
      <c r="H546" t="s">
        <v>1072</v>
      </c>
      <c r="I546" t="str">
        <f t="shared" si="8"/>
        <v>388 Clark Dr Circleville, OH 43113</v>
      </c>
      <c r="J546">
        <v>39.607976000000001</v>
      </c>
      <c r="K546">
        <v>-82.922235000000001</v>
      </c>
      <c r="L546" s="3"/>
      <c r="M546" s="3">
        <v>840.94</v>
      </c>
      <c r="N546" s="3">
        <v>-840.94</v>
      </c>
      <c r="O546" s="4"/>
      <c r="P546" s="3"/>
      <c r="Q546" s="3">
        <v>2803.1</v>
      </c>
      <c r="R546" s="3">
        <v>-2803.1</v>
      </c>
      <c r="S546" s="4"/>
      <c r="T546" s="2"/>
      <c r="U546" s="5"/>
    </row>
    <row r="547" spans="1:21">
      <c r="A547" s="2">
        <v>283644</v>
      </c>
      <c r="B547" t="s">
        <v>1529</v>
      </c>
      <c r="C547" s="2">
        <v>470439</v>
      </c>
      <c r="D547" t="s">
        <v>1531</v>
      </c>
      <c r="E547" t="s">
        <v>1532</v>
      </c>
      <c r="F547" t="s">
        <v>1071</v>
      </c>
      <c r="G547" t="s">
        <v>22</v>
      </c>
      <c r="H547" t="s">
        <v>1072</v>
      </c>
      <c r="I547" t="str">
        <f t="shared" si="8"/>
        <v>100 Tiger Dr Circleville, OH 43113</v>
      </c>
      <c r="J547">
        <v>39.612304999999999</v>
      </c>
      <c r="K547">
        <v>-82.921361000000005</v>
      </c>
      <c r="L547" s="3"/>
      <c r="M547" s="3">
        <v>4789.6000000000004</v>
      </c>
      <c r="N547" s="3">
        <v>-4789.6000000000004</v>
      </c>
      <c r="O547" s="4"/>
      <c r="P547" s="3"/>
      <c r="Q547" s="3">
        <v>10480.530000000001</v>
      </c>
      <c r="R547" s="3">
        <v>-10480.530000000001</v>
      </c>
      <c r="S547" s="4"/>
      <c r="T547" s="2"/>
      <c r="U547" s="5"/>
    </row>
    <row r="548" spans="1:21">
      <c r="A548" s="2">
        <v>283644</v>
      </c>
      <c r="B548" t="s">
        <v>1529</v>
      </c>
      <c r="C548" s="2">
        <v>470461</v>
      </c>
      <c r="D548" t="s">
        <v>1533</v>
      </c>
      <c r="E548" t="s">
        <v>1534</v>
      </c>
      <c r="F548" t="s">
        <v>1071</v>
      </c>
      <c r="G548" t="s">
        <v>22</v>
      </c>
      <c r="H548" t="s">
        <v>1072</v>
      </c>
      <c r="I548" t="str">
        <f t="shared" si="8"/>
        <v>380 Clark Dr Circleville, OH 43113</v>
      </c>
      <c r="J548">
        <v>39.607869000000001</v>
      </c>
      <c r="K548">
        <v>-82.922274999999999</v>
      </c>
      <c r="L548" s="3"/>
      <c r="M548" s="3">
        <v>436.72</v>
      </c>
      <c r="N548" s="3">
        <v>-436.72</v>
      </c>
      <c r="O548" s="4"/>
      <c r="P548" s="3"/>
      <c r="Q548" s="3">
        <v>1649.93</v>
      </c>
      <c r="R548" s="3">
        <v>-1649.93</v>
      </c>
      <c r="S548" s="4"/>
      <c r="T548" s="2"/>
      <c r="U548" s="5"/>
    </row>
    <row r="549" spans="1:21">
      <c r="A549" s="2">
        <v>283644</v>
      </c>
      <c r="B549" t="s">
        <v>1529</v>
      </c>
      <c r="C549" s="2">
        <v>470460</v>
      </c>
      <c r="D549" t="s">
        <v>1535</v>
      </c>
      <c r="E549" t="s">
        <v>1536</v>
      </c>
      <c r="F549" t="s">
        <v>1071</v>
      </c>
      <c r="G549" t="s">
        <v>22</v>
      </c>
      <c r="H549" t="s">
        <v>1072</v>
      </c>
      <c r="I549" t="str">
        <f t="shared" si="8"/>
        <v>360 Clark Dr Circleville, OH 43113</v>
      </c>
      <c r="J549">
        <v>39.607081000000001</v>
      </c>
      <c r="K549">
        <v>-82.925689000000006</v>
      </c>
      <c r="L549" s="3"/>
      <c r="M549" s="3">
        <v>321</v>
      </c>
      <c r="N549" s="3">
        <v>-321</v>
      </c>
      <c r="O549" s="4"/>
      <c r="P549" s="3"/>
      <c r="Q549" s="3">
        <v>1497.4</v>
      </c>
      <c r="R549" s="3">
        <v>-1497.4</v>
      </c>
      <c r="S549" s="4"/>
      <c r="T549" s="2"/>
      <c r="U549" s="5"/>
    </row>
    <row r="550" spans="1:21">
      <c r="A550" s="2">
        <v>278034</v>
      </c>
      <c r="B550" t="s">
        <v>1537</v>
      </c>
      <c r="C550" s="2">
        <v>278034</v>
      </c>
      <c r="D550" t="s">
        <v>1537</v>
      </c>
      <c r="E550" t="s">
        <v>1538</v>
      </c>
      <c r="F550" t="s">
        <v>405</v>
      </c>
      <c r="G550" t="s">
        <v>22</v>
      </c>
      <c r="H550" t="s">
        <v>406</v>
      </c>
      <c r="I550" t="str">
        <f t="shared" si="8"/>
        <v>274 Cleveland Ave Ashland, OH 44805</v>
      </c>
      <c r="J550">
        <v>40.869273</v>
      </c>
      <c r="K550">
        <v>-82.311530000000005</v>
      </c>
      <c r="L550" s="3"/>
      <c r="M550" s="3">
        <v>147.47</v>
      </c>
      <c r="N550" s="3">
        <v>-147.47</v>
      </c>
      <c r="O550" s="4"/>
      <c r="P550" s="3"/>
      <c r="Q550" s="3">
        <v>354.45</v>
      </c>
      <c r="R550" s="3">
        <v>-354.45</v>
      </c>
      <c r="S550" s="4"/>
      <c r="T550" s="2"/>
      <c r="U550" s="5"/>
    </row>
    <row r="551" spans="1:21">
      <c r="A551" s="2">
        <v>277862</v>
      </c>
      <c r="B551" t="s">
        <v>412</v>
      </c>
      <c r="C551" s="2">
        <v>277862</v>
      </c>
      <c r="D551" t="s">
        <v>412</v>
      </c>
      <c r="E551" t="s">
        <v>1539</v>
      </c>
      <c r="F551" t="s">
        <v>293</v>
      </c>
      <c r="G551" t="s">
        <v>22</v>
      </c>
      <c r="H551" t="s">
        <v>294</v>
      </c>
      <c r="I551" t="str">
        <f t="shared" si="8"/>
        <v>387 W State St Athens, OH 45701</v>
      </c>
      <c r="J551">
        <v>39.333450999999997</v>
      </c>
      <c r="K551">
        <v>-82.118238000000005</v>
      </c>
      <c r="L551" s="3">
        <v>161.69</v>
      </c>
      <c r="M551" s="3"/>
      <c r="N551" s="3">
        <v>161.69</v>
      </c>
      <c r="O551" s="4"/>
      <c r="P551" s="3">
        <v>346.97</v>
      </c>
      <c r="Q551" s="3"/>
      <c r="R551" s="3">
        <v>346.97</v>
      </c>
      <c r="S551" s="4"/>
      <c r="T551" s="2"/>
      <c r="U551" s="5"/>
    </row>
    <row r="552" spans="1:21">
      <c r="A552" s="2">
        <v>277857</v>
      </c>
      <c r="B552" t="s">
        <v>1540</v>
      </c>
      <c r="C552" s="2">
        <v>277857</v>
      </c>
      <c r="D552" t="s">
        <v>1540</v>
      </c>
      <c r="E552" t="s">
        <v>447</v>
      </c>
      <c r="F552" t="s">
        <v>293</v>
      </c>
      <c r="G552" t="s">
        <v>22</v>
      </c>
      <c r="H552" t="s">
        <v>294</v>
      </c>
      <c r="I552" t="str">
        <f t="shared" si="8"/>
        <v>701 E State St Athens, OH 45701</v>
      </c>
      <c r="J552">
        <v>39.336449999999999</v>
      </c>
      <c r="K552">
        <v>-82.075113000000002</v>
      </c>
      <c r="L552" s="3">
        <v>5130.18</v>
      </c>
      <c r="M552" s="3">
        <v>8082.46</v>
      </c>
      <c r="N552" s="3">
        <v>-2952.2799999999997</v>
      </c>
      <c r="O552" s="4">
        <v>-0.365269979684403</v>
      </c>
      <c r="P552" s="3">
        <v>17375.53</v>
      </c>
      <c r="Q552" s="3">
        <v>25261.06</v>
      </c>
      <c r="R552" s="3">
        <v>-7885.5300000000025</v>
      </c>
      <c r="S552" s="4">
        <v>-0.31216148490997614</v>
      </c>
      <c r="T552" s="2">
        <v>6</v>
      </c>
      <c r="U552" s="5">
        <v>273.74666666666667</v>
      </c>
    </row>
    <row r="553" spans="1:21">
      <c r="A553" s="2">
        <v>307727</v>
      </c>
      <c r="B553" t="s">
        <v>1541</v>
      </c>
      <c r="C553" s="2">
        <v>457460</v>
      </c>
      <c r="D553" t="s">
        <v>1541</v>
      </c>
      <c r="E553" t="s">
        <v>1542</v>
      </c>
      <c r="F553" t="s">
        <v>361</v>
      </c>
      <c r="G553" t="s">
        <v>22</v>
      </c>
      <c r="H553" t="s">
        <v>362</v>
      </c>
      <c r="I553" t="str">
        <f t="shared" si="8"/>
        <v>1 Community Dr BRECKSVILLE, OH 44141</v>
      </c>
      <c r="J553">
        <v>41.313139</v>
      </c>
      <c r="K553">
        <v>-81.624217999999999</v>
      </c>
      <c r="L553" s="3"/>
      <c r="M553" s="3">
        <v>420</v>
      </c>
      <c r="N553" s="3">
        <v>-420</v>
      </c>
      <c r="O553" s="4"/>
      <c r="P553" s="3"/>
      <c r="Q553" s="3">
        <v>1469.6</v>
      </c>
      <c r="R553" s="3">
        <v>-1469.6</v>
      </c>
      <c r="S553" s="4"/>
      <c r="T553" s="2"/>
      <c r="U553" s="5"/>
    </row>
    <row r="554" spans="1:21">
      <c r="A554" s="2">
        <v>276285</v>
      </c>
      <c r="B554" t="s">
        <v>1543</v>
      </c>
      <c r="C554" s="2">
        <v>276285</v>
      </c>
      <c r="D554" t="s">
        <v>1543</v>
      </c>
      <c r="E554" t="s">
        <v>1544</v>
      </c>
      <c r="F554" t="s">
        <v>1545</v>
      </c>
      <c r="G554" t="s">
        <v>22</v>
      </c>
      <c r="H554" t="s">
        <v>1546</v>
      </c>
      <c r="I554" t="str">
        <f t="shared" si="8"/>
        <v>155 Market St E Canal Fulton, OH 44614</v>
      </c>
      <c r="J554">
        <v>40.890704999999997</v>
      </c>
      <c r="K554">
        <v>-81.597375999999997</v>
      </c>
      <c r="L554" s="3"/>
      <c r="M554" s="3">
        <v>28.72</v>
      </c>
      <c r="N554" s="3">
        <v>-28.72</v>
      </c>
      <c r="O554" s="4"/>
      <c r="P554" s="3"/>
      <c r="Q554" s="3">
        <v>103.22</v>
      </c>
      <c r="R554" s="3">
        <v>-103.22</v>
      </c>
      <c r="S554" s="4"/>
      <c r="T554" s="2"/>
      <c r="U554" s="5"/>
    </row>
    <row r="555" spans="1:21">
      <c r="A555" s="2">
        <v>275574</v>
      </c>
      <c r="B555" t="s">
        <v>1547</v>
      </c>
      <c r="C555" s="2">
        <v>275574</v>
      </c>
      <c r="D555" t="s">
        <v>1547</v>
      </c>
      <c r="E555" t="s">
        <v>1548</v>
      </c>
      <c r="F555" t="s">
        <v>717</v>
      </c>
      <c r="G555" t="s">
        <v>22</v>
      </c>
      <c r="H555" t="s">
        <v>718</v>
      </c>
      <c r="I555" t="str">
        <f t="shared" si="8"/>
        <v>45 E Waterloo St Apt E Canal Winchester, OH 43110</v>
      </c>
      <c r="J555">
        <v>39.841822999999998</v>
      </c>
      <c r="K555">
        <v>-82.806055000000001</v>
      </c>
      <c r="L555" s="3"/>
      <c r="M555" s="3">
        <v>616.84</v>
      </c>
      <c r="N555" s="3">
        <v>-616.84</v>
      </c>
      <c r="O555" s="4"/>
      <c r="P555" s="3"/>
      <c r="Q555" s="3">
        <v>3196.04</v>
      </c>
      <c r="R555" s="3">
        <v>-3196.04</v>
      </c>
      <c r="S555" s="4"/>
      <c r="T555" s="2"/>
      <c r="U555" s="5"/>
    </row>
    <row r="556" spans="1:21">
      <c r="A556" s="2">
        <v>278075</v>
      </c>
      <c r="B556" t="s">
        <v>1549</v>
      </c>
      <c r="C556" s="2">
        <v>482891</v>
      </c>
      <c r="D556" t="s">
        <v>1550</v>
      </c>
      <c r="E556" t="s">
        <v>1551</v>
      </c>
      <c r="F556" t="s">
        <v>1253</v>
      </c>
      <c r="G556" t="s">
        <v>22</v>
      </c>
      <c r="H556" t="s">
        <v>1254</v>
      </c>
      <c r="I556" t="str">
        <f t="shared" si="8"/>
        <v>5600 Parsons Ave Lockbourne, OH 43137</v>
      </c>
      <c r="J556">
        <v>39.846939999999996</v>
      </c>
      <c r="K556">
        <v>-82.988990000000001</v>
      </c>
      <c r="L556" s="3">
        <v>158.5</v>
      </c>
      <c r="M556" s="3"/>
      <c r="N556" s="3">
        <v>158.5</v>
      </c>
      <c r="O556" s="4"/>
      <c r="P556" s="3">
        <v>366.4</v>
      </c>
      <c r="Q556" s="3"/>
      <c r="R556" s="3">
        <v>366.4</v>
      </c>
      <c r="S556" s="4"/>
      <c r="T556" s="2"/>
      <c r="U556" s="5"/>
    </row>
    <row r="557" spans="1:21">
      <c r="A557" s="2">
        <v>278075</v>
      </c>
      <c r="B557" t="s">
        <v>1549</v>
      </c>
      <c r="C557" s="2">
        <v>483889</v>
      </c>
      <c r="D557" t="s">
        <v>1552</v>
      </c>
      <c r="E557" t="s">
        <v>1553</v>
      </c>
      <c r="F557" t="s">
        <v>28</v>
      </c>
      <c r="G557" t="s">
        <v>22</v>
      </c>
      <c r="H557" t="s">
        <v>1063</v>
      </c>
      <c r="I557" t="str">
        <f t="shared" si="8"/>
        <v>4252 GROVES RD Columbus, OH 43232</v>
      </c>
      <c r="J557">
        <v>39.931310000000003</v>
      </c>
      <c r="K557">
        <v>-82.886510000000001</v>
      </c>
      <c r="L557" s="3">
        <v>1466.16</v>
      </c>
      <c r="M557" s="3"/>
      <c r="N557" s="3">
        <v>1466.16</v>
      </c>
      <c r="O557" s="4"/>
      <c r="P557" s="3">
        <v>2932.48</v>
      </c>
      <c r="Q557" s="3"/>
      <c r="R557" s="3">
        <v>2932.48</v>
      </c>
      <c r="S557" s="4"/>
      <c r="T557" s="2"/>
      <c r="U557" s="5"/>
    </row>
    <row r="558" spans="1:21">
      <c r="A558" s="2">
        <v>278006</v>
      </c>
      <c r="B558" t="s">
        <v>1554</v>
      </c>
      <c r="C558" s="2">
        <v>483889</v>
      </c>
      <c r="D558" t="s">
        <v>1552</v>
      </c>
      <c r="E558" t="s">
        <v>1553</v>
      </c>
      <c r="F558" t="s">
        <v>28</v>
      </c>
      <c r="G558" t="s">
        <v>22</v>
      </c>
      <c r="H558" t="s">
        <v>1063</v>
      </c>
      <c r="I558" t="str">
        <f t="shared" si="8"/>
        <v>4252 GROVES RD Columbus, OH 43232</v>
      </c>
      <c r="J558">
        <v>39.931310000000003</v>
      </c>
      <c r="K558">
        <v>-82.886510000000001</v>
      </c>
      <c r="L558" s="3">
        <v>1499.71</v>
      </c>
      <c r="M558" s="3"/>
      <c r="N558" s="3">
        <v>1499.71</v>
      </c>
      <c r="O558" s="4"/>
      <c r="P558" s="3">
        <v>3493.04</v>
      </c>
      <c r="Q558" s="3"/>
      <c r="R558" s="3">
        <v>3493.04</v>
      </c>
      <c r="S558" s="4"/>
      <c r="T558" s="2">
        <v>5</v>
      </c>
      <c r="U558" s="5">
        <v>1969.7099999999998</v>
      </c>
    </row>
    <row r="559" spans="1:21">
      <c r="A559" s="2">
        <v>278075</v>
      </c>
      <c r="B559" t="s">
        <v>1549</v>
      </c>
      <c r="C559" s="2">
        <v>278075</v>
      </c>
      <c r="D559" t="s">
        <v>1549</v>
      </c>
      <c r="E559" t="s">
        <v>1555</v>
      </c>
      <c r="F559" t="s">
        <v>28</v>
      </c>
      <c r="G559" t="s">
        <v>22</v>
      </c>
      <c r="H559" t="s">
        <v>128</v>
      </c>
      <c r="I559" t="str">
        <f t="shared" si="8"/>
        <v>90 W Broad St Columbus, OH 43215</v>
      </c>
      <c r="J559">
        <v>39.963160000000002</v>
      </c>
      <c r="K559">
        <v>-83.060649999999995</v>
      </c>
      <c r="L559" s="3">
        <v>5650.04</v>
      </c>
      <c r="M559" s="3"/>
      <c r="N559" s="3">
        <v>5650.04</v>
      </c>
      <c r="O559" s="4"/>
      <c r="P559" s="3">
        <v>26026.21</v>
      </c>
      <c r="Q559" s="3"/>
      <c r="R559" s="3">
        <v>26026.21</v>
      </c>
      <c r="S559" s="4"/>
      <c r="T559" s="2"/>
      <c r="U559" s="5"/>
    </row>
    <row r="560" spans="1:21">
      <c r="A560" s="2">
        <v>296500</v>
      </c>
      <c r="B560" t="s">
        <v>1556</v>
      </c>
      <c r="C560" s="2">
        <v>296500</v>
      </c>
      <c r="D560" t="s">
        <v>1556</v>
      </c>
      <c r="E560" t="s">
        <v>1557</v>
      </c>
      <c r="F560" t="s">
        <v>177</v>
      </c>
      <c r="G560" t="s">
        <v>22</v>
      </c>
      <c r="H560" t="s">
        <v>178</v>
      </c>
      <c r="I560" t="str">
        <f t="shared" si="8"/>
        <v>760 Chestnut St Coshocton, OH 43812</v>
      </c>
      <c r="J560">
        <v>40.275125000000003</v>
      </c>
      <c r="K560">
        <v>-81.859001000000006</v>
      </c>
      <c r="L560" s="3">
        <v>329.81</v>
      </c>
      <c r="M560" s="3">
        <v>496.13</v>
      </c>
      <c r="N560" s="3">
        <v>-166.32</v>
      </c>
      <c r="O560" s="4">
        <v>-0.33523471670731458</v>
      </c>
      <c r="P560" s="3">
        <v>964.68</v>
      </c>
      <c r="Q560" s="3">
        <v>1600.33</v>
      </c>
      <c r="R560" s="3">
        <v>-635.65</v>
      </c>
      <c r="S560" s="4">
        <v>-0.39719932763867455</v>
      </c>
      <c r="T560" s="2">
        <v>2</v>
      </c>
      <c r="U560" s="5">
        <v>62.284999999999997</v>
      </c>
    </row>
    <row r="561" spans="1:21">
      <c r="A561" s="2">
        <v>339695</v>
      </c>
      <c r="B561" t="s">
        <v>1558</v>
      </c>
      <c r="C561" s="2">
        <v>339695</v>
      </c>
      <c r="D561" t="s">
        <v>1558</v>
      </c>
      <c r="E561" t="s">
        <v>1559</v>
      </c>
      <c r="F561" t="s">
        <v>638</v>
      </c>
      <c r="G561" t="s">
        <v>22</v>
      </c>
      <c r="H561" t="s">
        <v>639</v>
      </c>
      <c r="I561" t="str">
        <f t="shared" si="8"/>
        <v>200 S Hamilton Rd GAHANNA, OH 43230</v>
      </c>
      <c r="J561">
        <v>40.022399999999998</v>
      </c>
      <c r="K561">
        <v>-82.863200000000006</v>
      </c>
      <c r="L561" s="3"/>
      <c r="M561" s="3">
        <v>81.84</v>
      </c>
      <c r="N561" s="3">
        <v>-81.84</v>
      </c>
      <c r="O561" s="4"/>
      <c r="P561" s="3"/>
      <c r="Q561" s="3">
        <v>289.76</v>
      </c>
      <c r="R561" s="3">
        <v>-289.76</v>
      </c>
      <c r="S561" s="4"/>
      <c r="T561" s="2"/>
      <c r="U561" s="5"/>
    </row>
    <row r="562" spans="1:21">
      <c r="A562" s="2">
        <v>277958</v>
      </c>
      <c r="B562" t="s">
        <v>1560</v>
      </c>
      <c r="C562" s="2">
        <v>277958</v>
      </c>
      <c r="D562" t="s">
        <v>1560</v>
      </c>
      <c r="E562" t="s">
        <v>1561</v>
      </c>
      <c r="F562" t="s">
        <v>28</v>
      </c>
      <c r="G562" t="s">
        <v>22</v>
      </c>
      <c r="H562" t="s">
        <v>781</v>
      </c>
      <c r="I562" t="str">
        <f t="shared" si="8"/>
        <v>1016 Grandview Ave Columbus, OH 43212</v>
      </c>
      <c r="J562">
        <v>39.978276000000001</v>
      </c>
      <c r="K562">
        <v>-83.044696000000002</v>
      </c>
      <c r="L562" s="3"/>
      <c r="M562" s="3">
        <v>16.2</v>
      </c>
      <c r="N562" s="3">
        <v>-16.2</v>
      </c>
      <c r="O562" s="4"/>
      <c r="P562" s="3"/>
      <c r="Q562" s="3">
        <v>43.2</v>
      </c>
      <c r="R562" s="3">
        <v>-43.2</v>
      </c>
      <c r="S562" s="4"/>
      <c r="T562" s="2"/>
      <c r="U562" s="5"/>
    </row>
    <row r="563" spans="1:21">
      <c r="A563" s="2">
        <v>232263</v>
      </c>
      <c r="B563" t="s">
        <v>1562</v>
      </c>
      <c r="C563" s="2">
        <v>232263</v>
      </c>
      <c r="D563" t="s">
        <v>1562</v>
      </c>
      <c r="E563" t="s">
        <v>1563</v>
      </c>
      <c r="F563" t="s">
        <v>799</v>
      </c>
      <c r="G563" t="s">
        <v>100</v>
      </c>
      <c r="H563" t="s">
        <v>800</v>
      </c>
      <c r="I563" t="str">
        <f t="shared" si="8"/>
        <v>333 S Franklin St Greenfield, IN 46140</v>
      </c>
      <c r="J563">
        <v>39.779752000000002</v>
      </c>
      <c r="K563">
        <v>-85.783282999999997</v>
      </c>
      <c r="L563" s="3">
        <v>624.85</v>
      </c>
      <c r="M563" s="3">
        <v>1169.56</v>
      </c>
      <c r="N563" s="3">
        <v>-544.70999999999992</v>
      </c>
      <c r="O563" s="4">
        <v>-0.46573925236841202</v>
      </c>
      <c r="P563" s="3">
        <v>1442.65</v>
      </c>
      <c r="Q563" s="3">
        <v>2687.23</v>
      </c>
      <c r="R563" s="3">
        <v>-1244.58</v>
      </c>
      <c r="S563" s="4">
        <v>-0.46314606490698595</v>
      </c>
      <c r="T563" s="2"/>
      <c r="U563" s="5"/>
    </row>
    <row r="564" spans="1:21">
      <c r="A564" s="2">
        <v>301759</v>
      </c>
      <c r="B564" t="s">
        <v>1564</v>
      </c>
      <c r="C564" s="2">
        <v>301759</v>
      </c>
      <c r="D564" t="s">
        <v>1564</v>
      </c>
      <c r="E564" t="s">
        <v>1565</v>
      </c>
      <c r="F564" t="s">
        <v>1218</v>
      </c>
      <c r="G564" t="s">
        <v>22</v>
      </c>
      <c r="H564" t="s">
        <v>1219</v>
      </c>
      <c r="I564" t="str">
        <f t="shared" si="8"/>
        <v>743 S Ewing St Lancaster, OH 43130</v>
      </c>
      <c r="J564">
        <v>39.705700999999998</v>
      </c>
      <c r="K564">
        <v>-82.581821000000005</v>
      </c>
      <c r="L564" s="3"/>
      <c r="M564" s="3">
        <v>4093.8</v>
      </c>
      <c r="N564" s="3">
        <v>-4093.8</v>
      </c>
      <c r="O564" s="4"/>
      <c r="P564" s="3"/>
      <c r="Q564" s="3">
        <v>16801.11</v>
      </c>
      <c r="R564" s="3">
        <v>-16801.11</v>
      </c>
      <c r="S564" s="4"/>
      <c r="T564" s="2"/>
      <c r="U564" s="5"/>
    </row>
    <row r="565" spans="1:21">
      <c r="A565" s="2">
        <v>283145</v>
      </c>
      <c r="B565" t="s">
        <v>1566</v>
      </c>
      <c r="C565" s="2">
        <v>283145</v>
      </c>
      <c r="D565" t="s">
        <v>1566</v>
      </c>
      <c r="E565" t="s">
        <v>1567</v>
      </c>
      <c r="F565" t="s">
        <v>1339</v>
      </c>
      <c r="G565" t="s">
        <v>22</v>
      </c>
      <c r="H565" t="s">
        <v>1340</v>
      </c>
      <c r="I565" t="str">
        <f t="shared" si="8"/>
        <v>47 Hall St Powell, OH 43065</v>
      </c>
      <c r="J565">
        <v>40.156874999999999</v>
      </c>
      <c r="K565">
        <v>-83.076763</v>
      </c>
      <c r="L565" s="3">
        <v>6817.72</v>
      </c>
      <c r="M565" s="3">
        <v>2409.5100000000002</v>
      </c>
      <c r="N565" s="3">
        <v>4408.21</v>
      </c>
      <c r="O565" s="4">
        <v>1.82950475407863</v>
      </c>
      <c r="P565" s="3">
        <v>14847.93</v>
      </c>
      <c r="Q565" s="3">
        <v>5763.23</v>
      </c>
      <c r="R565" s="3">
        <v>9084.7000000000007</v>
      </c>
      <c r="S565" s="4">
        <v>1.5763209172634098</v>
      </c>
      <c r="T565" s="2">
        <v>3</v>
      </c>
      <c r="U565" s="5">
        <v>124.87</v>
      </c>
    </row>
    <row r="566" spans="1:21">
      <c r="A566" s="2">
        <v>285244</v>
      </c>
      <c r="B566" t="s">
        <v>1568</v>
      </c>
      <c r="C566" s="2">
        <v>285244</v>
      </c>
      <c r="D566" t="s">
        <v>1568</v>
      </c>
      <c r="E566" t="s">
        <v>1569</v>
      </c>
      <c r="F566" t="s">
        <v>1570</v>
      </c>
      <c r="G566" t="s">
        <v>100</v>
      </c>
      <c r="H566" t="s">
        <v>1571</v>
      </c>
      <c r="I566" t="str">
        <f t="shared" si="8"/>
        <v>50 N 5th St Richmond, IN 47374</v>
      </c>
      <c r="J566">
        <v>39.830156000000002</v>
      </c>
      <c r="K566">
        <v>-84.895888999999997</v>
      </c>
      <c r="L566" s="3">
        <v>115.24</v>
      </c>
      <c r="M566" s="3"/>
      <c r="N566" s="3">
        <v>115.24</v>
      </c>
      <c r="O566" s="4"/>
      <c r="P566" s="3">
        <v>274.38</v>
      </c>
      <c r="Q566" s="3"/>
      <c r="R566" s="3">
        <v>274.38</v>
      </c>
      <c r="S566" s="4"/>
      <c r="T566" s="2"/>
      <c r="U566" s="5"/>
    </row>
    <row r="567" spans="1:21">
      <c r="A567" s="2">
        <v>342502</v>
      </c>
      <c r="B567" t="s">
        <v>1572</v>
      </c>
      <c r="C567" s="2">
        <v>342502</v>
      </c>
      <c r="D567" t="s">
        <v>1572</v>
      </c>
      <c r="E567" t="s">
        <v>1573</v>
      </c>
      <c r="F567" t="s">
        <v>1574</v>
      </c>
      <c r="G567" t="s">
        <v>22</v>
      </c>
      <c r="H567" t="s">
        <v>1575</v>
      </c>
      <c r="I567" t="str">
        <f t="shared" si="8"/>
        <v>109 W Martindale Rd Union, OH 45322</v>
      </c>
      <c r="J567">
        <v>39.897508000000002</v>
      </c>
      <c r="K567">
        <v>-84.307614000000001</v>
      </c>
      <c r="L567" s="3">
        <v>854.4</v>
      </c>
      <c r="M567" s="3">
        <v>322.75</v>
      </c>
      <c r="N567" s="3">
        <v>531.65</v>
      </c>
      <c r="O567" s="4">
        <v>1.6472501936483346</v>
      </c>
      <c r="P567" s="3">
        <v>1827.92</v>
      </c>
      <c r="Q567" s="3">
        <v>640.80999999999995</v>
      </c>
      <c r="R567" s="3">
        <v>1187.1100000000001</v>
      </c>
      <c r="S567" s="4">
        <v>1.8525147859740021</v>
      </c>
      <c r="T567" s="2">
        <v>1</v>
      </c>
      <c r="U567" s="5">
        <v>85.7</v>
      </c>
    </row>
    <row r="568" spans="1:21">
      <c r="A568" s="2">
        <v>275012</v>
      </c>
      <c r="B568" t="s">
        <v>1576</v>
      </c>
      <c r="C568" s="2">
        <v>275012</v>
      </c>
      <c r="D568" t="s">
        <v>1576</v>
      </c>
      <c r="E568" t="s">
        <v>1577</v>
      </c>
      <c r="F568" t="s">
        <v>1578</v>
      </c>
      <c r="G568" t="s">
        <v>22</v>
      </c>
      <c r="H568" t="s">
        <v>518</v>
      </c>
      <c r="I568" t="str">
        <f t="shared" si="8"/>
        <v>3600 Tremont Rd Upper Arlington, OH 43221</v>
      </c>
      <c r="J568">
        <v>40.013199999999998</v>
      </c>
      <c r="K568">
        <v>-83.067859999999996</v>
      </c>
      <c r="L568" s="3"/>
      <c r="M568" s="3">
        <v>24.5</v>
      </c>
      <c r="N568" s="3">
        <v>-24.5</v>
      </c>
      <c r="O568" s="4"/>
      <c r="P568" s="3"/>
      <c r="Q568" s="3">
        <v>85.87</v>
      </c>
      <c r="R568" s="3">
        <v>-85.87</v>
      </c>
      <c r="S568" s="4"/>
      <c r="T568" s="2"/>
      <c r="U568" s="5"/>
    </row>
    <row r="569" spans="1:21">
      <c r="A569" s="2">
        <v>278054</v>
      </c>
      <c r="B569" t="s">
        <v>1579</v>
      </c>
      <c r="C569" s="2">
        <v>278054</v>
      </c>
      <c r="D569" t="s">
        <v>1579</v>
      </c>
      <c r="E569" t="s">
        <v>1580</v>
      </c>
      <c r="F569" t="s">
        <v>1581</v>
      </c>
      <c r="G569" t="s">
        <v>60</v>
      </c>
      <c r="H569" t="s">
        <v>1582</v>
      </c>
      <c r="I569" t="str">
        <f t="shared" si="8"/>
        <v>609 29th St Vienna, WV 26105</v>
      </c>
      <c r="J569">
        <v>39.323041000000003</v>
      </c>
      <c r="K569">
        <v>-81.549852999999999</v>
      </c>
      <c r="L569" s="3"/>
      <c r="M569" s="3">
        <v>63.08</v>
      </c>
      <c r="N569" s="3">
        <v>-63.08</v>
      </c>
      <c r="O569" s="4"/>
      <c r="P569" s="3"/>
      <c r="Q569" s="3">
        <v>126.42</v>
      </c>
      <c r="R569" s="3">
        <v>-126.42</v>
      </c>
      <c r="S569" s="4"/>
      <c r="T569" s="2"/>
      <c r="U569" s="5"/>
    </row>
    <row r="570" spans="1:21">
      <c r="A570" s="2">
        <v>278054</v>
      </c>
      <c r="B570" t="s">
        <v>1579</v>
      </c>
      <c r="C570" s="2">
        <v>481654</v>
      </c>
      <c r="D570" t="s">
        <v>1583</v>
      </c>
      <c r="E570" t="s">
        <v>1584</v>
      </c>
      <c r="F570" t="s">
        <v>1581</v>
      </c>
      <c r="G570" t="s">
        <v>60</v>
      </c>
      <c r="H570" t="s">
        <v>1582</v>
      </c>
      <c r="I570" t="str">
        <f t="shared" si="8"/>
        <v>609 28th St Vienna, WV 26105</v>
      </c>
      <c r="J570">
        <v>39.324083999999999</v>
      </c>
      <c r="K570">
        <v>-81.548387000000005</v>
      </c>
      <c r="L570" s="3">
        <v>35.46</v>
      </c>
      <c r="M570" s="3">
        <v>327.45</v>
      </c>
      <c r="N570" s="3">
        <v>-291.99</v>
      </c>
      <c r="O570" s="4">
        <v>-0.8917086578103528</v>
      </c>
      <c r="P570" s="3">
        <v>58.8</v>
      </c>
      <c r="Q570" s="3">
        <v>624.77</v>
      </c>
      <c r="R570" s="3">
        <v>-565.97</v>
      </c>
      <c r="S570" s="4">
        <v>-0.90588536581461987</v>
      </c>
      <c r="T570" s="2"/>
      <c r="U570" s="5"/>
    </row>
    <row r="571" spans="1:21">
      <c r="A571" s="2">
        <v>277955</v>
      </c>
      <c r="B571" t="s">
        <v>1585</v>
      </c>
      <c r="C571" s="2">
        <v>277955</v>
      </c>
      <c r="D571" t="s">
        <v>1585</v>
      </c>
      <c r="E571" t="s">
        <v>1586</v>
      </c>
      <c r="F571" t="s">
        <v>261</v>
      </c>
      <c r="G571" t="s">
        <v>22</v>
      </c>
      <c r="H571" t="s">
        <v>262</v>
      </c>
      <c r="I571" t="str">
        <f t="shared" si="8"/>
        <v>27700 Hilliard Blvd Westlake, OH 44145</v>
      </c>
      <c r="J571">
        <v>41.460813000000002</v>
      </c>
      <c r="K571">
        <v>-81.924707999999995</v>
      </c>
      <c r="L571" s="3">
        <v>1370.58</v>
      </c>
      <c r="M571" s="3"/>
      <c r="N571" s="3">
        <v>1370.58</v>
      </c>
      <c r="O571" s="4"/>
      <c r="P571" s="3">
        <v>3209.4</v>
      </c>
      <c r="Q571" s="3"/>
      <c r="R571" s="3">
        <v>3209.4</v>
      </c>
      <c r="S571" s="4"/>
      <c r="T571" s="2"/>
      <c r="U571" s="5"/>
    </row>
    <row r="572" spans="1:21">
      <c r="A572" s="2">
        <v>281262</v>
      </c>
      <c r="B572" t="s">
        <v>1587</v>
      </c>
      <c r="C572" s="2">
        <v>281262</v>
      </c>
      <c r="D572" t="s">
        <v>1587</v>
      </c>
      <c r="E572" t="s">
        <v>1588</v>
      </c>
      <c r="F572" t="s">
        <v>584</v>
      </c>
      <c r="G572" t="s">
        <v>22</v>
      </c>
      <c r="H572" t="s">
        <v>585</v>
      </c>
      <c r="I572" t="str">
        <f t="shared" si="8"/>
        <v>360 S YEARLING RD WHITEHALL, OH 43213</v>
      </c>
      <c r="J572">
        <v>39.968269999999997</v>
      </c>
      <c r="K572">
        <v>-82.884828999999996</v>
      </c>
      <c r="L572" s="3">
        <v>1903.6</v>
      </c>
      <c r="M572" s="3">
        <v>1513.19</v>
      </c>
      <c r="N572" s="3">
        <v>390.40999999999985</v>
      </c>
      <c r="O572" s="4">
        <v>0.25800461277169412</v>
      </c>
      <c r="P572" s="3">
        <v>5746.04</v>
      </c>
      <c r="Q572" s="3">
        <v>5347.93</v>
      </c>
      <c r="R572" s="3">
        <v>398.10999999999967</v>
      </c>
      <c r="S572" s="4">
        <v>7.4441886860897519E-2</v>
      </c>
      <c r="T572" s="2">
        <v>3</v>
      </c>
      <c r="U572" s="5">
        <v>201.09</v>
      </c>
    </row>
    <row r="573" spans="1:21">
      <c r="A573" s="2">
        <v>342883</v>
      </c>
      <c r="B573" t="s">
        <v>673</v>
      </c>
      <c r="C573" s="2">
        <v>342883</v>
      </c>
      <c r="D573" t="s">
        <v>673</v>
      </c>
      <c r="E573" t="s">
        <v>1307</v>
      </c>
      <c r="F573" t="s">
        <v>99</v>
      </c>
      <c r="G573" t="s">
        <v>100</v>
      </c>
      <c r="H573" t="s">
        <v>1197</v>
      </c>
      <c r="I573" t="str">
        <f t="shared" si="8"/>
        <v>5723 Birtz Rd Indianapolis, IN 46216</v>
      </c>
      <c r="J573">
        <v>39.857761000000004</v>
      </c>
      <c r="K573">
        <v>-86.008528999999996</v>
      </c>
      <c r="L573" s="3">
        <v>11.14</v>
      </c>
      <c r="M573" s="3">
        <v>77.040000000000006</v>
      </c>
      <c r="N573" s="3">
        <v>-65.900000000000006</v>
      </c>
      <c r="O573" s="4">
        <v>-0.8553997923156802</v>
      </c>
      <c r="P573" s="3">
        <v>56.84</v>
      </c>
      <c r="Q573" s="3">
        <v>154.08000000000001</v>
      </c>
      <c r="R573" s="3">
        <v>-97.240000000000009</v>
      </c>
      <c r="S573" s="4">
        <v>-0.63110072689511942</v>
      </c>
      <c r="T573" s="2"/>
      <c r="U573" s="5"/>
    </row>
    <row r="574" spans="1:21">
      <c r="A574" s="2">
        <v>270674</v>
      </c>
      <c r="B574" t="s">
        <v>1589</v>
      </c>
      <c r="C574" s="2">
        <v>270674</v>
      </c>
      <c r="D574" t="s">
        <v>1589</v>
      </c>
      <c r="E574" t="s">
        <v>1307</v>
      </c>
      <c r="F574" t="s">
        <v>99</v>
      </c>
      <c r="G574" t="s">
        <v>100</v>
      </c>
      <c r="H574" t="s">
        <v>1197</v>
      </c>
      <c r="I574" t="str">
        <f t="shared" si="8"/>
        <v>5723 Birtz Rd Indianapolis, IN 46216</v>
      </c>
      <c r="J574">
        <v>39.857761000000004</v>
      </c>
      <c r="K574">
        <v>-86.008528999999996</v>
      </c>
      <c r="L574" s="3">
        <v>3612.48</v>
      </c>
      <c r="M574" s="3">
        <v>3750.32</v>
      </c>
      <c r="N574" s="3">
        <v>-137.84000000000015</v>
      </c>
      <c r="O574" s="4">
        <v>-3.6754196975191486E-2</v>
      </c>
      <c r="P574" s="3">
        <v>11788.47</v>
      </c>
      <c r="Q574" s="3">
        <v>11364.21</v>
      </c>
      <c r="R574" s="3">
        <v>424.26000000000022</v>
      </c>
      <c r="S574" s="4">
        <v>3.7332995430390696E-2</v>
      </c>
      <c r="T574" s="2"/>
      <c r="U574" s="5"/>
    </row>
    <row r="575" spans="1:21">
      <c r="A575" s="2">
        <v>275456</v>
      </c>
      <c r="B575" t="s">
        <v>1590</v>
      </c>
      <c r="C575" s="2">
        <v>275456</v>
      </c>
      <c r="D575" t="s">
        <v>1590</v>
      </c>
      <c r="E575" t="s">
        <v>1591</v>
      </c>
      <c r="F575" t="s">
        <v>28</v>
      </c>
      <c r="G575" t="s">
        <v>22</v>
      </c>
      <c r="H575" t="s">
        <v>52</v>
      </c>
      <c r="I575" t="str">
        <f t="shared" si="8"/>
        <v>5055 Greensboro Ct Columbus, OH 43220</v>
      </c>
      <c r="J575">
        <v>40.059696000000002</v>
      </c>
      <c r="K575">
        <v>-83.072996000000003</v>
      </c>
      <c r="L575" s="3">
        <v>231.71</v>
      </c>
      <c r="M575" s="3">
        <v>366.65</v>
      </c>
      <c r="N575" s="3">
        <v>-134.93999999999997</v>
      </c>
      <c r="O575" s="4">
        <v>-0.36803491067775801</v>
      </c>
      <c r="P575" s="3">
        <v>725.21</v>
      </c>
      <c r="Q575" s="3">
        <v>1296.8699999999999</v>
      </c>
      <c r="R575" s="3">
        <v>-571.65999999999985</v>
      </c>
      <c r="S575" s="4">
        <v>-0.4407997717581561</v>
      </c>
      <c r="T575" s="2">
        <v>1</v>
      </c>
      <c r="U575" s="5">
        <v>331.8</v>
      </c>
    </row>
    <row r="576" spans="1:21">
      <c r="A576" s="2">
        <v>277977</v>
      </c>
      <c r="B576" t="s">
        <v>1592</v>
      </c>
      <c r="C576" s="2">
        <v>277977</v>
      </c>
      <c r="D576" t="s">
        <v>1592</v>
      </c>
      <c r="E576" t="s">
        <v>1593</v>
      </c>
      <c r="F576" t="s">
        <v>121</v>
      </c>
      <c r="G576" t="s">
        <v>22</v>
      </c>
      <c r="H576" t="s">
        <v>122</v>
      </c>
      <c r="I576" t="str">
        <f t="shared" si="8"/>
        <v>2535 Kenton St Springfield, OH 45505</v>
      </c>
      <c r="J576">
        <v>39.905968000000001</v>
      </c>
      <c r="K576">
        <v>-83.773268000000002</v>
      </c>
      <c r="L576" s="3">
        <v>21438.76</v>
      </c>
      <c r="M576" s="3">
        <v>12407.84</v>
      </c>
      <c r="N576" s="3">
        <v>9030.9199999999983</v>
      </c>
      <c r="O576" s="4">
        <v>0.72783981740576909</v>
      </c>
      <c r="P576" s="3">
        <v>42450.5</v>
      </c>
      <c r="Q576" s="3">
        <v>27801.919999999998</v>
      </c>
      <c r="R576" s="3">
        <v>14648.580000000002</v>
      </c>
      <c r="S576" s="4">
        <v>0.52689094853880603</v>
      </c>
      <c r="T576" s="2">
        <v>3</v>
      </c>
      <c r="U576" s="5">
        <v>671.61333333333334</v>
      </c>
    </row>
    <row r="577" spans="1:21">
      <c r="A577" s="2">
        <v>231743</v>
      </c>
      <c r="B577" t="s">
        <v>801</v>
      </c>
      <c r="C577" s="2">
        <v>472869</v>
      </c>
      <c r="D577" t="s">
        <v>1594</v>
      </c>
      <c r="E577" t="s">
        <v>1595</v>
      </c>
      <c r="F577" t="s">
        <v>1461</v>
      </c>
      <c r="G577" t="s">
        <v>100</v>
      </c>
      <c r="H577" t="s">
        <v>1462</v>
      </c>
      <c r="I577" t="str">
        <f t="shared" si="8"/>
        <v>5764 E 700 N Franklin, IN 46131</v>
      </c>
      <c r="J577">
        <v>39.582726000000001</v>
      </c>
      <c r="K577">
        <v>-85.994602999999998</v>
      </c>
      <c r="L577" s="3">
        <v>6662.3</v>
      </c>
      <c r="M577" s="3">
        <v>8595.08</v>
      </c>
      <c r="N577" s="3">
        <v>-1932.7799999999997</v>
      </c>
      <c r="O577" s="4">
        <v>-0.22487050731348629</v>
      </c>
      <c r="P577" s="3">
        <v>18795.150000000001</v>
      </c>
      <c r="Q577" s="3">
        <v>25092.68</v>
      </c>
      <c r="R577" s="3">
        <v>-6297.5299999999988</v>
      </c>
      <c r="S577" s="4">
        <v>-0.25097080104636088</v>
      </c>
      <c r="T577" s="2">
        <v>4</v>
      </c>
      <c r="U577" s="5">
        <v>180.91249999999999</v>
      </c>
    </row>
    <row r="578" spans="1:21">
      <c r="A578" s="2">
        <v>278197</v>
      </c>
      <c r="B578" t="s">
        <v>696</v>
      </c>
      <c r="C578" s="2">
        <v>465040</v>
      </c>
      <c r="D578" t="s">
        <v>1596</v>
      </c>
      <c r="E578" t="s">
        <v>1597</v>
      </c>
      <c r="F578" t="s">
        <v>638</v>
      </c>
      <c r="G578" t="s">
        <v>22</v>
      </c>
      <c r="H578" t="s">
        <v>639</v>
      </c>
      <c r="I578" t="str">
        <f t="shared" si="8"/>
        <v>380 GRANVILLE ST GAHANNA, OH 43230</v>
      </c>
      <c r="J578">
        <v>40.018683000000003</v>
      </c>
      <c r="K578">
        <v>-82.867716000000001</v>
      </c>
      <c r="L578" s="3">
        <v>2859.6</v>
      </c>
      <c r="M578" s="3">
        <v>4115.71</v>
      </c>
      <c r="N578" s="3">
        <v>-1256.1100000000001</v>
      </c>
      <c r="O578" s="4">
        <v>-0.30519885997798679</v>
      </c>
      <c r="P578" s="3">
        <v>8223.4599999999991</v>
      </c>
      <c r="Q578" s="3">
        <v>11859.99</v>
      </c>
      <c r="R578" s="3">
        <v>-3636.5300000000007</v>
      </c>
      <c r="S578" s="4">
        <v>-0.30662167506043436</v>
      </c>
      <c r="T578" s="2">
        <v>4</v>
      </c>
      <c r="U578" s="5">
        <v>282.51499999999999</v>
      </c>
    </row>
    <row r="579" spans="1:21">
      <c r="A579" s="2">
        <v>231743</v>
      </c>
      <c r="B579" t="s">
        <v>801</v>
      </c>
      <c r="C579" s="2">
        <v>472875</v>
      </c>
      <c r="D579" t="s">
        <v>1598</v>
      </c>
      <c r="E579" t="s">
        <v>1599</v>
      </c>
      <c r="F579" t="s">
        <v>1279</v>
      </c>
      <c r="G579" t="s">
        <v>100</v>
      </c>
      <c r="H579" t="s">
        <v>1280</v>
      </c>
      <c r="I579" t="str">
        <f t="shared" ref="I579:I642" si="9">E579&amp;" "&amp;F579&amp;","&amp;" "&amp;G579&amp;" "&amp;TEXT(H579, "00000")</f>
        <v>1354 E Worthsville Rd Greenwood, IN 46143</v>
      </c>
      <c r="J579">
        <v>39.588738999999997</v>
      </c>
      <c r="K579">
        <v>-86.070465999999996</v>
      </c>
      <c r="L579" s="3">
        <v>15347.94</v>
      </c>
      <c r="M579" s="3">
        <v>10751.67</v>
      </c>
      <c r="N579" s="3">
        <v>4596.2700000000004</v>
      </c>
      <c r="O579" s="4">
        <v>0.42749358936797727</v>
      </c>
      <c r="P579" s="3">
        <v>41396.19</v>
      </c>
      <c r="Q579" s="3">
        <v>30971.46</v>
      </c>
      <c r="R579" s="3">
        <v>10424.730000000003</v>
      </c>
      <c r="S579" s="4">
        <v>0.3365914942337237</v>
      </c>
      <c r="T579" s="2">
        <v>2</v>
      </c>
      <c r="U579" s="5">
        <v>1056.675</v>
      </c>
    </row>
    <row r="580" spans="1:21">
      <c r="A580" s="2">
        <v>231743</v>
      </c>
      <c r="B580" t="s">
        <v>801</v>
      </c>
      <c r="C580" s="2">
        <v>430023</v>
      </c>
      <c r="D580" t="s">
        <v>1600</v>
      </c>
      <c r="E580" t="s">
        <v>1601</v>
      </c>
      <c r="F580" t="s">
        <v>804</v>
      </c>
      <c r="G580" t="s">
        <v>100</v>
      </c>
      <c r="H580" t="s">
        <v>805</v>
      </c>
      <c r="I580" t="str">
        <f t="shared" si="9"/>
        <v>999 N Front St Whiteland, IN 46184</v>
      </c>
      <c r="J580">
        <v>39.555126999999999</v>
      </c>
      <c r="K580">
        <v>-86.078181999999998</v>
      </c>
      <c r="L580" s="3">
        <v>2056.2800000000002</v>
      </c>
      <c r="M580" s="3">
        <v>5129.8500000000004</v>
      </c>
      <c r="N580" s="3">
        <v>-3073.57</v>
      </c>
      <c r="O580" s="4">
        <v>-0.59915397136368509</v>
      </c>
      <c r="P580" s="3">
        <v>5470.95</v>
      </c>
      <c r="Q580" s="3">
        <v>15974.3</v>
      </c>
      <c r="R580" s="3">
        <v>-10503.349999999999</v>
      </c>
      <c r="S580" s="4">
        <v>-0.65751550928679181</v>
      </c>
      <c r="T580" s="2">
        <v>2</v>
      </c>
      <c r="U580" s="5">
        <v>510.96499999999997</v>
      </c>
    </row>
    <row r="581" spans="1:21">
      <c r="A581" s="2">
        <v>278298</v>
      </c>
      <c r="B581" t="s">
        <v>1602</v>
      </c>
      <c r="C581" s="2">
        <v>448154</v>
      </c>
      <c r="D581" t="s">
        <v>1603</v>
      </c>
      <c r="E581" t="s">
        <v>1604</v>
      </c>
      <c r="F581" t="s">
        <v>121</v>
      </c>
      <c r="G581" t="s">
        <v>22</v>
      </c>
      <c r="H581" t="s">
        <v>1605</v>
      </c>
      <c r="I581" t="str">
        <f t="shared" si="9"/>
        <v>1500 W Jefferson St Springfield, OH 45506</v>
      </c>
      <c r="J581">
        <v>39.923504999999999</v>
      </c>
      <c r="K581">
        <v>-83.834940000000003</v>
      </c>
      <c r="L581" s="3">
        <v>719.88</v>
      </c>
      <c r="M581" s="3">
        <v>2547.09</v>
      </c>
      <c r="N581" s="3">
        <v>-1827.21</v>
      </c>
      <c r="O581" s="4">
        <v>-0.71737158875422535</v>
      </c>
      <c r="P581" s="3">
        <v>2465.0500000000002</v>
      </c>
      <c r="Q581" s="3">
        <v>9986.2000000000007</v>
      </c>
      <c r="R581" s="3">
        <v>-7521.1500000000005</v>
      </c>
      <c r="S581" s="4">
        <v>-0.75315435300714983</v>
      </c>
      <c r="T581" s="2"/>
      <c r="U581" s="5"/>
    </row>
    <row r="582" spans="1:21">
      <c r="A582" s="2">
        <v>278438</v>
      </c>
      <c r="B582" t="s">
        <v>893</v>
      </c>
      <c r="C582" s="2">
        <v>278438</v>
      </c>
      <c r="D582" t="s">
        <v>893</v>
      </c>
      <c r="E582" t="s">
        <v>895</v>
      </c>
      <c r="F582" t="s">
        <v>121</v>
      </c>
      <c r="G582" t="s">
        <v>22</v>
      </c>
      <c r="H582" t="s">
        <v>122</v>
      </c>
      <c r="I582" t="str">
        <f t="shared" si="9"/>
        <v>570 E Leffel Ln Springfield, OH 45505</v>
      </c>
      <c r="J582">
        <v>39.895777000000002</v>
      </c>
      <c r="K582">
        <v>-83.799214000000006</v>
      </c>
      <c r="L582" s="3">
        <v>19681.77</v>
      </c>
      <c r="M582" s="3">
        <v>19031.689999999999</v>
      </c>
      <c r="N582" s="3">
        <v>650.08000000000175</v>
      </c>
      <c r="O582" s="4">
        <v>3.4157765285163948E-2</v>
      </c>
      <c r="P582" s="3">
        <v>43441.09</v>
      </c>
      <c r="Q582" s="3">
        <v>41740.92</v>
      </c>
      <c r="R582" s="3">
        <v>1700.1699999999983</v>
      </c>
      <c r="S582" s="4">
        <v>4.0731493220561459E-2</v>
      </c>
      <c r="T582" s="2">
        <v>5</v>
      </c>
      <c r="U582" s="5">
        <v>993.6</v>
      </c>
    </row>
    <row r="583" spans="1:21">
      <c r="A583" s="2">
        <v>302388</v>
      </c>
      <c r="B583" t="s">
        <v>1606</v>
      </c>
      <c r="C583" s="2">
        <v>479757</v>
      </c>
      <c r="D583" t="s">
        <v>1607</v>
      </c>
      <c r="E583" t="s">
        <v>1608</v>
      </c>
      <c r="F583" t="s">
        <v>121</v>
      </c>
      <c r="G583" t="s">
        <v>22</v>
      </c>
      <c r="H583" t="s">
        <v>1609</v>
      </c>
      <c r="I583" t="str">
        <f t="shared" si="9"/>
        <v>841 E Possum Rd Springfield, OH 45502</v>
      </c>
      <c r="J583">
        <v>39.871966999999998</v>
      </c>
      <c r="K583">
        <v>-83.798141000000001</v>
      </c>
      <c r="L583" s="3">
        <v>9802.85</v>
      </c>
      <c r="M583" s="3">
        <v>4852.01</v>
      </c>
      <c r="N583" s="3">
        <v>4950.84</v>
      </c>
      <c r="O583" s="4">
        <v>1.0203688780526008</v>
      </c>
      <c r="P583" s="3">
        <v>18335.060000000001</v>
      </c>
      <c r="Q583" s="3">
        <v>9405.66</v>
      </c>
      <c r="R583" s="3">
        <v>8929.4000000000015</v>
      </c>
      <c r="S583" s="4">
        <v>0.94936453156928935</v>
      </c>
      <c r="T583" s="2">
        <v>1</v>
      </c>
      <c r="U583" s="5">
        <v>59.71</v>
      </c>
    </row>
    <row r="584" spans="1:21">
      <c r="A584" s="2">
        <v>302388</v>
      </c>
      <c r="B584" t="s">
        <v>1606</v>
      </c>
      <c r="C584" s="2">
        <v>302388</v>
      </c>
      <c r="D584" t="s">
        <v>1606</v>
      </c>
      <c r="E584" t="s">
        <v>1610</v>
      </c>
      <c r="F584" t="s">
        <v>121</v>
      </c>
      <c r="G584" t="s">
        <v>22</v>
      </c>
      <c r="H584" t="s">
        <v>1609</v>
      </c>
      <c r="I584" t="str">
        <f t="shared" si="9"/>
        <v>3680 Selma Rd Springfield, OH 45502</v>
      </c>
      <c r="J584">
        <v>39.868614999999998</v>
      </c>
      <c r="K584">
        <v>-83.778965999999997</v>
      </c>
      <c r="L584" s="3">
        <v>473.41</v>
      </c>
      <c r="M584" s="3"/>
      <c r="N584" s="3">
        <v>473.41</v>
      </c>
      <c r="O584" s="4"/>
      <c r="P584" s="3">
        <v>1116.67</v>
      </c>
      <c r="Q584" s="3"/>
      <c r="R584" s="3">
        <v>1116.67</v>
      </c>
      <c r="S584" s="4"/>
      <c r="T584" s="2"/>
      <c r="U584" s="5"/>
    </row>
    <row r="585" spans="1:21">
      <c r="A585" s="2">
        <v>275768</v>
      </c>
      <c r="B585" t="s">
        <v>1611</v>
      </c>
      <c r="C585" s="2">
        <v>275768</v>
      </c>
      <c r="D585" t="s">
        <v>1611</v>
      </c>
      <c r="E585" t="s">
        <v>1612</v>
      </c>
      <c r="F585" t="s">
        <v>1613</v>
      </c>
      <c r="G585" t="s">
        <v>22</v>
      </c>
      <c r="H585" t="s">
        <v>1614</v>
      </c>
      <c r="I585" t="str">
        <f t="shared" si="9"/>
        <v>1177 Eastern Ave Chillicothe, OH 45601</v>
      </c>
      <c r="J585">
        <v>39.321539999999999</v>
      </c>
      <c r="K585">
        <v>-82.946520000000007</v>
      </c>
      <c r="L585" s="3">
        <v>53.68</v>
      </c>
      <c r="M585" s="3">
        <v>185.14</v>
      </c>
      <c r="N585" s="3">
        <v>-131.45999999999998</v>
      </c>
      <c r="O585" s="4">
        <v>-0.71005725396996866</v>
      </c>
      <c r="P585" s="3">
        <v>126.35</v>
      </c>
      <c r="Q585" s="3">
        <v>400.14</v>
      </c>
      <c r="R585" s="3">
        <v>-273.78999999999996</v>
      </c>
      <c r="S585" s="4">
        <v>-0.68423551756885082</v>
      </c>
      <c r="T585" s="2"/>
      <c r="U585" s="5"/>
    </row>
    <row r="586" spans="1:21">
      <c r="A586" s="2">
        <v>232240</v>
      </c>
      <c r="B586" t="s">
        <v>1092</v>
      </c>
      <c r="C586" s="2">
        <v>479705</v>
      </c>
      <c r="D586" t="s">
        <v>1615</v>
      </c>
      <c r="E586" t="s">
        <v>1616</v>
      </c>
      <c r="F586" t="s">
        <v>256</v>
      </c>
      <c r="G586" t="s">
        <v>100</v>
      </c>
      <c r="H586" t="s">
        <v>257</v>
      </c>
      <c r="I586" t="str">
        <f t="shared" si="9"/>
        <v>12025 Clay Center Rd Carmel, IN 46032</v>
      </c>
      <c r="J586">
        <v>39.962586000000002</v>
      </c>
      <c r="K586">
        <v>-86.177340000000001</v>
      </c>
      <c r="L586" s="3">
        <v>2668.6</v>
      </c>
      <c r="M586" s="3">
        <v>1393.01</v>
      </c>
      <c r="N586" s="3">
        <v>1275.5899999999999</v>
      </c>
      <c r="O586" s="4">
        <v>0.91570771207672585</v>
      </c>
      <c r="P586" s="3">
        <v>7454.96</v>
      </c>
      <c r="Q586" s="3">
        <v>4413.5600000000004</v>
      </c>
      <c r="R586" s="3">
        <v>3041.3999999999996</v>
      </c>
      <c r="S586" s="4">
        <v>0.68910358078285994</v>
      </c>
      <c r="T586" s="2">
        <v>3</v>
      </c>
      <c r="U586" s="5">
        <v>197.42</v>
      </c>
    </row>
    <row r="587" spans="1:21">
      <c r="A587" s="2">
        <v>232337</v>
      </c>
      <c r="B587" t="s">
        <v>1617</v>
      </c>
      <c r="C587" s="2">
        <v>452442</v>
      </c>
      <c r="D587" t="s">
        <v>1618</v>
      </c>
      <c r="E587" t="s">
        <v>1619</v>
      </c>
      <c r="F587" t="s">
        <v>1620</v>
      </c>
      <c r="G587" t="s">
        <v>100</v>
      </c>
      <c r="H587" t="s">
        <v>1621</v>
      </c>
      <c r="I587" t="str">
        <f t="shared" si="9"/>
        <v>236 N Depot St Brazil, IN 47834</v>
      </c>
      <c r="J587">
        <v>39.524360000000001</v>
      </c>
      <c r="K587">
        <v>-87.132360000000006</v>
      </c>
      <c r="L587" s="3">
        <v>136.88</v>
      </c>
      <c r="M587" s="3"/>
      <c r="N587" s="3">
        <v>136.88</v>
      </c>
      <c r="O587" s="4"/>
      <c r="P587" s="3">
        <v>390.97</v>
      </c>
      <c r="Q587" s="3"/>
      <c r="R587" s="3">
        <v>390.97</v>
      </c>
      <c r="S587" s="4"/>
      <c r="T587" s="2"/>
      <c r="U587" s="5"/>
    </row>
    <row r="588" spans="1:21">
      <c r="A588" s="2">
        <v>232337</v>
      </c>
      <c r="B588" t="s">
        <v>1617</v>
      </c>
      <c r="C588" s="2">
        <v>232337</v>
      </c>
      <c r="D588" t="s">
        <v>1617</v>
      </c>
      <c r="E588" t="s">
        <v>1622</v>
      </c>
      <c r="F588" t="s">
        <v>1620</v>
      </c>
      <c r="G588" t="s">
        <v>100</v>
      </c>
      <c r="H588" t="s">
        <v>1621</v>
      </c>
      <c r="I588" t="str">
        <f t="shared" si="9"/>
        <v>1013 S Forest Ave Brazil, IN 47834</v>
      </c>
      <c r="J588">
        <v>39.513413</v>
      </c>
      <c r="K588">
        <v>-87.125780000000006</v>
      </c>
      <c r="L588" s="3">
        <v>58.6</v>
      </c>
      <c r="M588" s="3"/>
      <c r="N588" s="3">
        <v>58.6</v>
      </c>
      <c r="O588" s="4"/>
      <c r="P588" s="3">
        <v>117.2</v>
      </c>
      <c r="Q588" s="3"/>
      <c r="R588" s="3">
        <v>117.2</v>
      </c>
      <c r="S588" s="4"/>
      <c r="T588" s="2"/>
      <c r="U588" s="5"/>
    </row>
    <row r="589" spans="1:21">
      <c r="A589" s="2">
        <v>232240</v>
      </c>
      <c r="B589" t="s">
        <v>1092</v>
      </c>
      <c r="C589" s="2">
        <v>428583</v>
      </c>
      <c r="D589" t="s">
        <v>1623</v>
      </c>
      <c r="E589" t="s">
        <v>1624</v>
      </c>
      <c r="F589" t="s">
        <v>256</v>
      </c>
      <c r="G589" t="s">
        <v>100</v>
      </c>
      <c r="H589" t="s">
        <v>1094</v>
      </c>
      <c r="I589" t="str">
        <f t="shared" si="9"/>
        <v>5150 E 126th St Carmel, IN 46033</v>
      </c>
      <c r="J589">
        <v>39.972248999999998</v>
      </c>
      <c r="K589">
        <v>-86.082239999999999</v>
      </c>
      <c r="L589" s="3">
        <v>6001.86</v>
      </c>
      <c r="M589" s="3">
        <v>3029.8</v>
      </c>
      <c r="N589" s="3">
        <v>2972.0599999999995</v>
      </c>
      <c r="O589" s="4">
        <v>0.98094263647765512</v>
      </c>
      <c r="P589" s="3">
        <v>14760.02</v>
      </c>
      <c r="Q589" s="3">
        <v>8635.85</v>
      </c>
      <c r="R589" s="3">
        <v>6124.17</v>
      </c>
      <c r="S589" s="4">
        <v>0.70915659720814972</v>
      </c>
      <c r="T589" s="2">
        <v>6</v>
      </c>
      <c r="U589" s="5">
        <v>309.3966666666667</v>
      </c>
    </row>
    <row r="590" spans="1:21">
      <c r="A590" s="2">
        <v>300840</v>
      </c>
      <c r="B590" t="s">
        <v>1625</v>
      </c>
      <c r="C590" s="2">
        <v>300840</v>
      </c>
      <c r="D590" t="s">
        <v>1625</v>
      </c>
      <c r="E590" t="s">
        <v>1626</v>
      </c>
      <c r="F590" t="s">
        <v>1627</v>
      </c>
      <c r="G590" t="s">
        <v>22</v>
      </c>
      <c r="H590" t="s">
        <v>1628</v>
      </c>
      <c r="I590" t="str">
        <f t="shared" si="9"/>
        <v>201 N 3rd St Dennison, OH 44621</v>
      </c>
      <c r="J590">
        <v>40.394323</v>
      </c>
      <c r="K590">
        <v>-81.334338000000002</v>
      </c>
      <c r="L590" s="3">
        <v>535.92999999999995</v>
      </c>
      <c r="M590" s="3">
        <v>118.98</v>
      </c>
      <c r="N590" s="3">
        <v>416.94999999999993</v>
      </c>
      <c r="O590" s="4">
        <v>3.5043704824340218</v>
      </c>
      <c r="P590" s="3">
        <v>2512.88</v>
      </c>
      <c r="Q590" s="3">
        <v>458.06</v>
      </c>
      <c r="R590" s="3">
        <v>2054.8200000000002</v>
      </c>
      <c r="S590" s="4">
        <v>4.4859188752565169</v>
      </c>
      <c r="T590" s="2"/>
      <c r="U590" s="5"/>
    </row>
    <row r="591" spans="1:21">
      <c r="A591" s="2">
        <v>300840</v>
      </c>
      <c r="B591" t="s">
        <v>1625</v>
      </c>
      <c r="C591" s="2">
        <v>455082</v>
      </c>
      <c r="D591" t="s">
        <v>1629</v>
      </c>
      <c r="E591" t="s">
        <v>1630</v>
      </c>
      <c r="F591" t="s">
        <v>1631</v>
      </c>
      <c r="G591" t="s">
        <v>22</v>
      </c>
      <c r="H591" t="s">
        <v>1632</v>
      </c>
      <c r="I591" t="str">
        <f t="shared" si="9"/>
        <v>320 Trenton Ave Uhrichsville, OH 44683</v>
      </c>
      <c r="J591">
        <v>40.388427999999998</v>
      </c>
      <c r="K591">
        <v>-81.350238000000004</v>
      </c>
      <c r="L591" s="3">
        <v>2329.41</v>
      </c>
      <c r="M591" s="3">
        <v>2547.29</v>
      </c>
      <c r="N591" s="3">
        <v>-217.88000000000011</v>
      </c>
      <c r="O591" s="4">
        <v>-8.5534038134645093E-2</v>
      </c>
      <c r="P591" s="3">
        <v>9738.86</v>
      </c>
      <c r="Q591" s="3">
        <v>10045.02</v>
      </c>
      <c r="R591" s="3">
        <v>-306.15999999999985</v>
      </c>
      <c r="S591" s="4">
        <v>-3.0478784512126392E-2</v>
      </c>
      <c r="T591" s="2">
        <v>2</v>
      </c>
      <c r="U591" s="5">
        <v>188.54</v>
      </c>
    </row>
    <row r="592" spans="1:21">
      <c r="A592" s="2">
        <v>300840</v>
      </c>
      <c r="B592" t="s">
        <v>1625</v>
      </c>
      <c r="C592" s="2">
        <v>454436</v>
      </c>
      <c r="D592" t="s">
        <v>1633</v>
      </c>
      <c r="E592" t="s">
        <v>1634</v>
      </c>
      <c r="F592" t="s">
        <v>1631</v>
      </c>
      <c r="G592" t="s">
        <v>22</v>
      </c>
      <c r="H592" t="s">
        <v>1632</v>
      </c>
      <c r="I592" t="str">
        <f t="shared" si="9"/>
        <v>4205 Indian Hill Rd SE Uhrichsville, OH 44683</v>
      </c>
      <c r="J592">
        <v>40.414090999999999</v>
      </c>
      <c r="K592">
        <v>-81.364866000000006</v>
      </c>
      <c r="L592" s="3">
        <v>3216.92</v>
      </c>
      <c r="M592" s="3">
        <v>2913.17</v>
      </c>
      <c r="N592" s="3">
        <v>303.75</v>
      </c>
      <c r="O592" s="4">
        <v>0.1042678594108823</v>
      </c>
      <c r="P592" s="3">
        <v>13686.32</v>
      </c>
      <c r="Q592" s="3">
        <v>12847.67</v>
      </c>
      <c r="R592" s="3">
        <v>838.64999999999964</v>
      </c>
      <c r="S592" s="4">
        <v>6.5276427554568237E-2</v>
      </c>
      <c r="T592" s="2">
        <v>3</v>
      </c>
      <c r="U592" s="5">
        <v>336.9733333333333</v>
      </c>
    </row>
    <row r="593" spans="1:21">
      <c r="A593" s="2">
        <v>300840</v>
      </c>
      <c r="B593" t="s">
        <v>1625</v>
      </c>
      <c r="C593" s="2">
        <v>454437</v>
      </c>
      <c r="D593" t="s">
        <v>1635</v>
      </c>
      <c r="E593" t="s">
        <v>1636</v>
      </c>
      <c r="F593" t="s">
        <v>1627</v>
      </c>
      <c r="G593" t="s">
        <v>22</v>
      </c>
      <c r="H593" t="s">
        <v>1628</v>
      </c>
      <c r="I593" t="str">
        <f t="shared" si="9"/>
        <v>220 N 3rd St Dennison, OH 44621</v>
      </c>
      <c r="J593">
        <v>40.394661999999997</v>
      </c>
      <c r="K593">
        <v>-81.333425000000005</v>
      </c>
      <c r="L593" s="3">
        <v>2372.44</v>
      </c>
      <c r="M593" s="3">
        <v>2020.81</v>
      </c>
      <c r="N593" s="3">
        <v>351.63000000000011</v>
      </c>
      <c r="O593" s="4">
        <v>0.17400448335073565</v>
      </c>
      <c r="P593" s="3">
        <v>10365.35</v>
      </c>
      <c r="Q593" s="3">
        <v>8828.5</v>
      </c>
      <c r="R593" s="3">
        <v>1536.8500000000004</v>
      </c>
      <c r="S593" s="4">
        <v>0.17407826924166056</v>
      </c>
      <c r="T593" s="2">
        <v>3</v>
      </c>
      <c r="U593" s="5">
        <v>216.81333333333336</v>
      </c>
    </row>
    <row r="594" spans="1:21">
      <c r="A594" s="2">
        <v>300840</v>
      </c>
      <c r="B594" t="s">
        <v>1625</v>
      </c>
      <c r="C594" s="2">
        <v>454438</v>
      </c>
      <c r="D594" t="s">
        <v>1637</v>
      </c>
      <c r="E594" t="s">
        <v>1638</v>
      </c>
      <c r="F594" t="s">
        <v>1631</v>
      </c>
      <c r="G594" t="s">
        <v>22</v>
      </c>
      <c r="H594" t="s">
        <v>1632</v>
      </c>
      <c r="I594" t="str">
        <f t="shared" si="9"/>
        <v>215 E 6th St Uhrichsville, OH 44683</v>
      </c>
      <c r="J594">
        <v>40.394559000000001</v>
      </c>
      <c r="K594">
        <v>-81.344877999999994</v>
      </c>
      <c r="L594" s="3">
        <v>3073.25</v>
      </c>
      <c r="M594" s="3">
        <v>2514.63</v>
      </c>
      <c r="N594" s="3">
        <v>558.61999999999989</v>
      </c>
      <c r="O594" s="4">
        <v>0.22214798996273799</v>
      </c>
      <c r="P594" s="3">
        <v>13147.65</v>
      </c>
      <c r="Q594" s="3">
        <v>10199.950000000001</v>
      </c>
      <c r="R594" s="3">
        <v>2947.6999999999989</v>
      </c>
      <c r="S594" s="4">
        <v>0.28899161270398371</v>
      </c>
      <c r="T594" s="2">
        <v>3</v>
      </c>
      <c r="U594" s="5">
        <v>278.42</v>
      </c>
    </row>
    <row r="595" spans="1:21">
      <c r="A595" s="2">
        <v>300840</v>
      </c>
      <c r="B595" t="s">
        <v>1625</v>
      </c>
      <c r="C595" s="2">
        <v>455080</v>
      </c>
      <c r="D595" t="s">
        <v>1639</v>
      </c>
      <c r="E595" t="s">
        <v>1640</v>
      </c>
      <c r="F595" t="s">
        <v>1631</v>
      </c>
      <c r="G595" t="s">
        <v>22</v>
      </c>
      <c r="H595" t="s">
        <v>1632</v>
      </c>
      <c r="I595" t="str">
        <f t="shared" si="9"/>
        <v>1200 Eastport Ave Uhrichsville, OH 44683</v>
      </c>
      <c r="J595">
        <v>40.401299000000002</v>
      </c>
      <c r="K595">
        <v>-81.341576000000003</v>
      </c>
      <c r="L595" s="3">
        <v>1658.52</v>
      </c>
      <c r="M595" s="3">
        <v>1462.87</v>
      </c>
      <c r="N595" s="3">
        <v>195.65000000000009</v>
      </c>
      <c r="O595" s="4">
        <v>0.13374394170363743</v>
      </c>
      <c r="P595" s="3">
        <v>7059.91</v>
      </c>
      <c r="Q595" s="3">
        <v>6376.89</v>
      </c>
      <c r="R595" s="3">
        <v>683.01999999999953</v>
      </c>
      <c r="S595" s="4">
        <v>0.10710863759606948</v>
      </c>
      <c r="T595" s="2">
        <v>3</v>
      </c>
      <c r="U595" s="5">
        <v>173.28333333333333</v>
      </c>
    </row>
    <row r="596" spans="1:21">
      <c r="A596" s="2">
        <v>300840</v>
      </c>
      <c r="B596" t="s">
        <v>1625</v>
      </c>
      <c r="C596" s="2">
        <v>455164</v>
      </c>
      <c r="D596" t="s">
        <v>1641</v>
      </c>
      <c r="E596" t="s">
        <v>1640</v>
      </c>
      <c r="F596" t="s">
        <v>1631</v>
      </c>
      <c r="G596" t="s">
        <v>22</v>
      </c>
      <c r="H596" t="s">
        <v>1632</v>
      </c>
      <c r="I596" t="str">
        <f t="shared" si="9"/>
        <v>1200 Eastport Ave Uhrichsville, OH 44683</v>
      </c>
      <c r="J596">
        <v>40.401299000000002</v>
      </c>
      <c r="K596">
        <v>-81.341576000000003</v>
      </c>
      <c r="L596" s="3">
        <v>690.31</v>
      </c>
      <c r="M596" s="3">
        <v>744.18</v>
      </c>
      <c r="N596" s="3">
        <v>-53.870000000000005</v>
      </c>
      <c r="O596" s="4">
        <v>-7.2388400655755344E-2</v>
      </c>
      <c r="P596" s="3">
        <v>2577.0300000000002</v>
      </c>
      <c r="Q596" s="3">
        <v>2910.79</v>
      </c>
      <c r="R596" s="3">
        <v>-333.75999999999976</v>
      </c>
      <c r="S596" s="4">
        <v>-0.11466302962426</v>
      </c>
      <c r="T596" s="2">
        <v>2</v>
      </c>
      <c r="U596" s="5">
        <v>94.495000000000005</v>
      </c>
    </row>
    <row r="597" spans="1:21">
      <c r="A597" s="2">
        <v>344691</v>
      </c>
      <c r="B597" t="s">
        <v>1642</v>
      </c>
      <c r="C597" s="2">
        <v>344691</v>
      </c>
      <c r="D597" t="s">
        <v>1642</v>
      </c>
      <c r="E597" t="s">
        <v>1643</v>
      </c>
      <c r="F597" t="s">
        <v>99</v>
      </c>
      <c r="G597" t="s">
        <v>100</v>
      </c>
      <c r="H597" t="s">
        <v>265</v>
      </c>
      <c r="I597" t="str">
        <f t="shared" si="9"/>
        <v>7210 Georgetown Rd Ste 200 Indianapolis, IN 46268</v>
      </c>
      <c r="J597">
        <v>39.883667000000003</v>
      </c>
      <c r="K597">
        <v>-86.244691000000003</v>
      </c>
      <c r="L597" s="3">
        <v>218.33</v>
      </c>
      <c r="M597" s="3"/>
      <c r="N597" s="3">
        <v>218.33</v>
      </c>
      <c r="O597" s="4"/>
      <c r="P597" s="3">
        <v>873.28</v>
      </c>
      <c r="Q597" s="3"/>
      <c r="R597" s="3">
        <v>873.28</v>
      </c>
      <c r="S597" s="4"/>
      <c r="T597" s="2"/>
      <c r="U597" s="5"/>
    </row>
    <row r="598" spans="1:21">
      <c r="A598" s="2">
        <v>253852</v>
      </c>
      <c r="B598" t="s">
        <v>1644</v>
      </c>
      <c r="C598" s="2">
        <v>253852</v>
      </c>
      <c r="D598" t="s">
        <v>1644</v>
      </c>
      <c r="E598" t="s">
        <v>1645</v>
      </c>
      <c r="F598" t="s">
        <v>99</v>
      </c>
      <c r="G598" t="s">
        <v>100</v>
      </c>
      <c r="H598" t="s">
        <v>1646</v>
      </c>
      <c r="I598" t="str">
        <f t="shared" si="9"/>
        <v>7202 E 14th St Indianapolis, IN 46219</v>
      </c>
      <c r="J598">
        <v>39.787590000000002</v>
      </c>
      <c r="K598">
        <v>-86.040369999999996</v>
      </c>
      <c r="L598" s="3">
        <v>156.94999999999999</v>
      </c>
      <c r="M598" s="3">
        <v>26.01</v>
      </c>
      <c r="N598" s="3">
        <v>130.94</v>
      </c>
      <c r="O598" s="4">
        <v>5.0342176086120718</v>
      </c>
      <c r="P598" s="3">
        <v>381.59</v>
      </c>
      <c r="Q598" s="3">
        <v>66.010000000000005</v>
      </c>
      <c r="R598" s="3">
        <v>315.58</v>
      </c>
      <c r="S598" s="4">
        <v>4.7807907892743522</v>
      </c>
      <c r="T598" s="2"/>
      <c r="U598" s="5"/>
    </row>
    <row r="599" spans="1:21">
      <c r="A599" s="2">
        <v>278215</v>
      </c>
      <c r="B599" t="s">
        <v>1647</v>
      </c>
      <c r="C599" s="2">
        <v>436683</v>
      </c>
      <c r="D599" t="s">
        <v>1648</v>
      </c>
      <c r="E599" t="s">
        <v>1649</v>
      </c>
      <c r="F599" t="s">
        <v>1650</v>
      </c>
      <c r="G599" t="s">
        <v>22</v>
      </c>
      <c r="H599" t="s">
        <v>1651</v>
      </c>
      <c r="I599" t="str">
        <f t="shared" si="9"/>
        <v>195 School St Bellville, OH 44813</v>
      </c>
      <c r="J599">
        <v>40.618090000000002</v>
      </c>
      <c r="K599">
        <v>-82.508707999999999</v>
      </c>
      <c r="L599" s="3">
        <v>7310.74</v>
      </c>
      <c r="M599" s="3">
        <v>6168.48</v>
      </c>
      <c r="N599" s="3">
        <v>1142.2600000000002</v>
      </c>
      <c r="O599" s="4">
        <v>0.18517689933338527</v>
      </c>
      <c r="P599" s="3">
        <v>24690.27</v>
      </c>
      <c r="Q599" s="3">
        <v>20831.439999999999</v>
      </c>
      <c r="R599" s="3">
        <v>3858.8300000000017</v>
      </c>
      <c r="S599" s="4">
        <v>0.18524067467251434</v>
      </c>
      <c r="T599" s="2">
        <v>3</v>
      </c>
      <c r="U599" s="5">
        <v>145.46</v>
      </c>
    </row>
    <row r="600" spans="1:21">
      <c r="A600" s="2">
        <v>278215</v>
      </c>
      <c r="B600" t="s">
        <v>1647</v>
      </c>
      <c r="C600" s="2">
        <v>278215</v>
      </c>
      <c r="D600" t="s">
        <v>1647</v>
      </c>
      <c r="E600" t="s">
        <v>1652</v>
      </c>
      <c r="F600" t="s">
        <v>1650</v>
      </c>
      <c r="G600" t="s">
        <v>22</v>
      </c>
      <c r="H600" t="s">
        <v>1651</v>
      </c>
      <c r="I600" t="str">
        <f t="shared" si="9"/>
        <v>92 Hines Ave Bellville, OH 44813</v>
      </c>
      <c r="J600">
        <v>40.619016999999999</v>
      </c>
      <c r="K600">
        <v>-82.507307999999995</v>
      </c>
      <c r="L600" s="3">
        <v>844.54</v>
      </c>
      <c r="M600" s="3">
        <v>159.5</v>
      </c>
      <c r="N600" s="3">
        <v>685.04</v>
      </c>
      <c r="O600" s="4">
        <v>4.294921630094044</v>
      </c>
      <c r="P600" s="3">
        <v>2103.81</v>
      </c>
      <c r="Q600" s="3">
        <v>319</v>
      </c>
      <c r="R600" s="3">
        <v>1784.81</v>
      </c>
      <c r="S600" s="4">
        <v>5.5950156739811909</v>
      </c>
      <c r="T600" s="2"/>
      <c r="U600" s="5"/>
    </row>
    <row r="601" spans="1:21">
      <c r="A601" s="2">
        <v>300529</v>
      </c>
      <c r="B601" t="s">
        <v>1653</v>
      </c>
      <c r="C601" s="2">
        <v>479502</v>
      </c>
      <c r="D601" t="s">
        <v>1654</v>
      </c>
      <c r="E601" t="s">
        <v>1655</v>
      </c>
      <c r="F601" t="s">
        <v>1656</v>
      </c>
      <c r="G601" t="s">
        <v>22</v>
      </c>
      <c r="H601" t="s">
        <v>1657</v>
      </c>
      <c r="I601" t="str">
        <f t="shared" si="9"/>
        <v>150 Clearmount Ave SE North Canton, OH 44720</v>
      </c>
      <c r="J601">
        <v>40.873956999999997</v>
      </c>
      <c r="K601">
        <v>-81.390570999999994</v>
      </c>
      <c r="L601" s="3">
        <v>931.01</v>
      </c>
      <c r="M601" s="3">
        <v>1622.63</v>
      </c>
      <c r="N601" s="3">
        <v>-691.62000000000012</v>
      </c>
      <c r="O601" s="4">
        <v>-0.4262339535199029</v>
      </c>
      <c r="P601" s="3">
        <v>3578.63</v>
      </c>
      <c r="Q601" s="3">
        <v>7644.13</v>
      </c>
      <c r="R601" s="3">
        <v>-4065.5</v>
      </c>
      <c r="S601" s="4">
        <v>-0.53184600471211241</v>
      </c>
      <c r="T601" s="2"/>
      <c r="U601" s="5"/>
    </row>
    <row r="602" spans="1:21">
      <c r="A602" s="2">
        <v>232220</v>
      </c>
      <c r="B602" t="s">
        <v>249</v>
      </c>
      <c r="C602" s="2">
        <v>470424</v>
      </c>
      <c r="D602" t="s">
        <v>1658</v>
      </c>
      <c r="E602" t="s">
        <v>1659</v>
      </c>
      <c r="F602" t="s">
        <v>99</v>
      </c>
      <c r="G602" t="s">
        <v>100</v>
      </c>
      <c r="H602" t="s">
        <v>1447</v>
      </c>
      <c r="I602" t="str">
        <f t="shared" si="9"/>
        <v>3575 E 79th St Indianapolis, IN 46240</v>
      </c>
      <c r="J602">
        <v>39.895569000000002</v>
      </c>
      <c r="K602">
        <v>-86.104782999999998</v>
      </c>
      <c r="L602" s="3">
        <v>12110.6</v>
      </c>
      <c r="M602" s="3">
        <v>9973.81</v>
      </c>
      <c r="N602" s="3">
        <v>2136.7900000000009</v>
      </c>
      <c r="O602" s="4">
        <v>0.21424009480830306</v>
      </c>
      <c r="P602" s="3">
        <v>29381.77</v>
      </c>
      <c r="Q602" s="3">
        <v>26564.67</v>
      </c>
      <c r="R602" s="3">
        <v>2817.1000000000022</v>
      </c>
      <c r="S602" s="4">
        <v>0.10604686600661715</v>
      </c>
      <c r="T602" s="2">
        <v>8</v>
      </c>
      <c r="U602" s="5">
        <v>402.00125000000003</v>
      </c>
    </row>
    <row r="603" spans="1:21">
      <c r="A603" s="2">
        <v>343341</v>
      </c>
      <c r="B603" t="s">
        <v>1660</v>
      </c>
      <c r="C603" s="2">
        <v>343341</v>
      </c>
      <c r="D603" t="s">
        <v>1660</v>
      </c>
      <c r="E603" t="s">
        <v>1661</v>
      </c>
      <c r="F603" t="s">
        <v>1662</v>
      </c>
      <c r="G603" t="s">
        <v>22</v>
      </c>
      <c r="H603" t="s">
        <v>1663</v>
      </c>
      <c r="I603" t="str">
        <f t="shared" si="9"/>
        <v>184 TAMARACK DR Berea, OH 44017</v>
      </c>
      <c r="J603">
        <v>41.367702000000001</v>
      </c>
      <c r="K603">
        <v>-81.868258999999995</v>
      </c>
      <c r="L603" s="3"/>
      <c r="M603" s="3">
        <v>176.85</v>
      </c>
      <c r="N603" s="3">
        <v>-176.85</v>
      </c>
      <c r="O603" s="4"/>
      <c r="P603" s="3"/>
      <c r="Q603" s="3">
        <v>707.35</v>
      </c>
      <c r="R603" s="3">
        <v>-707.35</v>
      </c>
      <c r="S603" s="4"/>
      <c r="T603" s="2"/>
      <c r="U603" s="5"/>
    </row>
    <row r="604" spans="1:21">
      <c r="A604" s="2">
        <v>342490</v>
      </c>
      <c r="B604" t="s">
        <v>1664</v>
      </c>
      <c r="C604" s="2">
        <v>480830</v>
      </c>
      <c r="D604" t="s">
        <v>1665</v>
      </c>
      <c r="E604" t="s">
        <v>1666</v>
      </c>
      <c r="F604" t="s">
        <v>1667</v>
      </c>
      <c r="G604" t="s">
        <v>22</v>
      </c>
      <c r="H604" t="s">
        <v>1668</v>
      </c>
      <c r="I604" t="str">
        <f t="shared" si="9"/>
        <v>1510 Saint Clair Ave Kent, OH 44240</v>
      </c>
      <c r="J604">
        <v>41.138713000000003</v>
      </c>
      <c r="K604">
        <v>-81.366438000000002</v>
      </c>
      <c r="L604" s="3"/>
      <c r="M604" s="3">
        <v>1289.1300000000001</v>
      </c>
      <c r="N604" s="3">
        <v>-1289.1300000000001</v>
      </c>
      <c r="O604" s="4"/>
      <c r="P604" s="3"/>
      <c r="Q604" s="3">
        <v>4911.33</v>
      </c>
      <c r="R604" s="3">
        <v>-4911.33</v>
      </c>
      <c r="S604" s="4"/>
      <c r="T604" s="2"/>
      <c r="U604" s="5"/>
    </row>
    <row r="605" spans="1:21">
      <c r="A605" s="2">
        <v>278348</v>
      </c>
      <c r="B605" t="s">
        <v>1669</v>
      </c>
      <c r="C605" s="2">
        <v>278348</v>
      </c>
      <c r="D605" t="s">
        <v>1669</v>
      </c>
      <c r="E605" t="s">
        <v>1670</v>
      </c>
      <c r="F605" t="s">
        <v>1671</v>
      </c>
      <c r="G605" t="s">
        <v>22</v>
      </c>
      <c r="H605" t="s">
        <v>1672</v>
      </c>
      <c r="I605" t="str">
        <f t="shared" si="9"/>
        <v>3850 Linden Rd Rocky River, OH 44116</v>
      </c>
      <c r="J605">
        <v>41.457773000000003</v>
      </c>
      <c r="K605">
        <v>-81.847798999999995</v>
      </c>
      <c r="L605" s="3"/>
      <c r="M605" s="3">
        <v>1201.72</v>
      </c>
      <c r="N605" s="3">
        <v>-1201.72</v>
      </c>
      <c r="O605" s="4"/>
      <c r="P605" s="3"/>
      <c r="Q605" s="3">
        <v>3518.52</v>
      </c>
      <c r="R605" s="3">
        <v>-3518.52</v>
      </c>
      <c r="S605" s="4"/>
      <c r="T605" s="2"/>
      <c r="U605" s="5"/>
    </row>
    <row r="606" spans="1:21">
      <c r="A606" s="2">
        <v>314253</v>
      </c>
      <c r="B606" t="s">
        <v>179</v>
      </c>
      <c r="C606" s="2">
        <v>466051</v>
      </c>
      <c r="D606" t="s">
        <v>1673</v>
      </c>
      <c r="E606" t="s">
        <v>180</v>
      </c>
      <c r="F606" t="s">
        <v>44</v>
      </c>
      <c r="G606" t="s">
        <v>22</v>
      </c>
      <c r="H606" t="s">
        <v>181</v>
      </c>
      <c r="I606" t="str">
        <f t="shared" si="9"/>
        <v>4280 N James H McGee Blvd Dayton, OH 45417</v>
      </c>
      <c r="J606">
        <v>39.771669000000003</v>
      </c>
      <c r="K606">
        <v>-84.258280999999997</v>
      </c>
      <c r="L606" s="3">
        <v>3615.71</v>
      </c>
      <c r="M606" s="3">
        <v>2967.52</v>
      </c>
      <c r="N606" s="3">
        <v>648.19000000000005</v>
      </c>
      <c r="O606" s="4">
        <v>0.21842818245538365</v>
      </c>
      <c r="P606" s="3">
        <v>10507.14</v>
      </c>
      <c r="Q606" s="3">
        <v>11286.44</v>
      </c>
      <c r="R606" s="3">
        <v>-779.30000000000109</v>
      </c>
      <c r="S606" s="4">
        <v>-6.9047458720376043E-2</v>
      </c>
      <c r="T606" s="2">
        <v>2</v>
      </c>
      <c r="U606" s="5">
        <v>206.85499999999999</v>
      </c>
    </row>
    <row r="607" spans="1:21">
      <c r="A607" s="2">
        <v>285670</v>
      </c>
      <c r="B607" t="s">
        <v>1674</v>
      </c>
      <c r="C607" s="2">
        <v>441708</v>
      </c>
      <c r="D607" t="s">
        <v>1674</v>
      </c>
      <c r="E607" t="s">
        <v>1675</v>
      </c>
      <c r="F607" t="s">
        <v>713</v>
      </c>
      <c r="G607" t="s">
        <v>22</v>
      </c>
      <c r="H607" t="s">
        <v>1406</v>
      </c>
      <c r="I607" t="str">
        <f t="shared" si="9"/>
        <v>17001 Lake Shore Blvd Cleveland, OH 44110</v>
      </c>
      <c r="J607">
        <v>41.582366999999998</v>
      </c>
      <c r="K607">
        <v>-81.561801000000003</v>
      </c>
      <c r="L607" s="3">
        <v>1185.0999999999999</v>
      </c>
      <c r="M607" s="3"/>
      <c r="N607" s="3">
        <v>1185.0999999999999</v>
      </c>
      <c r="O607" s="4"/>
      <c r="P607" s="3">
        <v>3376.78</v>
      </c>
      <c r="Q607" s="3"/>
      <c r="R607" s="3">
        <v>3376.78</v>
      </c>
      <c r="S607" s="4"/>
      <c r="T607" s="2"/>
      <c r="U607" s="5"/>
    </row>
    <row r="608" spans="1:21">
      <c r="A608" s="2">
        <v>275439</v>
      </c>
      <c r="B608" t="s">
        <v>1676</v>
      </c>
      <c r="C608" s="2">
        <v>275439</v>
      </c>
      <c r="D608" t="s">
        <v>1676</v>
      </c>
      <c r="E608" t="s">
        <v>1677</v>
      </c>
      <c r="F608" t="s">
        <v>28</v>
      </c>
      <c r="G608" t="s">
        <v>22</v>
      </c>
      <c r="H608" t="s">
        <v>1678</v>
      </c>
      <c r="I608" t="str">
        <f t="shared" si="9"/>
        <v>3916 Indianola Ave Columbus, OH 43214</v>
      </c>
      <c r="J608">
        <v>40.044131999999998</v>
      </c>
      <c r="K608">
        <v>-82.999618999999996</v>
      </c>
      <c r="L608" s="3">
        <v>1042.8800000000001</v>
      </c>
      <c r="M608" s="3">
        <v>1014.03</v>
      </c>
      <c r="N608" s="3">
        <v>28.850000000000136</v>
      </c>
      <c r="O608" s="4">
        <v>2.8450834787925542E-2</v>
      </c>
      <c r="P608" s="3">
        <v>2577.06</v>
      </c>
      <c r="Q608" s="3">
        <v>2740.03</v>
      </c>
      <c r="R608" s="3">
        <v>-162.97000000000025</v>
      </c>
      <c r="S608" s="4">
        <v>-5.9477450976814214E-2</v>
      </c>
      <c r="T608" s="2"/>
      <c r="U608" s="5"/>
    </row>
    <row r="609" spans="1:21">
      <c r="A609" s="2">
        <v>278219</v>
      </c>
      <c r="B609" t="s">
        <v>1679</v>
      </c>
      <c r="C609" s="2">
        <v>461850</v>
      </c>
      <c r="D609" t="s">
        <v>1680</v>
      </c>
      <c r="E609" t="s">
        <v>1681</v>
      </c>
      <c r="F609" t="s">
        <v>1682</v>
      </c>
      <c r="G609" t="s">
        <v>22</v>
      </c>
      <c r="H609" t="s">
        <v>1683</v>
      </c>
      <c r="I609" t="str">
        <f t="shared" si="9"/>
        <v>109 MAPLE GROVE ST Lodi, OH 44254</v>
      </c>
      <c r="J609">
        <v>41.03145</v>
      </c>
      <c r="K609">
        <v>-82.017769999999999</v>
      </c>
      <c r="L609" s="3">
        <v>172.01</v>
      </c>
      <c r="M609" s="3">
        <v>168.69</v>
      </c>
      <c r="N609" s="3">
        <v>3.3199999999999932</v>
      </c>
      <c r="O609" s="4">
        <v>1.9681071788487717E-2</v>
      </c>
      <c r="P609" s="3">
        <v>465.11</v>
      </c>
      <c r="Q609" s="3">
        <v>477</v>
      </c>
      <c r="R609" s="3">
        <v>-11.889999999999986</v>
      </c>
      <c r="S609" s="4">
        <v>-2.4926624737945463E-2</v>
      </c>
      <c r="T609" s="2"/>
      <c r="U609" s="5"/>
    </row>
    <row r="610" spans="1:21">
      <c r="A610" s="2">
        <v>278219</v>
      </c>
      <c r="B610" t="s">
        <v>1679</v>
      </c>
      <c r="C610" s="2">
        <v>461322</v>
      </c>
      <c r="D610" t="s">
        <v>1684</v>
      </c>
      <c r="E610" t="s">
        <v>1685</v>
      </c>
      <c r="F610" t="s">
        <v>1686</v>
      </c>
      <c r="G610" t="s">
        <v>22</v>
      </c>
      <c r="H610" t="s">
        <v>1687</v>
      </c>
      <c r="I610" t="str">
        <f t="shared" si="9"/>
        <v>8337 FRIENDSVILLE RD SEVILLE, OH 44273</v>
      </c>
      <c r="J610">
        <v>41.045470000000002</v>
      </c>
      <c r="K610">
        <v>-81.962385999999995</v>
      </c>
      <c r="L610" s="3">
        <v>16214.69</v>
      </c>
      <c r="M610" s="3">
        <v>16372.06</v>
      </c>
      <c r="N610" s="3">
        <v>-157.36999999999898</v>
      </c>
      <c r="O610" s="4">
        <v>-9.612107456239409E-3</v>
      </c>
      <c r="P610" s="3">
        <v>45009.49</v>
      </c>
      <c r="Q610" s="3">
        <v>45967.92</v>
      </c>
      <c r="R610" s="3">
        <v>-958.43000000000029</v>
      </c>
      <c r="S610" s="4">
        <v>-2.0849975374130487E-2</v>
      </c>
      <c r="T610" s="2">
        <v>13</v>
      </c>
      <c r="U610" s="5">
        <v>359.93769230769226</v>
      </c>
    </row>
    <row r="611" spans="1:21">
      <c r="A611" s="2">
        <v>278219</v>
      </c>
      <c r="B611" t="s">
        <v>1679</v>
      </c>
      <c r="C611" s="2">
        <v>461368</v>
      </c>
      <c r="D611" t="s">
        <v>1688</v>
      </c>
      <c r="E611" t="s">
        <v>1689</v>
      </c>
      <c r="F611" t="s">
        <v>1682</v>
      </c>
      <c r="G611" t="s">
        <v>22</v>
      </c>
      <c r="H611" t="s">
        <v>1683</v>
      </c>
      <c r="I611" t="str">
        <f t="shared" si="9"/>
        <v>8525 FRIENDSVILLE RD Lodi, OH 44254</v>
      </c>
      <c r="J611">
        <v>41.039729000000001</v>
      </c>
      <c r="K611">
        <v>-81.964923999999996</v>
      </c>
      <c r="L611" s="3">
        <v>10017.36</v>
      </c>
      <c r="M611" s="3">
        <v>9435.25</v>
      </c>
      <c r="N611" s="3">
        <v>582.11000000000058</v>
      </c>
      <c r="O611" s="4">
        <v>6.1695238599931174E-2</v>
      </c>
      <c r="P611" s="3">
        <v>28275.05</v>
      </c>
      <c r="Q611" s="3">
        <v>27499.62</v>
      </c>
      <c r="R611" s="3">
        <v>775.43000000000029</v>
      </c>
      <c r="S611" s="4">
        <v>2.8197844188392433E-2</v>
      </c>
      <c r="T611" s="2">
        <v>10</v>
      </c>
      <c r="U611" s="5">
        <v>264.96999999999997</v>
      </c>
    </row>
    <row r="612" spans="1:21">
      <c r="A612" s="2">
        <v>278219</v>
      </c>
      <c r="B612" t="s">
        <v>1679</v>
      </c>
      <c r="C612" s="2">
        <v>278219</v>
      </c>
      <c r="D612" t="s">
        <v>1679</v>
      </c>
      <c r="E612" t="s">
        <v>1689</v>
      </c>
      <c r="F612" t="s">
        <v>1682</v>
      </c>
      <c r="G612" t="s">
        <v>22</v>
      </c>
      <c r="H612" t="s">
        <v>1683</v>
      </c>
      <c r="I612" t="str">
        <f t="shared" si="9"/>
        <v>8525 FRIENDSVILLE RD Lodi, OH 44254</v>
      </c>
      <c r="J612">
        <v>41.039729000000001</v>
      </c>
      <c r="K612">
        <v>-81.964923999999996</v>
      </c>
      <c r="L612" s="3"/>
      <c r="M612" s="3">
        <v>-433.86</v>
      </c>
      <c r="N612" s="3">
        <v>433.86</v>
      </c>
      <c r="O612" s="4"/>
      <c r="P612" s="3"/>
      <c r="Q612" s="3">
        <v>-806.67</v>
      </c>
      <c r="R612" s="3">
        <v>806.67</v>
      </c>
      <c r="S612" s="4"/>
      <c r="T612" s="2"/>
      <c r="U612" s="5"/>
    </row>
    <row r="613" spans="1:21">
      <c r="A613" s="2">
        <v>278219</v>
      </c>
      <c r="B613" t="s">
        <v>1679</v>
      </c>
      <c r="C613" s="2">
        <v>461602</v>
      </c>
      <c r="D613" t="s">
        <v>1690</v>
      </c>
      <c r="E613" t="s">
        <v>1691</v>
      </c>
      <c r="F613" t="s">
        <v>1686</v>
      </c>
      <c r="G613" t="s">
        <v>22</v>
      </c>
      <c r="H613" t="s">
        <v>1687</v>
      </c>
      <c r="I613" t="str">
        <f t="shared" si="9"/>
        <v>7500 BUFFHAM RD SEVILLE, OH 44273</v>
      </c>
      <c r="J613">
        <v>41.040849999999999</v>
      </c>
      <c r="K613">
        <v>-81.960363999999998</v>
      </c>
      <c r="L613" s="3">
        <v>3885.18</v>
      </c>
      <c r="M613" s="3">
        <v>3494.2</v>
      </c>
      <c r="N613" s="3">
        <v>390.98</v>
      </c>
      <c r="O613" s="4">
        <v>0.1118939957644096</v>
      </c>
      <c r="P613" s="3">
        <v>13463.4</v>
      </c>
      <c r="Q613" s="3">
        <v>12487.56</v>
      </c>
      <c r="R613" s="3">
        <v>975.84000000000015</v>
      </c>
      <c r="S613" s="4">
        <v>7.8144969874018644E-2</v>
      </c>
      <c r="T613" s="2">
        <v>2</v>
      </c>
      <c r="U613" s="5">
        <v>541.39</v>
      </c>
    </row>
    <row r="614" spans="1:21">
      <c r="A614" s="2">
        <v>278219</v>
      </c>
      <c r="B614" t="s">
        <v>1679</v>
      </c>
      <c r="C614" s="2">
        <v>461525</v>
      </c>
      <c r="D614" t="s">
        <v>1692</v>
      </c>
      <c r="E614" t="s">
        <v>1689</v>
      </c>
      <c r="F614" t="s">
        <v>1682</v>
      </c>
      <c r="G614" t="s">
        <v>22</v>
      </c>
      <c r="H614" t="s">
        <v>1683</v>
      </c>
      <c r="I614" t="str">
        <f t="shared" si="9"/>
        <v>8525 FRIENDSVILLE RD Lodi, OH 44254</v>
      </c>
      <c r="J614">
        <v>41.039729000000001</v>
      </c>
      <c r="K614">
        <v>-81.964923999999996</v>
      </c>
      <c r="L614" s="3">
        <v>2791.27</v>
      </c>
      <c r="M614" s="3">
        <v>2360.5700000000002</v>
      </c>
      <c r="N614" s="3">
        <v>430.69999999999982</v>
      </c>
      <c r="O614" s="4">
        <v>0.1824559322536505</v>
      </c>
      <c r="P614" s="3">
        <v>7434.48</v>
      </c>
      <c r="Q614" s="3">
        <v>7754.59</v>
      </c>
      <c r="R614" s="3">
        <v>-320.11000000000058</v>
      </c>
      <c r="S614" s="4">
        <v>-4.1280067676047423E-2</v>
      </c>
      <c r="T614" s="2">
        <v>4</v>
      </c>
      <c r="U614" s="5">
        <v>176.5</v>
      </c>
    </row>
    <row r="615" spans="1:21">
      <c r="A615" s="2">
        <v>278230</v>
      </c>
      <c r="B615" t="s">
        <v>1693</v>
      </c>
      <c r="C615" s="2">
        <v>480012</v>
      </c>
      <c r="D615" t="s">
        <v>1694</v>
      </c>
      <c r="E615" t="s">
        <v>1695</v>
      </c>
      <c r="F615" t="s">
        <v>28</v>
      </c>
      <c r="G615" t="s">
        <v>22</v>
      </c>
      <c r="H615" t="s">
        <v>202</v>
      </c>
      <c r="I615" t="str">
        <f t="shared" si="9"/>
        <v>2140 Atlas St Columbus, OH 43228</v>
      </c>
      <c r="J615">
        <v>39.99427</v>
      </c>
      <c r="K615">
        <v>-83.142443</v>
      </c>
      <c r="L615" s="3">
        <v>493.71</v>
      </c>
      <c r="M615" s="3"/>
      <c r="N615" s="3">
        <v>493.71</v>
      </c>
      <c r="O615" s="4"/>
      <c r="P615" s="3">
        <v>1934.72</v>
      </c>
      <c r="Q615" s="3"/>
      <c r="R615" s="3">
        <v>1934.72</v>
      </c>
      <c r="S615" s="4"/>
      <c r="T615" s="2"/>
      <c r="U615" s="5"/>
    </row>
    <row r="616" spans="1:21">
      <c r="A616" s="2">
        <v>328617</v>
      </c>
      <c r="B616" t="s">
        <v>1696</v>
      </c>
      <c r="C616" s="2">
        <v>328617</v>
      </c>
      <c r="D616" t="s">
        <v>1696</v>
      </c>
      <c r="E616" t="s">
        <v>1697</v>
      </c>
      <c r="F616" t="s">
        <v>684</v>
      </c>
      <c r="G616" t="s">
        <v>22</v>
      </c>
      <c r="H616" t="s">
        <v>685</v>
      </c>
      <c r="I616" t="str">
        <f t="shared" si="9"/>
        <v>3618 Maple Ave Zanesville, OH 43701</v>
      </c>
      <c r="J616">
        <v>39.990364999999997</v>
      </c>
      <c r="K616">
        <v>-82.022965999999997</v>
      </c>
      <c r="L616" s="3">
        <v>1038.1300000000001</v>
      </c>
      <c r="M616" s="3">
        <v>1618.56</v>
      </c>
      <c r="N616" s="3">
        <v>-580.42999999999984</v>
      </c>
      <c r="O616" s="4">
        <v>-0.35860888691182274</v>
      </c>
      <c r="P616" s="3">
        <v>3386</v>
      </c>
      <c r="Q616" s="3">
        <v>3658.08</v>
      </c>
      <c r="R616" s="3">
        <v>-272.07999999999993</v>
      </c>
      <c r="S616" s="4">
        <v>-7.4377815684730772E-2</v>
      </c>
      <c r="T616" s="2"/>
      <c r="U616" s="5"/>
    </row>
    <row r="617" spans="1:21">
      <c r="A617" s="2">
        <v>278151</v>
      </c>
      <c r="B617" t="s">
        <v>114</v>
      </c>
      <c r="C617" s="2">
        <v>464163</v>
      </c>
      <c r="D617" t="s">
        <v>1698</v>
      </c>
      <c r="E617" t="s">
        <v>1699</v>
      </c>
      <c r="F617" t="s">
        <v>486</v>
      </c>
      <c r="G617" t="s">
        <v>22</v>
      </c>
      <c r="H617" t="s">
        <v>487</v>
      </c>
      <c r="I617" t="str">
        <f t="shared" si="9"/>
        <v>6780 Coffman Rd Dublin, OH 43017</v>
      </c>
      <c r="J617">
        <v>40.107695999999997</v>
      </c>
      <c r="K617">
        <v>-83.130444999999995</v>
      </c>
      <c r="L617" s="3">
        <v>15793.66</v>
      </c>
      <c r="M617" s="3">
        <v>15666.32</v>
      </c>
      <c r="N617" s="3">
        <v>127.34000000000015</v>
      </c>
      <c r="O617" s="4">
        <v>8.1282649658630836E-3</v>
      </c>
      <c r="P617" s="3">
        <v>60366.34</v>
      </c>
      <c r="Q617" s="3">
        <v>61349.49</v>
      </c>
      <c r="R617" s="3">
        <v>-983.15000000000146</v>
      </c>
      <c r="S617" s="4">
        <v>-1.6025398092143903E-2</v>
      </c>
      <c r="T617" s="2">
        <v>4</v>
      </c>
      <c r="U617" s="5">
        <v>1069.76</v>
      </c>
    </row>
    <row r="618" spans="1:21">
      <c r="A618" s="2">
        <v>232395</v>
      </c>
      <c r="B618" t="s">
        <v>556</v>
      </c>
      <c r="C618" s="2">
        <v>474098</v>
      </c>
      <c r="D618" t="s">
        <v>1700</v>
      </c>
      <c r="E618" t="s">
        <v>1701</v>
      </c>
      <c r="F618" t="s">
        <v>1702</v>
      </c>
      <c r="G618" t="s">
        <v>100</v>
      </c>
      <c r="H618" t="s">
        <v>1703</v>
      </c>
      <c r="I618" t="str">
        <f t="shared" si="9"/>
        <v>6418 E 900 S Lafayette, IN 47909</v>
      </c>
      <c r="J618">
        <v>40.289347999999997</v>
      </c>
      <c r="K618">
        <v>-86.782562999999996</v>
      </c>
      <c r="L618" s="3"/>
      <c r="M618" s="3">
        <v>642.25</v>
      </c>
      <c r="N618" s="3">
        <v>-642.25</v>
      </c>
      <c r="O618" s="4"/>
      <c r="P618" s="3"/>
      <c r="Q618" s="3">
        <v>2836.25</v>
      </c>
      <c r="R618" s="3">
        <v>-2836.25</v>
      </c>
      <c r="S618" s="4"/>
      <c r="T618" s="2"/>
      <c r="U618" s="5"/>
    </row>
    <row r="619" spans="1:21">
      <c r="A619" s="2">
        <v>232240</v>
      </c>
      <c r="B619" t="s">
        <v>1092</v>
      </c>
      <c r="C619" s="2">
        <v>428592</v>
      </c>
      <c r="D619" t="s">
        <v>1704</v>
      </c>
      <c r="E619" t="s">
        <v>1705</v>
      </c>
      <c r="F619" t="s">
        <v>256</v>
      </c>
      <c r="G619" t="s">
        <v>100</v>
      </c>
      <c r="H619" t="s">
        <v>257</v>
      </c>
      <c r="I619" t="str">
        <f t="shared" si="9"/>
        <v>12415 Shelborne Rd Carmel, IN 46032</v>
      </c>
      <c r="J619">
        <v>39.965407999999996</v>
      </c>
      <c r="K619">
        <v>-86.219770999999994</v>
      </c>
      <c r="L619" s="3">
        <v>5004.38</v>
      </c>
      <c r="M619" s="3">
        <v>2748.05</v>
      </c>
      <c r="N619" s="3">
        <v>2256.33</v>
      </c>
      <c r="O619" s="4">
        <v>0.82106584669129012</v>
      </c>
      <c r="P619" s="3">
        <v>16310.57</v>
      </c>
      <c r="Q619" s="3">
        <v>7093.88</v>
      </c>
      <c r="R619" s="3">
        <v>9216.6899999999987</v>
      </c>
      <c r="S619" s="4">
        <v>1.2992452649325896</v>
      </c>
      <c r="T619" s="2">
        <v>2</v>
      </c>
      <c r="U619" s="5">
        <v>146.47499999999999</v>
      </c>
    </row>
    <row r="620" spans="1:21">
      <c r="A620" s="2">
        <v>278226</v>
      </c>
      <c r="B620" t="s">
        <v>1706</v>
      </c>
      <c r="C620" s="2">
        <v>278226</v>
      </c>
      <c r="D620" t="s">
        <v>1706</v>
      </c>
      <c r="E620" t="s">
        <v>1707</v>
      </c>
      <c r="F620" t="s">
        <v>1363</v>
      </c>
      <c r="G620" t="s">
        <v>22</v>
      </c>
      <c r="H620" t="s">
        <v>1364</v>
      </c>
      <c r="I620" t="str">
        <f t="shared" si="9"/>
        <v>11627 State Route 243 Chesapeake, OH 45619</v>
      </c>
      <c r="J620">
        <v>38.491861999999998</v>
      </c>
      <c r="K620">
        <v>-82.473996999999997</v>
      </c>
      <c r="L620" s="3">
        <v>31186.14</v>
      </c>
      <c r="M620" s="3">
        <v>27817.9</v>
      </c>
      <c r="N620" s="3">
        <v>3368.239999999998</v>
      </c>
      <c r="O620" s="4">
        <v>0.12108174952099179</v>
      </c>
      <c r="P620" s="3">
        <v>79151.350000000006</v>
      </c>
      <c r="Q620" s="3">
        <v>73669.119999999995</v>
      </c>
      <c r="R620" s="3">
        <v>5482.2300000000105</v>
      </c>
      <c r="S620" s="4">
        <v>7.4416933445112562E-2</v>
      </c>
      <c r="T620" s="2">
        <v>9</v>
      </c>
      <c r="U620" s="5">
        <v>843.55444444444447</v>
      </c>
    </row>
    <row r="621" spans="1:21">
      <c r="A621" s="2">
        <v>322908</v>
      </c>
      <c r="B621" t="s">
        <v>1708</v>
      </c>
      <c r="C621" s="2">
        <v>322908</v>
      </c>
      <c r="D621" t="s">
        <v>1708</v>
      </c>
      <c r="E621" t="s">
        <v>1709</v>
      </c>
      <c r="F621" t="s">
        <v>469</v>
      </c>
      <c r="G621" t="s">
        <v>22</v>
      </c>
      <c r="H621" t="s">
        <v>470</v>
      </c>
      <c r="I621" t="str">
        <f t="shared" si="9"/>
        <v>5444 Crestline Rd Crestline, OH 44827</v>
      </c>
      <c r="J621">
        <v>40.786617999999997</v>
      </c>
      <c r="K621">
        <v>-82.855136000000002</v>
      </c>
      <c r="L621" s="3">
        <v>201.5</v>
      </c>
      <c r="M621" s="3">
        <v>5162.3100000000004</v>
      </c>
      <c r="N621" s="3">
        <v>-4960.8100000000004</v>
      </c>
      <c r="O621" s="4">
        <v>-0.96096708643998519</v>
      </c>
      <c r="P621" s="3">
        <v>1305</v>
      </c>
      <c r="Q621" s="3">
        <v>19865.71</v>
      </c>
      <c r="R621" s="3">
        <v>-18560.71</v>
      </c>
      <c r="S621" s="4">
        <v>-0.93430891722470533</v>
      </c>
      <c r="T621" s="2"/>
      <c r="U621" s="5"/>
    </row>
    <row r="622" spans="1:21">
      <c r="A622" s="2">
        <v>314166</v>
      </c>
      <c r="B622" t="s">
        <v>1710</v>
      </c>
      <c r="C622" s="2">
        <v>314166</v>
      </c>
      <c r="D622" t="s">
        <v>1710</v>
      </c>
      <c r="E622" t="s">
        <v>1711</v>
      </c>
      <c r="F622" t="s">
        <v>1301</v>
      </c>
      <c r="G622" t="s">
        <v>22</v>
      </c>
      <c r="H622" t="s">
        <v>1302</v>
      </c>
      <c r="I622" t="str">
        <f t="shared" si="9"/>
        <v>735 Ceramic Pl Westerville, OH 43081</v>
      </c>
      <c r="J622">
        <v>40.108559999999997</v>
      </c>
      <c r="K622">
        <v>-82.944215</v>
      </c>
      <c r="L622" s="3"/>
      <c r="M622" s="3">
        <v>320.17</v>
      </c>
      <c r="N622" s="3">
        <v>-320.17</v>
      </c>
      <c r="O622" s="4"/>
      <c r="P622" s="3"/>
      <c r="Q622" s="3">
        <v>924.82</v>
      </c>
      <c r="R622" s="3">
        <v>-924.82</v>
      </c>
      <c r="S622" s="4"/>
      <c r="T622" s="2"/>
      <c r="U622" s="5"/>
    </row>
    <row r="623" spans="1:21">
      <c r="A623" s="2">
        <v>276026</v>
      </c>
      <c r="B623" t="s">
        <v>1712</v>
      </c>
      <c r="C623" s="2">
        <v>276026</v>
      </c>
      <c r="D623" t="s">
        <v>1712</v>
      </c>
      <c r="E623" t="s">
        <v>1713</v>
      </c>
      <c r="F623" t="s">
        <v>684</v>
      </c>
      <c r="G623" t="s">
        <v>22</v>
      </c>
      <c r="H623" t="s">
        <v>685</v>
      </c>
      <c r="I623" t="str">
        <f t="shared" si="9"/>
        <v>3575 Maple Ave Zanesville, OH 43701</v>
      </c>
      <c r="J623">
        <v>39.987689000000003</v>
      </c>
      <c r="K623">
        <v>-82.027285000000006</v>
      </c>
      <c r="L623" s="3"/>
      <c r="M623" s="3">
        <v>338.4</v>
      </c>
      <c r="N623" s="3">
        <v>-338.4</v>
      </c>
      <c r="O623" s="4"/>
      <c r="P623" s="3"/>
      <c r="Q623" s="3">
        <v>732.18</v>
      </c>
      <c r="R623" s="3">
        <v>-732.18</v>
      </c>
      <c r="S623" s="4"/>
      <c r="T623" s="2"/>
      <c r="U623" s="5"/>
    </row>
    <row r="624" spans="1:21">
      <c r="A624" s="2">
        <v>337089</v>
      </c>
      <c r="B624" t="s">
        <v>1714</v>
      </c>
      <c r="C624" s="2">
        <v>337089</v>
      </c>
      <c r="D624" t="s">
        <v>1714</v>
      </c>
      <c r="E624" t="s">
        <v>1715</v>
      </c>
      <c r="F624" t="s">
        <v>1427</v>
      </c>
      <c r="G624" t="s">
        <v>100</v>
      </c>
      <c r="H624" t="s">
        <v>1428</v>
      </c>
      <c r="I624" t="str">
        <f t="shared" si="9"/>
        <v>1310 W State Road 32 Westfield, IN 46074</v>
      </c>
      <c r="J624">
        <v>40.043072000000002</v>
      </c>
      <c r="K624">
        <v>-86.182355999999999</v>
      </c>
      <c r="L624" s="3"/>
      <c r="M624" s="3">
        <v>28.34</v>
      </c>
      <c r="N624" s="3">
        <v>-28.34</v>
      </c>
      <c r="O624" s="4"/>
      <c r="P624" s="3"/>
      <c r="Q624" s="3">
        <v>56.68</v>
      </c>
      <c r="R624" s="3">
        <v>-56.68</v>
      </c>
      <c r="S624" s="4"/>
      <c r="T624" s="2"/>
      <c r="U624" s="5"/>
    </row>
    <row r="625" spans="1:21">
      <c r="A625" s="2">
        <v>337089</v>
      </c>
      <c r="B625" t="s">
        <v>1714</v>
      </c>
      <c r="C625" s="2">
        <v>474892</v>
      </c>
      <c r="D625" t="s">
        <v>1714</v>
      </c>
      <c r="E625" t="s">
        <v>1716</v>
      </c>
      <c r="F625" t="s">
        <v>1501</v>
      </c>
      <c r="G625" t="s">
        <v>100</v>
      </c>
      <c r="H625" t="s">
        <v>1717</v>
      </c>
      <c r="I625" t="str">
        <f t="shared" si="9"/>
        <v>18505 Little Chicago Rd Noblesville, IN 46062</v>
      </c>
      <c r="J625">
        <v>40.056420000000003</v>
      </c>
      <c r="K625">
        <v>-86.068280000000001</v>
      </c>
      <c r="L625" s="3">
        <v>74.44</v>
      </c>
      <c r="M625" s="3"/>
      <c r="N625" s="3">
        <v>74.44</v>
      </c>
      <c r="O625" s="4"/>
      <c r="P625" s="3">
        <v>165.42</v>
      </c>
      <c r="Q625" s="3"/>
      <c r="R625" s="3">
        <v>165.42</v>
      </c>
      <c r="S625" s="4"/>
      <c r="T625" s="2"/>
      <c r="U625" s="5"/>
    </row>
    <row r="626" spans="1:21">
      <c r="A626" s="2">
        <v>277999</v>
      </c>
      <c r="B626" t="s">
        <v>1718</v>
      </c>
      <c r="C626" s="2">
        <v>474687</v>
      </c>
      <c r="D626" t="s">
        <v>1718</v>
      </c>
      <c r="E626" t="s">
        <v>1719</v>
      </c>
      <c r="F626" t="s">
        <v>1720</v>
      </c>
      <c r="G626" t="s">
        <v>22</v>
      </c>
      <c r="H626" t="s">
        <v>1721</v>
      </c>
      <c r="I626" t="str">
        <f t="shared" si="9"/>
        <v>8473 County Home Rd Lisbon, OH 44432</v>
      </c>
      <c r="J626">
        <v>40.778452999999999</v>
      </c>
      <c r="K626">
        <v>-80.828778</v>
      </c>
      <c r="L626" s="3"/>
      <c r="M626" s="3">
        <v>438.55</v>
      </c>
      <c r="N626" s="3">
        <v>-438.55</v>
      </c>
      <c r="O626" s="4"/>
      <c r="P626" s="3"/>
      <c r="Q626" s="3">
        <v>1198.05</v>
      </c>
      <c r="R626" s="3">
        <v>-1198.05</v>
      </c>
      <c r="S626" s="4"/>
      <c r="T626" s="2"/>
      <c r="U626" s="5"/>
    </row>
    <row r="627" spans="1:21">
      <c r="A627" s="2">
        <v>298302</v>
      </c>
      <c r="B627" t="s">
        <v>1722</v>
      </c>
      <c r="C627" s="2">
        <v>298302</v>
      </c>
      <c r="D627" t="s">
        <v>1722</v>
      </c>
      <c r="E627" t="s">
        <v>1723</v>
      </c>
      <c r="F627" t="s">
        <v>21</v>
      </c>
      <c r="G627" t="s">
        <v>22</v>
      </c>
      <c r="H627" t="s">
        <v>23</v>
      </c>
      <c r="I627" t="str">
        <f t="shared" si="9"/>
        <v>2150 Hardy Parkway St Grove City, OH 43123</v>
      </c>
      <c r="J627">
        <v>39.913420000000002</v>
      </c>
      <c r="K627">
        <v>-83.036877000000004</v>
      </c>
      <c r="L627" s="3">
        <v>85.18</v>
      </c>
      <c r="M627" s="3">
        <v>271.17</v>
      </c>
      <c r="N627" s="3">
        <v>-185.99</v>
      </c>
      <c r="O627" s="4">
        <v>-0.68587970645720397</v>
      </c>
      <c r="P627" s="3">
        <v>266.2</v>
      </c>
      <c r="Q627" s="3">
        <v>792.67</v>
      </c>
      <c r="R627" s="3">
        <v>-526.47</v>
      </c>
      <c r="S627" s="4">
        <v>-0.66417298497483201</v>
      </c>
      <c r="T627" s="2">
        <v>1</v>
      </c>
      <c r="U627" s="5">
        <v>81.34</v>
      </c>
    </row>
    <row r="628" spans="1:21">
      <c r="A628" s="2">
        <v>277748</v>
      </c>
      <c r="B628" t="s">
        <v>1724</v>
      </c>
      <c r="C628" s="2">
        <v>277748</v>
      </c>
      <c r="D628" t="s">
        <v>1724</v>
      </c>
      <c r="E628" t="s">
        <v>1725</v>
      </c>
      <c r="F628" t="s">
        <v>28</v>
      </c>
      <c r="G628" t="s">
        <v>22</v>
      </c>
      <c r="H628" t="s">
        <v>214</v>
      </c>
      <c r="I628" t="str">
        <f t="shared" si="9"/>
        <v>773 E Markison Ave Columbus, OH 43207</v>
      </c>
      <c r="J628">
        <v>39.930509999999998</v>
      </c>
      <c r="K628">
        <v>-82.976140000000001</v>
      </c>
      <c r="L628" s="3">
        <v>82.9</v>
      </c>
      <c r="M628" s="3"/>
      <c r="N628" s="3">
        <v>82.9</v>
      </c>
      <c r="O628" s="4"/>
      <c r="P628" s="3">
        <v>219.48</v>
      </c>
      <c r="Q628" s="3"/>
      <c r="R628" s="3">
        <v>219.48</v>
      </c>
      <c r="S628" s="4"/>
      <c r="T628" s="2"/>
      <c r="U628" s="5"/>
    </row>
    <row r="629" spans="1:21">
      <c r="A629" s="2">
        <v>284264</v>
      </c>
      <c r="B629" t="s">
        <v>1726</v>
      </c>
      <c r="C629" s="2">
        <v>284264</v>
      </c>
      <c r="D629" t="s">
        <v>1726</v>
      </c>
      <c r="E629" t="s">
        <v>1727</v>
      </c>
      <c r="F629" t="s">
        <v>1728</v>
      </c>
      <c r="G629" t="s">
        <v>1729</v>
      </c>
      <c r="H629" t="s">
        <v>1730</v>
      </c>
      <c r="I629" t="str">
        <f t="shared" si="9"/>
        <v>1126 Thornbury Dr Parrish, FL 34219</v>
      </c>
      <c r="J629">
        <v>27.518429999999999</v>
      </c>
      <c r="K629">
        <v>-82.366816</v>
      </c>
      <c r="L629" s="3">
        <v>367.51</v>
      </c>
      <c r="M629" s="3"/>
      <c r="N629" s="3">
        <v>367.51</v>
      </c>
      <c r="O629" s="4"/>
      <c r="P629" s="3">
        <v>999.26</v>
      </c>
      <c r="Q629" s="3"/>
      <c r="R629" s="3">
        <v>999.26</v>
      </c>
      <c r="S629" s="4"/>
      <c r="T629" s="2"/>
      <c r="U629" s="5"/>
    </row>
    <row r="630" spans="1:21">
      <c r="A630" s="2">
        <v>284264</v>
      </c>
      <c r="B630" t="s">
        <v>1726</v>
      </c>
      <c r="C630" s="2">
        <v>474232</v>
      </c>
      <c r="D630" t="s">
        <v>1726</v>
      </c>
      <c r="E630" t="s">
        <v>1731</v>
      </c>
      <c r="F630" t="s">
        <v>28</v>
      </c>
      <c r="G630" t="s">
        <v>22</v>
      </c>
      <c r="H630" t="s">
        <v>55</v>
      </c>
      <c r="I630" t="str">
        <f t="shared" si="9"/>
        <v>4656 Heaton Pl Columbus, OH 43229</v>
      </c>
      <c r="J630">
        <v>40.062797000000003</v>
      </c>
      <c r="K630">
        <v>-82.966241999999994</v>
      </c>
      <c r="L630" s="3">
        <v>3980.39</v>
      </c>
      <c r="M630" s="3">
        <v>3999.95</v>
      </c>
      <c r="N630" s="3">
        <v>-19.559999999999945</v>
      </c>
      <c r="O630" s="4">
        <v>-4.8900611257640583E-3</v>
      </c>
      <c r="P630" s="3">
        <v>11175.66</v>
      </c>
      <c r="Q630" s="3">
        <v>13492.35</v>
      </c>
      <c r="R630" s="3">
        <v>-2316.6900000000005</v>
      </c>
      <c r="S630" s="4">
        <v>-0.17170396558049564</v>
      </c>
      <c r="T630" s="2">
        <v>2</v>
      </c>
      <c r="U630" s="5">
        <v>461.33</v>
      </c>
    </row>
    <row r="631" spans="1:21">
      <c r="A631" s="2">
        <v>275527</v>
      </c>
      <c r="B631" t="s">
        <v>1732</v>
      </c>
      <c r="C631" s="2">
        <v>275527</v>
      </c>
      <c r="D631" t="s">
        <v>1732</v>
      </c>
      <c r="E631" t="s">
        <v>1733</v>
      </c>
      <c r="F631" t="s">
        <v>28</v>
      </c>
      <c r="G631" t="s">
        <v>22</v>
      </c>
      <c r="H631" t="s">
        <v>1678</v>
      </c>
      <c r="I631" t="str">
        <f t="shared" si="9"/>
        <v>510 E North Broadway St Columbus, OH 43214</v>
      </c>
      <c r="J631">
        <v>40.031736000000002</v>
      </c>
      <c r="K631">
        <v>-83.001361000000003</v>
      </c>
      <c r="L631" s="3"/>
      <c r="M631" s="3">
        <v>529.26</v>
      </c>
      <c r="N631" s="3">
        <v>-529.26</v>
      </c>
      <c r="O631" s="4"/>
      <c r="P631" s="3"/>
      <c r="Q631" s="3">
        <v>1942.82</v>
      </c>
      <c r="R631" s="3">
        <v>-1942.82</v>
      </c>
      <c r="S631" s="4"/>
      <c r="T631" s="2"/>
      <c r="U631" s="5"/>
    </row>
    <row r="632" spans="1:21">
      <c r="A632" s="2">
        <v>278425</v>
      </c>
      <c r="B632" t="s">
        <v>1734</v>
      </c>
      <c r="C632" s="2">
        <v>278425</v>
      </c>
      <c r="D632" t="s">
        <v>1734</v>
      </c>
      <c r="E632" t="s">
        <v>1735</v>
      </c>
      <c r="F632" t="s">
        <v>28</v>
      </c>
      <c r="G632" t="s">
        <v>22</v>
      </c>
      <c r="H632" t="s">
        <v>128</v>
      </c>
      <c r="I632" t="str">
        <f t="shared" si="9"/>
        <v>384 N 6th St Columbus, OH 43215</v>
      </c>
      <c r="J632">
        <v>39.971435</v>
      </c>
      <c r="K632">
        <v>-82.992789999999999</v>
      </c>
      <c r="L632" s="3">
        <v>224.24</v>
      </c>
      <c r="M632" s="3">
        <v>156.49</v>
      </c>
      <c r="N632" s="3">
        <v>67.75</v>
      </c>
      <c r="O632" s="4">
        <v>0.43293501182184163</v>
      </c>
      <c r="P632" s="3">
        <v>662.35</v>
      </c>
      <c r="Q632" s="3">
        <v>458.98</v>
      </c>
      <c r="R632" s="3">
        <v>203.37</v>
      </c>
      <c r="S632" s="4">
        <v>0.44309120223103404</v>
      </c>
      <c r="T632" s="2">
        <v>2</v>
      </c>
      <c r="U632" s="5">
        <v>87.22</v>
      </c>
    </row>
    <row r="633" spans="1:21">
      <c r="A633" s="2">
        <v>275201</v>
      </c>
      <c r="B633" t="s">
        <v>1736</v>
      </c>
      <c r="C633" s="2">
        <v>275201</v>
      </c>
      <c r="D633" t="s">
        <v>1736</v>
      </c>
      <c r="E633" t="s">
        <v>1737</v>
      </c>
      <c r="F633" t="s">
        <v>401</v>
      </c>
      <c r="G633" t="s">
        <v>22</v>
      </c>
      <c r="H633" t="s">
        <v>1738</v>
      </c>
      <c r="I633" t="str">
        <f t="shared" si="9"/>
        <v>208 Central Ave Mansfield, OH 44905</v>
      </c>
      <c r="J633">
        <v>40.763741000000003</v>
      </c>
      <c r="K633">
        <v>-82.499438999999995</v>
      </c>
      <c r="L633" s="3">
        <v>1954.58</v>
      </c>
      <c r="M633" s="3">
        <v>1677.4</v>
      </c>
      <c r="N633" s="3">
        <v>277.17999999999984</v>
      </c>
      <c r="O633" s="4">
        <v>0.16524382973649684</v>
      </c>
      <c r="P633" s="3">
        <v>5007.55</v>
      </c>
      <c r="Q633" s="3">
        <v>4476.82</v>
      </c>
      <c r="R633" s="3">
        <v>530.73000000000047</v>
      </c>
      <c r="S633" s="4">
        <v>0.1185506676614205</v>
      </c>
      <c r="T633" s="2">
        <v>3</v>
      </c>
      <c r="U633" s="5">
        <v>143.27666666666667</v>
      </c>
    </row>
    <row r="634" spans="1:21">
      <c r="A634" s="2">
        <v>231754</v>
      </c>
      <c r="B634" t="s">
        <v>1739</v>
      </c>
      <c r="C634" s="2">
        <v>231754</v>
      </c>
      <c r="D634" t="s">
        <v>1739</v>
      </c>
      <c r="E634" t="s">
        <v>1740</v>
      </c>
      <c r="F634" t="s">
        <v>1279</v>
      </c>
      <c r="G634" t="s">
        <v>100</v>
      </c>
      <c r="H634" t="s">
        <v>1741</v>
      </c>
      <c r="I634" t="str">
        <f t="shared" si="9"/>
        <v>1477 W Main St Greenwood, IN 46142</v>
      </c>
      <c r="J634">
        <v>39.611676000000003</v>
      </c>
      <c r="K634">
        <v>-86.148103000000006</v>
      </c>
      <c r="L634" s="3">
        <v>2680.74</v>
      </c>
      <c r="M634" s="3">
        <v>1285.05</v>
      </c>
      <c r="N634" s="3">
        <v>1395.6899999999998</v>
      </c>
      <c r="O634" s="4">
        <v>1.0860978172055562</v>
      </c>
      <c r="P634" s="3">
        <v>5889.62</v>
      </c>
      <c r="Q634" s="3">
        <v>3376.14</v>
      </c>
      <c r="R634" s="3">
        <v>2513.48</v>
      </c>
      <c r="S634" s="4">
        <v>0.74448334488498702</v>
      </c>
      <c r="T634" s="2">
        <v>2</v>
      </c>
      <c r="U634" s="5">
        <v>553.95000000000005</v>
      </c>
    </row>
    <row r="635" spans="1:21">
      <c r="A635" s="2">
        <v>274917</v>
      </c>
      <c r="B635" t="s">
        <v>845</v>
      </c>
      <c r="C635" s="2">
        <v>441305</v>
      </c>
      <c r="D635" t="s">
        <v>1742</v>
      </c>
      <c r="E635" t="s">
        <v>1743</v>
      </c>
      <c r="F635" t="s">
        <v>1545</v>
      </c>
      <c r="G635" t="s">
        <v>22</v>
      </c>
      <c r="H635" t="s">
        <v>1546</v>
      </c>
      <c r="I635" t="str">
        <f t="shared" si="9"/>
        <v>2381 Locust St S Unit 7 Canal Fulton, OH 44614</v>
      </c>
      <c r="J635">
        <v>40.881709999999998</v>
      </c>
      <c r="K635">
        <v>-81.565537000000006</v>
      </c>
      <c r="L635" s="3">
        <v>182.01</v>
      </c>
      <c r="M635" s="3">
        <v>469.57</v>
      </c>
      <c r="N635" s="3">
        <v>-287.56</v>
      </c>
      <c r="O635" s="4">
        <v>-0.61239005899013987</v>
      </c>
      <c r="P635" s="3">
        <v>843.13</v>
      </c>
      <c r="Q635" s="3">
        <v>1949.52</v>
      </c>
      <c r="R635" s="3">
        <v>-1106.3899999999999</v>
      </c>
      <c r="S635" s="4">
        <v>-0.56751918420944636</v>
      </c>
      <c r="T635" s="2">
        <v>1</v>
      </c>
      <c r="U635" s="5">
        <v>69.05</v>
      </c>
    </row>
    <row r="636" spans="1:21">
      <c r="A636" s="2">
        <v>275565</v>
      </c>
      <c r="B636" t="s">
        <v>1744</v>
      </c>
      <c r="C636" s="2">
        <v>275565</v>
      </c>
      <c r="D636" t="s">
        <v>1744</v>
      </c>
      <c r="E636" t="s">
        <v>1745</v>
      </c>
      <c r="F636" t="s">
        <v>28</v>
      </c>
      <c r="G636" t="s">
        <v>22</v>
      </c>
      <c r="H636" t="s">
        <v>199</v>
      </c>
      <c r="I636" t="str">
        <f t="shared" si="9"/>
        <v>946 Parsons Ave Columbus, OH 43206</v>
      </c>
      <c r="J636">
        <v>39.944380000000002</v>
      </c>
      <c r="K636">
        <v>-82.982742999999999</v>
      </c>
      <c r="L636" s="3">
        <v>1288.68</v>
      </c>
      <c r="M636" s="3">
        <v>1204.79</v>
      </c>
      <c r="N636" s="3">
        <v>83.8900000000001</v>
      </c>
      <c r="O636" s="4">
        <v>6.9630392018526138E-2</v>
      </c>
      <c r="P636" s="3">
        <v>3746.45</v>
      </c>
      <c r="Q636" s="3">
        <v>3059.78</v>
      </c>
      <c r="R636" s="3">
        <v>686.66999999999962</v>
      </c>
      <c r="S636" s="4">
        <v>0.22441809541862473</v>
      </c>
      <c r="T636" s="2">
        <v>10</v>
      </c>
      <c r="U636" s="5">
        <v>61.978999999999999</v>
      </c>
    </row>
    <row r="637" spans="1:21">
      <c r="A637" s="2">
        <v>232220</v>
      </c>
      <c r="B637" t="s">
        <v>249</v>
      </c>
      <c r="C637" s="2">
        <v>413031</v>
      </c>
      <c r="D637" t="s">
        <v>1746</v>
      </c>
      <c r="E637" t="s">
        <v>1747</v>
      </c>
      <c r="F637" t="s">
        <v>99</v>
      </c>
      <c r="G637" t="s">
        <v>100</v>
      </c>
      <c r="H637" t="s">
        <v>1447</v>
      </c>
      <c r="I637" t="str">
        <f t="shared" si="9"/>
        <v>8550 Woodfield Crossing Blvd Indianapolis, IN 46240</v>
      </c>
      <c r="J637">
        <v>39.911921999999997</v>
      </c>
      <c r="K637">
        <v>-86.124446000000006</v>
      </c>
      <c r="L637" s="3">
        <v>3065.59</v>
      </c>
      <c r="M637" s="3">
        <v>2854.09</v>
      </c>
      <c r="N637" s="3">
        <v>211.5</v>
      </c>
      <c r="O637" s="4">
        <v>7.410418031666835E-2</v>
      </c>
      <c r="P637" s="3">
        <v>7784.67</v>
      </c>
      <c r="Q637" s="3">
        <v>8276.26</v>
      </c>
      <c r="R637" s="3">
        <v>-491.59000000000015</v>
      </c>
      <c r="S637" s="4">
        <v>-5.9397602298622822E-2</v>
      </c>
      <c r="T637" s="2">
        <v>2</v>
      </c>
      <c r="U637" s="5">
        <v>256.69499999999999</v>
      </c>
    </row>
    <row r="638" spans="1:21">
      <c r="A638" s="2">
        <v>231757</v>
      </c>
      <c r="B638" t="s">
        <v>1748</v>
      </c>
      <c r="C638" s="2">
        <v>231757</v>
      </c>
      <c r="D638" t="s">
        <v>1748</v>
      </c>
      <c r="E638" t="s">
        <v>1749</v>
      </c>
      <c r="F638" t="s">
        <v>1750</v>
      </c>
      <c r="G638" t="s">
        <v>100</v>
      </c>
      <c r="H638" t="s">
        <v>1751</v>
      </c>
      <c r="I638" t="str">
        <f t="shared" si="9"/>
        <v>10370 E County Road 250 N Charlottesville, IN 46117</v>
      </c>
      <c r="J638">
        <v>39.822560000000003</v>
      </c>
      <c r="K638">
        <v>-85.624049999999997</v>
      </c>
      <c r="L638" s="3">
        <v>19359.400000000001</v>
      </c>
      <c r="M638" s="3">
        <v>13324.61</v>
      </c>
      <c r="N638" s="3">
        <v>6034.7900000000009</v>
      </c>
      <c r="O638" s="4">
        <v>0.45290556346489697</v>
      </c>
      <c r="P638" s="3">
        <v>57941.62</v>
      </c>
      <c r="Q638" s="3">
        <v>44606.38</v>
      </c>
      <c r="R638" s="3">
        <v>13335.240000000005</v>
      </c>
      <c r="S638" s="4">
        <v>0.29895364743787783</v>
      </c>
      <c r="T638" s="2">
        <v>5</v>
      </c>
      <c r="U638" s="5">
        <v>1103.1500000000001</v>
      </c>
    </row>
    <row r="639" spans="1:21">
      <c r="A639" s="2">
        <v>232245</v>
      </c>
      <c r="B639" t="s">
        <v>741</v>
      </c>
      <c r="C639" s="2">
        <v>232245</v>
      </c>
      <c r="D639" t="s">
        <v>741</v>
      </c>
      <c r="E639" t="s">
        <v>1752</v>
      </c>
      <c r="F639" t="s">
        <v>744</v>
      </c>
      <c r="G639" t="s">
        <v>100</v>
      </c>
      <c r="H639" t="s">
        <v>745</v>
      </c>
      <c r="I639" t="str">
        <f t="shared" si="9"/>
        <v>2400 E Wabash St Frankfort, IN 46041</v>
      </c>
      <c r="J639">
        <v>40.279485000000001</v>
      </c>
      <c r="K639">
        <v>-86.481530000000006</v>
      </c>
      <c r="L639" s="3">
        <v>128.63</v>
      </c>
      <c r="M639" s="3">
        <v>482.01</v>
      </c>
      <c r="N639" s="3">
        <v>-353.38</v>
      </c>
      <c r="O639" s="4">
        <v>-0.73313831663243501</v>
      </c>
      <c r="P639" s="3">
        <v>404.16</v>
      </c>
      <c r="Q639" s="3">
        <v>1260.3800000000001</v>
      </c>
      <c r="R639" s="3">
        <v>-856.22</v>
      </c>
      <c r="S639" s="4">
        <v>-0.67933480378933331</v>
      </c>
      <c r="T639" s="2">
        <v>2</v>
      </c>
      <c r="U639" s="5">
        <v>256.88499999999999</v>
      </c>
    </row>
    <row r="640" spans="1:21">
      <c r="A640" s="2">
        <v>277155</v>
      </c>
      <c r="B640" t="s">
        <v>1753</v>
      </c>
      <c r="C640" s="2">
        <v>277155</v>
      </c>
      <c r="D640" t="s">
        <v>1753</v>
      </c>
      <c r="E640" t="s">
        <v>1754</v>
      </c>
      <c r="F640" t="s">
        <v>1071</v>
      </c>
      <c r="G640" t="s">
        <v>22</v>
      </c>
      <c r="H640" t="s">
        <v>1072</v>
      </c>
      <c r="I640" t="str">
        <f t="shared" si="9"/>
        <v>120 N Pickaway St Circleville, OH 43113</v>
      </c>
      <c r="J640">
        <v>39.601354999999998</v>
      </c>
      <c r="K640">
        <v>-82.941883000000004</v>
      </c>
      <c r="L640" s="3">
        <v>111.7</v>
      </c>
      <c r="M640" s="3">
        <v>482.49</v>
      </c>
      <c r="N640" s="3">
        <v>-370.79</v>
      </c>
      <c r="O640" s="4">
        <v>-0.7684926112458289</v>
      </c>
      <c r="P640" s="3">
        <v>257.11</v>
      </c>
      <c r="Q640" s="3">
        <v>1146.23</v>
      </c>
      <c r="R640" s="3">
        <v>-889.12</v>
      </c>
      <c r="S640" s="4">
        <v>-0.77569074269561955</v>
      </c>
      <c r="T640" s="2"/>
      <c r="U640" s="5"/>
    </row>
    <row r="641" spans="1:21">
      <c r="A641" s="2">
        <v>231942</v>
      </c>
      <c r="B641" t="s">
        <v>1755</v>
      </c>
      <c r="C641" s="2">
        <v>413065</v>
      </c>
      <c r="D641" t="s">
        <v>1756</v>
      </c>
      <c r="E641" t="s">
        <v>1757</v>
      </c>
      <c r="F641" t="s">
        <v>1570</v>
      </c>
      <c r="G641" t="s">
        <v>100</v>
      </c>
      <c r="H641" t="s">
        <v>1571</v>
      </c>
      <c r="I641" t="str">
        <f t="shared" si="9"/>
        <v>315 NW 3rd St Richmond, IN 47374</v>
      </c>
      <c r="J641">
        <v>39.832543000000001</v>
      </c>
      <c r="K641">
        <v>-84.904060000000001</v>
      </c>
      <c r="L641" s="3"/>
      <c r="M641" s="3">
        <v>-1.5</v>
      </c>
      <c r="N641" s="3">
        <v>1.5</v>
      </c>
      <c r="O641" s="4"/>
      <c r="P641" s="3"/>
      <c r="Q641" s="3">
        <v>0</v>
      </c>
      <c r="R641" s="3">
        <v>0</v>
      </c>
      <c r="S641" s="4"/>
      <c r="T641" s="2"/>
      <c r="U641" s="5"/>
    </row>
    <row r="642" spans="1:21">
      <c r="A642" s="2">
        <v>280975</v>
      </c>
      <c r="B642" t="s">
        <v>1758</v>
      </c>
      <c r="C642" s="2">
        <v>447107</v>
      </c>
      <c r="D642" t="s">
        <v>1759</v>
      </c>
      <c r="E642" t="s">
        <v>1760</v>
      </c>
      <c r="F642" t="s">
        <v>28</v>
      </c>
      <c r="G642" t="s">
        <v>22</v>
      </c>
      <c r="H642" t="s">
        <v>52</v>
      </c>
      <c r="I642" t="str">
        <f t="shared" si="9"/>
        <v>4030 Henderson Rd Columbus, OH 43220</v>
      </c>
      <c r="J642">
        <v>40.06185</v>
      </c>
      <c r="K642">
        <v>-83.100288000000006</v>
      </c>
      <c r="L642" s="3">
        <v>824.9</v>
      </c>
      <c r="M642" s="3">
        <v>1241</v>
      </c>
      <c r="N642" s="3">
        <v>-416.1</v>
      </c>
      <c r="O642" s="4">
        <v>-0.33529411764705885</v>
      </c>
      <c r="P642" s="3">
        <v>2378.4499999999998</v>
      </c>
      <c r="Q642" s="3">
        <v>4761.1000000000004</v>
      </c>
      <c r="R642" s="3">
        <v>-2382.6500000000005</v>
      </c>
      <c r="S642" s="4">
        <v>-0.50044107454159759</v>
      </c>
      <c r="T642" s="2"/>
      <c r="U642" s="5"/>
    </row>
    <row r="643" spans="1:21">
      <c r="A643" s="2">
        <v>306001</v>
      </c>
      <c r="B643" t="s">
        <v>1761</v>
      </c>
      <c r="C643" s="2">
        <v>470822</v>
      </c>
      <c r="D643" t="s">
        <v>1761</v>
      </c>
      <c r="E643" t="s">
        <v>1762</v>
      </c>
      <c r="F643" t="s">
        <v>1279</v>
      </c>
      <c r="G643" t="s">
        <v>100</v>
      </c>
      <c r="H643" t="s">
        <v>1280</v>
      </c>
      <c r="I643" t="str">
        <f t="shared" ref="I643:I706" si="10">E643&amp;" "&amp;F643&amp;","&amp;" "&amp;G643&amp;" "&amp;TEXT(H643, "00000")</f>
        <v>68 S Park Blvd Greenwood, IN 46143</v>
      </c>
      <c r="J643">
        <v>39.62021</v>
      </c>
      <c r="K643">
        <v>-86.079179999999994</v>
      </c>
      <c r="L643" s="3">
        <v>1883.67</v>
      </c>
      <c r="M643" s="3">
        <v>1314.28</v>
      </c>
      <c r="N643" s="3">
        <v>569.3900000000001</v>
      </c>
      <c r="O643" s="4">
        <v>0.43323340536263211</v>
      </c>
      <c r="P643" s="3">
        <v>4311.6400000000003</v>
      </c>
      <c r="Q643" s="3">
        <v>3570.86</v>
      </c>
      <c r="R643" s="3">
        <v>740.7800000000002</v>
      </c>
      <c r="S643" s="4">
        <v>0.20745142626706176</v>
      </c>
      <c r="T643" s="2">
        <v>2</v>
      </c>
      <c r="U643" s="5">
        <v>398.71499999999997</v>
      </c>
    </row>
    <row r="644" spans="1:21">
      <c r="A644" s="2">
        <v>336386</v>
      </c>
      <c r="B644" t="s">
        <v>1763</v>
      </c>
      <c r="C644" s="2">
        <v>336386</v>
      </c>
      <c r="D644" t="s">
        <v>1763</v>
      </c>
      <c r="E644" t="s">
        <v>1764</v>
      </c>
      <c r="F644" t="s">
        <v>28</v>
      </c>
      <c r="G644" t="s">
        <v>22</v>
      </c>
      <c r="H644" t="s">
        <v>1765</v>
      </c>
      <c r="I644" t="str">
        <f t="shared" si="10"/>
        <v>1203 E Broad St Columbus, OH 43205</v>
      </c>
      <c r="J644">
        <v>39.965587999999997</v>
      </c>
      <c r="K644">
        <v>-82.968447999999995</v>
      </c>
      <c r="L644" s="3">
        <v>197.94</v>
      </c>
      <c r="M644" s="3">
        <v>209.76</v>
      </c>
      <c r="N644" s="3">
        <v>-11.819999999999993</v>
      </c>
      <c r="O644" s="4">
        <v>-5.6350114416475944E-2</v>
      </c>
      <c r="P644" s="3">
        <v>392.19</v>
      </c>
      <c r="Q644" s="3">
        <v>413.48</v>
      </c>
      <c r="R644" s="3">
        <v>-21.29000000000002</v>
      </c>
      <c r="S644" s="4">
        <v>-5.1489793944084407E-2</v>
      </c>
      <c r="T644" s="2"/>
      <c r="U644" s="5"/>
    </row>
    <row r="645" spans="1:21">
      <c r="A645" s="2">
        <v>296804</v>
      </c>
      <c r="B645" t="s">
        <v>1766</v>
      </c>
      <c r="C645" s="2">
        <v>296804</v>
      </c>
      <c r="D645" t="s">
        <v>1766</v>
      </c>
      <c r="E645" t="s">
        <v>1767</v>
      </c>
      <c r="F645" t="s">
        <v>28</v>
      </c>
      <c r="G645" t="s">
        <v>22</v>
      </c>
      <c r="H645" t="s">
        <v>666</v>
      </c>
      <c r="I645" t="str">
        <f t="shared" si="10"/>
        <v>2568 E Broad St Columbus, OH 43209</v>
      </c>
      <c r="J645">
        <v>39.970440000000004</v>
      </c>
      <c r="K645">
        <v>-82.932113999999999</v>
      </c>
      <c r="L645" s="3"/>
      <c r="M645" s="3">
        <v>62.33</v>
      </c>
      <c r="N645" s="3">
        <v>-62.33</v>
      </c>
      <c r="O645" s="4"/>
      <c r="P645" s="3"/>
      <c r="Q645" s="3">
        <v>192.23</v>
      </c>
      <c r="R645" s="3">
        <v>-192.23</v>
      </c>
      <c r="S645" s="4"/>
      <c r="T645" s="2"/>
      <c r="U645" s="5"/>
    </row>
    <row r="646" spans="1:21">
      <c r="A646" s="2">
        <v>265452</v>
      </c>
      <c r="B646" t="s">
        <v>935</v>
      </c>
      <c r="C646" s="2">
        <v>481424</v>
      </c>
      <c r="D646" t="s">
        <v>1768</v>
      </c>
      <c r="E646" t="s">
        <v>1769</v>
      </c>
      <c r="F646" t="s">
        <v>938</v>
      </c>
      <c r="G646" t="s">
        <v>100</v>
      </c>
      <c r="H646" t="s">
        <v>939</v>
      </c>
      <c r="I646" t="str">
        <f t="shared" si="10"/>
        <v>1100 Spartan Dr Connersville, IN 47331</v>
      </c>
      <c r="J646">
        <v>39.636789999999998</v>
      </c>
      <c r="K646">
        <v>-85.161140000000003</v>
      </c>
      <c r="L646" s="3">
        <v>10153.14</v>
      </c>
      <c r="M646" s="3">
        <v>14873.64</v>
      </c>
      <c r="N646" s="3">
        <v>-4720.5</v>
      </c>
      <c r="O646" s="4">
        <v>-0.317373554825853</v>
      </c>
      <c r="P646" s="3">
        <v>30249.64</v>
      </c>
      <c r="Q646" s="3">
        <v>41748.71</v>
      </c>
      <c r="R646" s="3">
        <v>-11499.07</v>
      </c>
      <c r="S646" s="4">
        <v>-0.27543533680441862</v>
      </c>
      <c r="T646" s="2">
        <v>4</v>
      </c>
      <c r="U646" s="5">
        <v>2014.13</v>
      </c>
    </row>
    <row r="647" spans="1:21">
      <c r="A647" s="2">
        <v>265452</v>
      </c>
      <c r="B647" t="s">
        <v>935</v>
      </c>
      <c r="C647" s="2">
        <v>481425</v>
      </c>
      <c r="D647" t="s">
        <v>1770</v>
      </c>
      <c r="E647" t="s">
        <v>1771</v>
      </c>
      <c r="F647" t="s">
        <v>938</v>
      </c>
      <c r="G647" t="s">
        <v>100</v>
      </c>
      <c r="H647" t="s">
        <v>939</v>
      </c>
      <c r="I647" t="str">
        <f t="shared" si="10"/>
        <v>1900 N Grand Ave Connersville, IN 47331</v>
      </c>
      <c r="J647">
        <v>39.655912999999998</v>
      </c>
      <c r="K647">
        <v>-85.134223000000006</v>
      </c>
      <c r="L647" s="3">
        <v>3197.37</v>
      </c>
      <c r="M647" s="3">
        <v>2512.13</v>
      </c>
      <c r="N647" s="3">
        <v>685.23999999999978</v>
      </c>
      <c r="O647" s="4">
        <v>0.2727725077921922</v>
      </c>
      <c r="P647" s="3">
        <v>9277.34</v>
      </c>
      <c r="Q647" s="3">
        <v>7645.46</v>
      </c>
      <c r="R647" s="3">
        <v>1631.88</v>
      </c>
      <c r="S647" s="4">
        <v>0.21344431858907117</v>
      </c>
      <c r="T647" s="2">
        <v>2</v>
      </c>
      <c r="U647" s="5">
        <v>636.11500000000001</v>
      </c>
    </row>
    <row r="648" spans="1:21">
      <c r="A648" s="2">
        <v>278325</v>
      </c>
      <c r="B648" t="s">
        <v>312</v>
      </c>
      <c r="C648" s="2">
        <v>450927</v>
      </c>
      <c r="D648" t="s">
        <v>1772</v>
      </c>
      <c r="E648" t="s">
        <v>1773</v>
      </c>
      <c r="F648" t="s">
        <v>1774</v>
      </c>
      <c r="G648" t="s">
        <v>22</v>
      </c>
      <c r="H648" t="s">
        <v>1775</v>
      </c>
      <c r="I648" t="str">
        <f t="shared" si="10"/>
        <v>26461 Main St Coolville, OH 45723</v>
      </c>
      <c r="J648">
        <v>39.222036000000003</v>
      </c>
      <c r="K648">
        <v>-81.794784000000007</v>
      </c>
      <c r="L648" s="3">
        <v>3848.3</v>
      </c>
      <c r="M648" s="3">
        <v>3396.88</v>
      </c>
      <c r="N648" s="3">
        <v>451.42000000000007</v>
      </c>
      <c r="O648" s="4">
        <v>0.13289253668071879</v>
      </c>
      <c r="P648" s="3">
        <v>9427.7800000000007</v>
      </c>
      <c r="Q648" s="3">
        <v>7280.88</v>
      </c>
      <c r="R648" s="3">
        <v>2146.9000000000005</v>
      </c>
      <c r="S648" s="4">
        <v>0.29486820274472325</v>
      </c>
      <c r="T648" s="2">
        <v>2</v>
      </c>
      <c r="U648" s="5">
        <v>1164.2149999999999</v>
      </c>
    </row>
    <row r="649" spans="1:21">
      <c r="A649" s="2">
        <v>275612</v>
      </c>
      <c r="B649" t="s">
        <v>1776</v>
      </c>
      <c r="C649" s="2">
        <v>275612</v>
      </c>
      <c r="D649" t="s">
        <v>1776</v>
      </c>
      <c r="E649" t="s">
        <v>1777</v>
      </c>
      <c r="F649" t="s">
        <v>1778</v>
      </c>
      <c r="G649" t="s">
        <v>22</v>
      </c>
      <c r="H649" t="s">
        <v>1779</v>
      </c>
      <c r="I649" t="str">
        <f t="shared" si="10"/>
        <v>10988 Gerlaugh Rd Medway, OH 45341</v>
      </c>
      <c r="J649">
        <v>39.878647000000001</v>
      </c>
      <c r="K649">
        <v>-84.022056000000006</v>
      </c>
      <c r="L649" s="3">
        <v>1599.86</v>
      </c>
      <c r="M649" s="3">
        <v>238.52</v>
      </c>
      <c r="N649" s="3">
        <v>1361.34</v>
      </c>
      <c r="O649" s="4">
        <v>5.70744591648499</v>
      </c>
      <c r="P649" s="3">
        <v>3132.37</v>
      </c>
      <c r="Q649" s="3">
        <v>543.20000000000005</v>
      </c>
      <c r="R649" s="3">
        <v>2589.17</v>
      </c>
      <c r="S649" s="4">
        <v>4.7665132547864504</v>
      </c>
      <c r="T649" s="2"/>
      <c r="U649" s="5"/>
    </row>
    <row r="650" spans="1:21">
      <c r="A650" s="2">
        <v>283471</v>
      </c>
      <c r="B650" t="s">
        <v>380</v>
      </c>
      <c r="C650" s="2">
        <v>462538</v>
      </c>
      <c r="D650" t="s">
        <v>1780</v>
      </c>
      <c r="E650" t="s">
        <v>1781</v>
      </c>
      <c r="F650" t="s">
        <v>383</v>
      </c>
      <c r="G650" t="s">
        <v>22</v>
      </c>
      <c r="H650" t="s">
        <v>384</v>
      </c>
      <c r="I650" t="str">
        <f t="shared" si="10"/>
        <v>3369 Trumbull Ave Copley, OH 44321</v>
      </c>
      <c r="J650">
        <v>41.097009999999997</v>
      </c>
      <c r="K650">
        <v>-81.641000000000005</v>
      </c>
      <c r="L650" s="3">
        <v>142.46</v>
      </c>
      <c r="M650" s="3">
        <v>92.66</v>
      </c>
      <c r="N650" s="3">
        <v>49.800000000000011</v>
      </c>
      <c r="O650" s="4">
        <v>0.53744873731923171</v>
      </c>
      <c r="P650" s="3">
        <v>466.74</v>
      </c>
      <c r="Q650" s="3">
        <v>394.49</v>
      </c>
      <c r="R650" s="3">
        <v>72.25</v>
      </c>
      <c r="S650" s="4">
        <v>0.18314786179624323</v>
      </c>
      <c r="T650" s="2"/>
      <c r="U650" s="5"/>
    </row>
    <row r="651" spans="1:21">
      <c r="A651" s="2">
        <v>283471</v>
      </c>
      <c r="B651" t="s">
        <v>380</v>
      </c>
      <c r="C651" s="2">
        <v>459027</v>
      </c>
      <c r="D651" t="s">
        <v>1782</v>
      </c>
      <c r="E651" t="s">
        <v>1783</v>
      </c>
      <c r="F651" t="s">
        <v>383</v>
      </c>
      <c r="G651" t="s">
        <v>22</v>
      </c>
      <c r="H651" t="s">
        <v>384</v>
      </c>
      <c r="I651" t="str">
        <f t="shared" si="10"/>
        <v>3807 RIDGEWOOD RD Copley, OH 44321</v>
      </c>
      <c r="J651">
        <v>41.112641000000004</v>
      </c>
      <c r="K651">
        <v>-81.649249999999995</v>
      </c>
      <c r="L651" s="3">
        <v>2106.4499999999998</v>
      </c>
      <c r="M651" s="3">
        <v>1760.27</v>
      </c>
      <c r="N651" s="3">
        <v>346.17999999999984</v>
      </c>
      <c r="O651" s="4">
        <v>0.19666301192430696</v>
      </c>
      <c r="P651" s="3">
        <v>9480.9599999999991</v>
      </c>
      <c r="Q651" s="3">
        <v>7824.76</v>
      </c>
      <c r="R651" s="3">
        <v>1656.1999999999989</v>
      </c>
      <c r="S651" s="4">
        <v>0.21166144392927053</v>
      </c>
      <c r="T651" s="2">
        <v>2</v>
      </c>
      <c r="U651" s="5">
        <v>455.75</v>
      </c>
    </row>
    <row r="652" spans="1:21">
      <c r="A652" s="2">
        <v>283471</v>
      </c>
      <c r="B652" t="s">
        <v>380</v>
      </c>
      <c r="C652" s="2">
        <v>459028</v>
      </c>
      <c r="D652" t="s">
        <v>1784</v>
      </c>
      <c r="E652" t="s">
        <v>1785</v>
      </c>
      <c r="F652" t="s">
        <v>383</v>
      </c>
      <c r="G652" t="s">
        <v>22</v>
      </c>
      <c r="H652" t="s">
        <v>384</v>
      </c>
      <c r="I652" t="str">
        <f t="shared" si="10"/>
        <v>1531 S CLEVELAND MASSILLON RD Copley, OH 44321</v>
      </c>
      <c r="J652">
        <v>41.096114</v>
      </c>
      <c r="K652">
        <v>-81.642975000000007</v>
      </c>
      <c r="L652" s="3">
        <v>2024.2</v>
      </c>
      <c r="M652" s="3">
        <v>1012.67</v>
      </c>
      <c r="N652" s="3">
        <v>1011.5300000000001</v>
      </c>
      <c r="O652" s="4">
        <v>0.99887426308669169</v>
      </c>
      <c r="P652" s="3">
        <v>7883.95</v>
      </c>
      <c r="Q652" s="3">
        <v>4561.53</v>
      </c>
      <c r="R652" s="3">
        <v>3322.42</v>
      </c>
      <c r="S652" s="4">
        <v>0.72835649442182782</v>
      </c>
      <c r="T652" s="2">
        <v>1</v>
      </c>
      <c r="U652" s="5">
        <v>700.3</v>
      </c>
    </row>
    <row r="653" spans="1:21">
      <c r="A653" s="2">
        <v>283471</v>
      </c>
      <c r="B653" t="s">
        <v>380</v>
      </c>
      <c r="C653" s="2">
        <v>283471</v>
      </c>
      <c r="D653" t="s">
        <v>380</v>
      </c>
      <c r="E653" t="s">
        <v>1786</v>
      </c>
      <c r="F653" t="s">
        <v>383</v>
      </c>
      <c r="G653" t="s">
        <v>22</v>
      </c>
      <c r="H653" t="s">
        <v>384</v>
      </c>
      <c r="I653" t="str">
        <f t="shared" si="10"/>
        <v>3797 RIDGEWOOD RD Copley, OH 44321</v>
      </c>
      <c r="J653">
        <v>41.111969999999999</v>
      </c>
      <c r="K653">
        <v>-81.645579999999995</v>
      </c>
      <c r="L653" s="3"/>
      <c r="M653" s="3">
        <v>0.12</v>
      </c>
      <c r="N653" s="3">
        <v>-0.12</v>
      </c>
      <c r="O653" s="4"/>
      <c r="P653" s="3"/>
      <c r="Q653" s="3">
        <v>0.18</v>
      </c>
      <c r="R653" s="3">
        <v>-0.18</v>
      </c>
      <c r="S653" s="4"/>
      <c r="T653" s="2"/>
      <c r="U653" s="5"/>
    </row>
    <row r="654" spans="1:21">
      <c r="A654" s="2">
        <v>232231</v>
      </c>
      <c r="B654" t="s">
        <v>1787</v>
      </c>
      <c r="C654" s="2">
        <v>412736</v>
      </c>
      <c r="D654" t="s">
        <v>1788</v>
      </c>
      <c r="E654" t="s">
        <v>1789</v>
      </c>
      <c r="F654" t="s">
        <v>563</v>
      </c>
      <c r="G654" t="s">
        <v>100</v>
      </c>
      <c r="H654" t="s">
        <v>1790</v>
      </c>
      <c r="I654" t="str">
        <f t="shared" si="10"/>
        <v>355 N MARTIN JISCHKE DR West Lafayette, IN 47907</v>
      </c>
      <c r="J654">
        <v>40.428331</v>
      </c>
      <c r="K654">
        <v>-86.922298999999995</v>
      </c>
      <c r="L654" s="3">
        <v>1294.3499999999999</v>
      </c>
      <c r="M654" s="3">
        <v>1246.8699999999999</v>
      </c>
      <c r="N654" s="3">
        <v>47.480000000000018</v>
      </c>
      <c r="O654" s="4">
        <v>3.8079350694138141E-2</v>
      </c>
      <c r="P654" s="3">
        <v>4246.97</v>
      </c>
      <c r="Q654" s="3">
        <v>14400.43</v>
      </c>
      <c r="R654" s="3">
        <v>-10153.459999999999</v>
      </c>
      <c r="S654" s="4">
        <v>-0.70508033440668083</v>
      </c>
      <c r="T654" s="2">
        <v>1</v>
      </c>
      <c r="U654" s="5">
        <v>610.37</v>
      </c>
    </row>
    <row r="655" spans="1:21">
      <c r="A655" s="2">
        <v>330677</v>
      </c>
      <c r="B655" t="s">
        <v>1791</v>
      </c>
      <c r="C655" s="2">
        <v>330677</v>
      </c>
      <c r="D655" t="s">
        <v>1791</v>
      </c>
      <c r="E655" t="s">
        <v>1792</v>
      </c>
      <c r="F655" t="s">
        <v>1301</v>
      </c>
      <c r="G655" t="s">
        <v>22</v>
      </c>
      <c r="H655" t="s">
        <v>1302</v>
      </c>
      <c r="I655" t="str">
        <f t="shared" si="10"/>
        <v>4877 Central College Rd Westerville, OH 43081</v>
      </c>
      <c r="J655">
        <v>40.099597000000003</v>
      </c>
      <c r="K655">
        <v>-82.859697999999995</v>
      </c>
      <c r="L655" s="3"/>
      <c r="M655" s="3">
        <v>249.76</v>
      </c>
      <c r="N655" s="3">
        <v>-249.76</v>
      </c>
      <c r="O655" s="4"/>
      <c r="P655" s="3"/>
      <c r="Q655" s="3">
        <v>652.16</v>
      </c>
      <c r="R655" s="3">
        <v>-652.16</v>
      </c>
      <c r="S655" s="4"/>
      <c r="T655" s="2"/>
      <c r="U655" s="5"/>
    </row>
    <row r="656" spans="1:21">
      <c r="A656" s="2">
        <v>329030</v>
      </c>
      <c r="B656" t="s">
        <v>1793</v>
      </c>
      <c r="C656" s="2">
        <v>483493</v>
      </c>
      <c r="D656" t="s">
        <v>1794</v>
      </c>
      <c r="E656" t="s">
        <v>1795</v>
      </c>
      <c r="F656" t="s">
        <v>1796</v>
      </c>
      <c r="G656" t="s">
        <v>22</v>
      </c>
      <c r="H656" t="s">
        <v>1797</v>
      </c>
      <c r="I656" t="str">
        <f t="shared" si="10"/>
        <v>1494 OLD MANSFIELD RD WOOSTER, OH 44691</v>
      </c>
      <c r="J656">
        <v>40.804229999999997</v>
      </c>
      <c r="K656">
        <v>-81.961539999999999</v>
      </c>
      <c r="L656" s="3">
        <v>2515.69</v>
      </c>
      <c r="M656" s="3"/>
      <c r="N656" s="3">
        <v>2515.69</v>
      </c>
      <c r="O656" s="4"/>
      <c r="P656" s="3">
        <v>8909.6200000000008</v>
      </c>
      <c r="Q656" s="3"/>
      <c r="R656" s="3">
        <v>8909.6200000000008</v>
      </c>
      <c r="S656" s="4"/>
      <c r="T656" s="2">
        <v>3</v>
      </c>
      <c r="U656" s="5">
        <v>455.09666666666664</v>
      </c>
    </row>
    <row r="657" spans="1:21">
      <c r="A657" s="2">
        <v>276474</v>
      </c>
      <c r="B657" t="s">
        <v>1798</v>
      </c>
      <c r="C657" s="2">
        <v>276474</v>
      </c>
      <c r="D657" t="s">
        <v>1798</v>
      </c>
      <c r="E657" t="s">
        <v>1799</v>
      </c>
      <c r="F657" t="s">
        <v>401</v>
      </c>
      <c r="G657" t="s">
        <v>22</v>
      </c>
      <c r="H657" t="s">
        <v>1738</v>
      </c>
      <c r="I657" t="str">
        <f t="shared" si="10"/>
        <v>555 Park Ave E Mansfield, OH 44905</v>
      </c>
      <c r="J657">
        <v>40.758918999999999</v>
      </c>
      <c r="K657">
        <v>-82.496844999999993</v>
      </c>
      <c r="L657" s="3"/>
      <c r="M657" s="3">
        <v>830.18</v>
      </c>
      <c r="N657" s="3">
        <v>-830.18</v>
      </c>
      <c r="O657" s="4"/>
      <c r="P657" s="3"/>
      <c r="Q657" s="3">
        <v>2026.27</v>
      </c>
      <c r="R657" s="3">
        <v>-2026.27</v>
      </c>
      <c r="S657" s="4"/>
      <c r="T657" s="2"/>
      <c r="U657" s="5"/>
    </row>
    <row r="658" spans="1:21">
      <c r="A658" s="2">
        <v>277074</v>
      </c>
      <c r="B658" t="s">
        <v>1800</v>
      </c>
      <c r="C658" s="2">
        <v>277074</v>
      </c>
      <c r="D658" t="s">
        <v>1800</v>
      </c>
      <c r="E658" t="s">
        <v>1801</v>
      </c>
      <c r="F658" t="s">
        <v>28</v>
      </c>
      <c r="G658" t="s">
        <v>22</v>
      </c>
      <c r="H658" t="s">
        <v>199</v>
      </c>
      <c r="I658" t="str">
        <f t="shared" si="10"/>
        <v>1111 Stewart Ave Columbus, OH 43206</v>
      </c>
      <c r="J658">
        <v>39.940226000000003</v>
      </c>
      <c r="K658">
        <v>-82.965930999999998</v>
      </c>
      <c r="L658" s="3"/>
      <c r="M658" s="3">
        <v>80.98</v>
      </c>
      <c r="N658" s="3">
        <v>-80.98</v>
      </c>
      <c r="O658" s="4"/>
      <c r="P658" s="3"/>
      <c r="Q658" s="3">
        <v>203.46</v>
      </c>
      <c r="R658" s="3">
        <v>-203.46</v>
      </c>
      <c r="S658" s="4"/>
      <c r="T658" s="2"/>
      <c r="U658" s="5"/>
    </row>
    <row r="659" spans="1:21">
      <c r="A659" s="2">
        <v>274716</v>
      </c>
      <c r="B659" t="s">
        <v>618</v>
      </c>
      <c r="C659" s="2">
        <v>438835</v>
      </c>
      <c r="D659" t="s">
        <v>1802</v>
      </c>
      <c r="E659" t="s">
        <v>1803</v>
      </c>
      <c r="F659" t="s">
        <v>1804</v>
      </c>
      <c r="G659" t="s">
        <v>22</v>
      </c>
      <c r="H659" t="s">
        <v>1805</v>
      </c>
      <c r="I659" t="str">
        <f t="shared" si="10"/>
        <v>1170 Sweitzer St GREENVILLE, OH 45331</v>
      </c>
      <c r="J659">
        <v>40.083249000000002</v>
      </c>
      <c r="K659">
        <v>-84.634755999999996</v>
      </c>
      <c r="L659" s="3">
        <v>460.25</v>
      </c>
      <c r="M659" s="3">
        <v>1384.99</v>
      </c>
      <c r="N659" s="3">
        <v>-924.74</v>
      </c>
      <c r="O659" s="4">
        <v>-0.66768713131502755</v>
      </c>
      <c r="P659" s="3">
        <v>1156.6600000000001</v>
      </c>
      <c r="Q659" s="3">
        <v>3911.22</v>
      </c>
      <c r="R659" s="3">
        <v>-2754.5599999999995</v>
      </c>
      <c r="S659" s="4">
        <v>-0.70427130153762751</v>
      </c>
      <c r="T659" s="2">
        <v>1</v>
      </c>
      <c r="U659" s="5">
        <v>87.53</v>
      </c>
    </row>
    <row r="660" spans="1:21">
      <c r="A660" s="2">
        <v>274716</v>
      </c>
      <c r="B660" t="s">
        <v>618</v>
      </c>
      <c r="C660" s="2">
        <v>481241</v>
      </c>
      <c r="D660" t="s">
        <v>1806</v>
      </c>
      <c r="E660" t="s">
        <v>1807</v>
      </c>
      <c r="F660" t="s">
        <v>195</v>
      </c>
      <c r="G660" t="s">
        <v>22</v>
      </c>
      <c r="H660" t="s">
        <v>196</v>
      </c>
      <c r="I660" t="str">
        <f t="shared" si="10"/>
        <v>613 Hamilton St Bellefontaine, OH 43311</v>
      </c>
      <c r="J660">
        <v>40.353366000000001</v>
      </c>
      <c r="K660">
        <v>-83.756902999999994</v>
      </c>
      <c r="L660" s="3">
        <v>67.83</v>
      </c>
      <c r="M660" s="3">
        <v>182.3</v>
      </c>
      <c r="N660" s="3">
        <v>-114.47000000000001</v>
      </c>
      <c r="O660" s="4">
        <v>-0.62792100932528805</v>
      </c>
      <c r="P660" s="3">
        <v>141.54</v>
      </c>
      <c r="Q660" s="3">
        <v>634.82000000000005</v>
      </c>
      <c r="R660" s="3">
        <v>-493.28000000000009</v>
      </c>
      <c r="S660" s="4">
        <v>-0.7770391607069721</v>
      </c>
      <c r="T660" s="2"/>
      <c r="U660" s="5"/>
    </row>
    <row r="661" spans="1:21">
      <c r="A661" s="2">
        <v>278467</v>
      </c>
      <c r="B661" t="s">
        <v>18</v>
      </c>
      <c r="C661" s="2">
        <v>278467</v>
      </c>
      <c r="D661" t="s">
        <v>18</v>
      </c>
      <c r="E661" t="s">
        <v>1808</v>
      </c>
      <c r="F661" t="s">
        <v>21</v>
      </c>
      <c r="G661" t="s">
        <v>22</v>
      </c>
      <c r="H661" t="s">
        <v>23</v>
      </c>
      <c r="I661" t="str">
        <f t="shared" si="10"/>
        <v>2055 Stringtown Rd Grove City, OH 43123</v>
      </c>
      <c r="J661">
        <v>39.877800000000001</v>
      </c>
      <c r="K661">
        <v>-83.058110999999997</v>
      </c>
      <c r="L661" s="3">
        <v>159.34</v>
      </c>
      <c r="M661" s="3"/>
      <c r="N661" s="3">
        <v>159.34</v>
      </c>
      <c r="O661" s="4"/>
      <c r="P661" s="3">
        <v>646.74</v>
      </c>
      <c r="Q661" s="3"/>
      <c r="R661" s="3">
        <v>646.74</v>
      </c>
      <c r="S661" s="4"/>
      <c r="T661" s="2"/>
      <c r="U661" s="5"/>
    </row>
    <row r="662" spans="1:21">
      <c r="A662" s="2">
        <v>278173</v>
      </c>
      <c r="B662" t="s">
        <v>174</v>
      </c>
      <c r="C662" s="2">
        <v>436440</v>
      </c>
      <c r="D662" t="s">
        <v>1809</v>
      </c>
      <c r="E662" t="s">
        <v>1810</v>
      </c>
      <c r="F662" t="s">
        <v>177</v>
      </c>
      <c r="G662" t="s">
        <v>22</v>
      </c>
      <c r="H662" t="s">
        <v>178</v>
      </c>
      <c r="I662" t="str">
        <f t="shared" si="10"/>
        <v>1203 Cambridge Road Coshocton, OH 43812</v>
      </c>
      <c r="J662">
        <v>40.260055999999999</v>
      </c>
      <c r="K662">
        <v>-81.845279000000005</v>
      </c>
      <c r="L662" s="3">
        <v>18277.2</v>
      </c>
      <c r="M662" s="3">
        <v>5996.83</v>
      </c>
      <c r="N662" s="3">
        <v>12280.37</v>
      </c>
      <c r="O662" s="4">
        <v>2.0478102597539034</v>
      </c>
      <c r="P662" s="3">
        <v>62515.46</v>
      </c>
      <c r="Q662" s="3">
        <v>20968.62</v>
      </c>
      <c r="R662" s="3">
        <v>41546.839999999997</v>
      </c>
      <c r="S662" s="4">
        <v>1.9813817027539247</v>
      </c>
      <c r="T662" s="2">
        <v>9</v>
      </c>
      <c r="U662" s="5">
        <v>381.26555555555552</v>
      </c>
    </row>
    <row r="663" spans="1:21">
      <c r="A663" s="2">
        <v>278173</v>
      </c>
      <c r="B663" t="s">
        <v>174</v>
      </c>
      <c r="C663" s="2">
        <v>278173</v>
      </c>
      <c r="D663" t="s">
        <v>174</v>
      </c>
      <c r="E663" t="s">
        <v>176</v>
      </c>
      <c r="F663" t="s">
        <v>177</v>
      </c>
      <c r="G663" t="s">
        <v>22</v>
      </c>
      <c r="H663" t="s">
        <v>178</v>
      </c>
      <c r="I663" t="str">
        <f t="shared" si="10"/>
        <v>1207 Cambridge Rd Coshocton, OH 43812</v>
      </c>
      <c r="J663">
        <v>40.257781000000001</v>
      </c>
      <c r="K663">
        <v>-81.845062999999996</v>
      </c>
      <c r="L663" s="3">
        <v>4246.87</v>
      </c>
      <c r="M663" s="3">
        <v>39.020000000000003</v>
      </c>
      <c r="N663" s="3">
        <v>4207.8499999999995</v>
      </c>
      <c r="O663" s="4">
        <v>107.83828805740643</v>
      </c>
      <c r="P663" s="3">
        <v>17325.8</v>
      </c>
      <c r="Q663" s="3">
        <v>86.72</v>
      </c>
      <c r="R663" s="3">
        <v>17239.079999999998</v>
      </c>
      <c r="S663" s="4">
        <v>198.7901291512915</v>
      </c>
      <c r="T663" s="2"/>
      <c r="U663" s="5"/>
    </row>
    <row r="664" spans="1:21">
      <c r="A664" s="2">
        <v>275675</v>
      </c>
      <c r="B664" t="s">
        <v>1811</v>
      </c>
      <c r="C664" s="2">
        <v>275675</v>
      </c>
      <c r="D664" t="s">
        <v>1811</v>
      </c>
      <c r="E664" t="s">
        <v>1812</v>
      </c>
      <c r="F664" t="s">
        <v>177</v>
      </c>
      <c r="G664" t="s">
        <v>22</v>
      </c>
      <c r="H664" t="s">
        <v>178</v>
      </c>
      <c r="I664" t="str">
        <f t="shared" si="10"/>
        <v>23640 AIRPORT RD Coshocton, OH 43812</v>
      </c>
      <c r="J664">
        <v>40.298659999999998</v>
      </c>
      <c r="K664">
        <v>-81.850840000000005</v>
      </c>
      <c r="L664" s="3">
        <v>16564.41</v>
      </c>
      <c r="M664" s="3">
        <v>18267.96</v>
      </c>
      <c r="N664" s="3">
        <v>-1703.5499999999993</v>
      </c>
      <c r="O664" s="4">
        <v>-9.3253433880958761E-2</v>
      </c>
      <c r="P664" s="3">
        <v>55084.43</v>
      </c>
      <c r="Q664" s="3">
        <v>48254.84</v>
      </c>
      <c r="R664" s="3">
        <v>6829.5900000000038</v>
      </c>
      <c r="S664" s="4">
        <v>0.14153170956529965</v>
      </c>
      <c r="T664" s="2">
        <v>6</v>
      </c>
      <c r="U664" s="5">
        <v>365.63166666666666</v>
      </c>
    </row>
    <row r="665" spans="1:21">
      <c r="A665" s="2">
        <v>274857</v>
      </c>
      <c r="B665" t="s">
        <v>1813</v>
      </c>
      <c r="C665" s="2">
        <v>274857</v>
      </c>
      <c r="D665" t="s">
        <v>1813</v>
      </c>
      <c r="E665" t="s">
        <v>1814</v>
      </c>
      <c r="F665" t="s">
        <v>177</v>
      </c>
      <c r="G665" t="s">
        <v>22</v>
      </c>
      <c r="H665" t="s">
        <v>178</v>
      </c>
      <c r="I665" t="str">
        <f t="shared" si="10"/>
        <v>513 Chestnut St Coshocton, OH 43812</v>
      </c>
      <c r="J665">
        <v>40.275199000000001</v>
      </c>
      <c r="K665">
        <v>-81.863089000000002</v>
      </c>
      <c r="L665" s="3">
        <v>1288.94</v>
      </c>
      <c r="M665" s="3">
        <v>161.80000000000001</v>
      </c>
      <c r="N665" s="3">
        <v>1127.1400000000001</v>
      </c>
      <c r="O665" s="4">
        <v>6.9662546353522865</v>
      </c>
      <c r="P665" s="3">
        <v>4993.2299999999996</v>
      </c>
      <c r="Q665" s="3">
        <v>440.52</v>
      </c>
      <c r="R665" s="3">
        <v>4552.7099999999991</v>
      </c>
      <c r="S665" s="4">
        <v>10.334854263143557</v>
      </c>
      <c r="T665" s="2"/>
      <c r="U665" s="5"/>
    </row>
    <row r="666" spans="1:21">
      <c r="A666" s="2">
        <v>274853</v>
      </c>
      <c r="B666" t="s">
        <v>1815</v>
      </c>
      <c r="C666" s="2">
        <v>274853</v>
      </c>
      <c r="D666" t="s">
        <v>1815</v>
      </c>
      <c r="E666" t="s">
        <v>1816</v>
      </c>
      <c r="F666" t="s">
        <v>177</v>
      </c>
      <c r="G666" t="s">
        <v>22</v>
      </c>
      <c r="H666" t="s">
        <v>178</v>
      </c>
      <c r="I666" t="str">
        <f t="shared" si="10"/>
        <v>3201 County Road 16 Coshocton, OH 43812</v>
      </c>
      <c r="J666">
        <v>40.270943000000003</v>
      </c>
      <c r="K666">
        <v>-81.817830000000001</v>
      </c>
      <c r="L666" s="3">
        <v>3279.11</v>
      </c>
      <c r="M666" s="3">
        <v>6898.7</v>
      </c>
      <c r="N666" s="3">
        <v>-3619.5899999999997</v>
      </c>
      <c r="O666" s="4">
        <v>-0.52467711307927578</v>
      </c>
      <c r="P666" s="3">
        <v>8507.6299999999992</v>
      </c>
      <c r="Q666" s="3">
        <v>11855.48</v>
      </c>
      <c r="R666" s="3">
        <v>-3347.8500000000004</v>
      </c>
      <c r="S666" s="4">
        <v>-0.28238839760178419</v>
      </c>
      <c r="T666" s="2">
        <v>2</v>
      </c>
      <c r="U666" s="5">
        <v>438.79500000000002</v>
      </c>
    </row>
    <row r="667" spans="1:21">
      <c r="A667" s="2">
        <v>275672</v>
      </c>
      <c r="B667" t="s">
        <v>1817</v>
      </c>
      <c r="C667" s="2">
        <v>275672</v>
      </c>
      <c r="D667" t="s">
        <v>1817</v>
      </c>
      <c r="E667" t="s">
        <v>1818</v>
      </c>
      <c r="F667" t="s">
        <v>177</v>
      </c>
      <c r="G667" t="s">
        <v>22</v>
      </c>
      <c r="H667" t="s">
        <v>178</v>
      </c>
      <c r="I667" t="str">
        <f t="shared" si="10"/>
        <v>23194 COUNTY ROAD 621 Coshocton, OH 43812</v>
      </c>
      <c r="J667">
        <v>40.287309999999998</v>
      </c>
      <c r="K667">
        <v>-81.859610000000004</v>
      </c>
      <c r="L667" s="3">
        <v>70.27</v>
      </c>
      <c r="M667" s="3">
        <v>135.81</v>
      </c>
      <c r="N667" s="3">
        <v>-65.540000000000006</v>
      </c>
      <c r="O667" s="4">
        <v>-0.4825859656873574</v>
      </c>
      <c r="P667" s="3">
        <v>219.59</v>
      </c>
      <c r="Q667" s="3">
        <v>274.22000000000003</v>
      </c>
      <c r="R667" s="3">
        <v>-54.630000000000024</v>
      </c>
      <c r="S667" s="4">
        <v>-0.19921960469695871</v>
      </c>
      <c r="T667" s="2"/>
      <c r="U667" s="5"/>
    </row>
    <row r="668" spans="1:21">
      <c r="A668" s="2">
        <v>296500</v>
      </c>
      <c r="B668" t="s">
        <v>1556</v>
      </c>
      <c r="C668" s="2">
        <v>448635</v>
      </c>
      <c r="D668" t="s">
        <v>1819</v>
      </c>
      <c r="E668" t="s">
        <v>1557</v>
      </c>
      <c r="F668" t="s">
        <v>177</v>
      </c>
      <c r="G668" t="s">
        <v>22</v>
      </c>
      <c r="H668" t="s">
        <v>178</v>
      </c>
      <c r="I668" t="str">
        <f t="shared" si="10"/>
        <v>760 Chestnut St Coshocton, OH 43812</v>
      </c>
      <c r="J668">
        <v>40.275125000000003</v>
      </c>
      <c r="K668">
        <v>-81.859001000000006</v>
      </c>
      <c r="L668" s="3">
        <v>292.92</v>
      </c>
      <c r="M668" s="3"/>
      <c r="N668" s="3">
        <v>292.92</v>
      </c>
      <c r="O668" s="4"/>
      <c r="P668" s="3">
        <v>806.04</v>
      </c>
      <c r="Q668" s="3"/>
      <c r="R668" s="3">
        <v>806.04</v>
      </c>
      <c r="S668" s="4"/>
      <c r="T668" s="2"/>
      <c r="U668" s="5"/>
    </row>
    <row r="669" spans="1:21">
      <c r="A669" s="2">
        <v>304387</v>
      </c>
      <c r="B669" t="s">
        <v>1820</v>
      </c>
      <c r="C669" s="2">
        <v>304387</v>
      </c>
      <c r="D669" t="s">
        <v>1820</v>
      </c>
      <c r="E669" t="s">
        <v>1821</v>
      </c>
      <c r="F669" t="s">
        <v>177</v>
      </c>
      <c r="G669" t="s">
        <v>22</v>
      </c>
      <c r="H669" t="s">
        <v>178</v>
      </c>
      <c r="I669" t="str">
        <f t="shared" si="10"/>
        <v>707 Kenilworth Ave Coshocton, OH 43812</v>
      </c>
      <c r="J669">
        <v>40.266199999999998</v>
      </c>
      <c r="K669">
        <v>-81.859399999999994</v>
      </c>
      <c r="L669" s="3">
        <v>1754.01</v>
      </c>
      <c r="M669" s="3">
        <v>1442.4</v>
      </c>
      <c r="N669" s="3">
        <v>311.6099999999999</v>
      </c>
      <c r="O669" s="4">
        <v>0.21603577371048244</v>
      </c>
      <c r="P669" s="3">
        <v>6234.33</v>
      </c>
      <c r="Q669" s="3">
        <v>5647.7</v>
      </c>
      <c r="R669" s="3">
        <v>586.63000000000011</v>
      </c>
      <c r="S669" s="4">
        <v>0.1038706021920428</v>
      </c>
      <c r="T669" s="2"/>
      <c r="U669" s="5"/>
    </row>
    <row r="670" spans="1:21">
      <c r="A670" s="2">
        <v>274853</v>
      </c>
      <c r="B670" t="s">
        <v>1815</v>
      </c>
      <c r="C670" s="2">
        <v>439314</v>
      </c>
      <c r="D670" t="s">
        <v>1822</v>
      </c>
      <c r="E670" t="s">
        <v>1823</v>
      </c>
      <c r="F670" t="s">
        <v>177</v>
      </c>
      <c r="G670" t="s">
        <v>22</v>
      </c>
      <c r="H670" t="s">
        <v>178</v>
      </c>
      <c r="I670" t="str">
        <f t="shared" si="10"/>
        <v>753 S Lawn Ave Coshocton, OH 43812</v>
      </c>
      <c r="J670">
        <v>40.265900000000002</v>
      </c>
      <c r="K670">
        <v>-81.861710000000002</v>
      </c>
      <c r="L670" s="3">
        <v>2672.7</v>
      </c>
      <c r="M670" s="3">
        <v>3441.67</v>
      </c>
      <c r="N670" s="3">
        <v>-768.97000000000025</v>
      </c>
      <c r="O670" s="4">
        <v>-0.22342932355513465</v>
      </c>
      <c r="P670" s="3">
        <v>6874.48</v>
      </c>
      <c r="Q670" s="3">
        <v>6171.7</v>
      </c>
      <c r="R670" s="3">
        <v>702.77999999999975</v>
      </c>
      <c r="S670" s="4">
        <v>0.11387138065686922</v>
      </c>
      <c r="T670" s="2">
        <v>2</v>
      </c>
      <c r="U670" s="5">
        <v>289.98</v>
      </c>
    </row>
    <row r="671" spans="1:21">
      <c r="A671" s="2">
        <v>278173</v>
      </c>
      <c r="B671" t="s">
        <v>174</v>
      </c>
      <c r="C671" s="2">
        <v>436439</v>
      </c>
      <c r="D671" t="s">
        <v>1824</v>
      </c>
      <c r="E671" t="s">
        <v>1825</v>
      </c>
      <c r="F671" t="s">
        <v>177</v>
      </c>
      <c r="G671" t="s">
        <v>22</v>
      </c>
      <c r="H671" t="s">
        <v>178</v>
      </c>
      <c r="I671" t="str">
        <f t="shared" si="10"/>
        <v>1205 Cambridge Rd Coshocton, OH 43812</v>
      </c>
      <c r="J671">
        <v>40.257854000000002</v>
      </c>
      <c r="K671">
        <v>-81.845051999999995</v>
      </c>
      <c r="L671" s="3">
        <v>14419.81</v>
      </c>
      <c r="M671" s="3">
        <v>5691.56</v>
      </c>
      <c r="N671" s="3">
        <v>8728.25</v>
      </c>
      <c r="O671" s="4">
        <v>1.5335426491155324</v>
      </c>
      <c r="P671" s="3">
        <v>52345.16</v>
      </c>
      <c r="Q671" s="3">
        <v>20519.13</v>
      </c>
      <c r="R671" s="3">
        <v>31826.030000000002</v>
      </c>
      <c r="S671" s="4">
        <v>1.5510418814053033</v>
      </c>
      <c r="T671" s="2">
        <v>5</v>
      </c>
      <c r="U671" s="5">
        <v>349.43</v>
      </c>
    </row>
    <row r="672" spans="1:21">
      <c r="A672" s="2">
        <v>276310</v>
      </c>
      <c r="B672" t="s">
        <v>1826</v>
      </c>
      <c r="C672" s="2">
        <v>276310</v>
      </c>
      <c r="D672" t="s">
        <v>1826</v>
      </c>
      <c r="E672" t="s">
        <v>1827</v>
      </c>
      <c r="F672" t="s">
        <v>177</v>
      </c>
      <c r="G672" t="s">
        <v>22</v>
      </c>
      <c r="H672" t="s">
        <v>178</v>
      </c>
      <c r="I672" t="str">
        <f t="shared" si="10"/>
        <v>201 Browns Ln Coshocton, OH 43812</v>
      </c>
      <c r="J672">
        <v>40.258059000000003</v>
      </c>
      <c r="K672">
        <v>-81.869264000000001</v>
      </c>
      <c r="L672" s="3">
        <v>1380.16</v>
      </c>
      <c r="M672" s="3">
        <v>1302.94</v>
      </c>
      <c r="N672" s="3">
        <v>77.220000000000027</v>
      </c>
      <c r="O672" s="4">
        <v>5.9265967734508131E-2</v>
      </c>
      <c r="P672" s="3">
        <v>4407.8900000000003</v>
      </c>
      <c r="Q672" s="3">
        <v>3992.07</v>
      </c>
      <c r="R672" s="3">
        <v>415.82000000000016</v>
      </c>
      <c r="S672" s="4">
        <v>0.10416150017409519</v>
      </c>
      <c r="T672" s="2">
        <v>4</v>
      </c>
      <c r="U672" s="5">
        <v>114.08</v>
      </c>
    </row>
    <row r="673" spans="1:21">
      <c r="A673" s="2">
        <v>274716</v>
      </c>
      <c r="B673" t="s">
        <v>618</v>
      </c>
      <c r="C673" s="2">
        <v>438856</v>
      </c>
      <c r="D673" t="s">
        <v>1828</v>
      </c>
      <c r="E673" t="s">
        <v>1829</v>
      </c>
      <c r="F673" t="s">
        <v>1804</v>
      </c>
      <c r="G673" t="s">
        <v>22</v>
      </c>
      <c r="H673" t="s">
        <v>1805</v>
      </c>
      <c r="I673" t="str">
        <f t="shared" si="10"/>
        <v>5105 COUNTY HOME RD GREENVILLE, OH 45331</v>
      </c>
      <c r="J673">
        <v>40.063218999999997</v>
      </c>
      <c r="K673">
        <v>-84.628170999999995</v>
      </c>
      <c r="L673" s="3">
        <v>343.33</v>
      </c>
      <c r="M673" s="3">
        <v>264.62</v>
      </c>
      <c r="N673" s="3">
        <v>78.70999999999998</v>
      </c>
      <c r="O673" s="4">
        <v>0.29744539339430121</v>
      </c>
      <c r="P673" s="3">
        <v>853.5</v>
      </c>
      <c r="Q673" s="3">
        <v>749.27</v>
      </c>
      <c r="R673" s="3">
        <v>104.23000000000002</v>
      </c>
      <c r="S673" s="4">
        <v>0.13910873249963301</v>
      </c>
      <c r="T673" s="2">
        <v>1</v>
      </c>
      <c r="U673" s="5">
        <v>247.8</v>
      </c>
    </row>
    <row r="674" spans="1:21">
      <c r="A674" s="2">
        <v>274716</v>
      </c>
      <c r="B674" t="s">
        <v>618</v>
      </c>
      <c r="C674" s="2">
        <v>274716</v>
      </c>
      <c r="D674" t="s">
        <v>618</v>
      </c>
      <c r="E674" t="s">
        <v>1830</v>
      </c>
      <c r="F674" t="s">
        <v>319</v>
      </c>
      <c r="G674" t="s">
        <v>22</v>
      </c>
      <c r="H674" t="s">
        <v>320</v>
      </c>
      <c r="I674" t="str">
        <f t="shared" si="10"/>
        <v>201 Robert M Davis Pkwy Piqua, OH 45356</v>
      </c>
      <c r="J674">
        <v>40.145654</v>
      </c>
      <c r="K674">
        <v>-84.278380999999996</v>
      </c>
      <c r="L674" s="3">
        <v>329.27</v>
      </c>
      <c r="M674" s="3">
        <v>884.11</v>
      </c>
      <c r="N674" s="3">
        <v>-554.84</v>
      </c>
      <c r="O674" s="4">
        <v>-0.62756896766239501</v>
      </c>
      <c r="P674" s="3">
        <v>1002.51</v>
      </c>
      <c r="Q674" s="3">
        <v>2868.69</v>
      </c>
      <c r="R674" s="3">
        <v>-1866.18</v>
      </c>
      <c r="S674" s="4">
        <v>-0.65053386737500396</v>
      </c>
      <c r="T674" s="2">
        <v>2</v>
      </c>
      <c r="U674" s="5">
        <v>50.52</v>
      </c>
    </row>
    <row r="675" spans="1:21">
      <c r="A675" s="2">
        <v>276206</v>
      </c>
      <c r="B675" t="s">
        <v>1831</v>
      </c>
      <c r="C675" s="2">
        <v>276206</v>
      </c>
      <c r="D675" t="s">
        <v>1831</v>
      </c>
      <c r="E675" t="s">
        <v>1832</v>
      </c>
      <c r="F675" t="s">
        <v>486</v>
      </c>
      <c r="G675" t="s">
        <v>22</v>
      </c>
      <c r="H675" t="s">
        <v>487</v>
      </c>
      <c r="I675" t="str">
        <f t="shared" si="10"/>
        <v>8715 Muirfield Dr Dublin, OH 43017</v>
      </c>
      <c r="J675">
        <v>40.141461999999997</v>
      </c>
      <c r="K675">
        <v>-83.155333999999996</v>
      </c>
      <c r="L675" s="3">
        <v>0</v>
      </c>
      <c r="M675" s="3">
        <v>11046.39</v>
      </c>
      <c r="N675" s="3">
        <v>-11046.39</v>
      </c>
      <c r="O675" s="4">
        <v>-1</v>
      </c>
      <c r="P675" s="3">
        <v>0</v>
      </c>
      <c r="Q675" s="3">
        <v>25292.53</v>
      </c>
      <c r="R675" s="3">
        <v>-25292.53</v>
      </c>
      <c r="S675" s="4">
        <v>-1</v>
      </c>
      <c r="T675" s="2"/>
      <c r="U675" s="5"/>
    </row>
    <row r="676" spans="1:21">
      <c r="A676" s="2">
        <v>319170</v>
      </c>
      <c r="B676" t="s">
        <v>1833</v>
      </c>
      <c r="C676" s="2">
        <v>319170</v>
      </c>
      <c r="D676" t="s">
        <v>1833</v>
      </c>
      <c r="E676" t="s">
        <v>1834</v>
      </c>
      <c r="F676" t="s">
        <v>1835</v>
      </c>
      <c r="G676" t="s">
        <v>22</v>
      </c>
      <c r="H676" t="s">
        <v>1836</v>
      </c>
      <c r="I676" t="str">
        <f t="shared" si="10"/>
        <v>7820 Pleasantville Rd NE Thornville, OH 43076</v>
      </c>
      <c r="J676">
        <v>39.806348</v>
      </c>
      <c r="K676">
        <v>-82.441164000000001</v>
      </c>
      <c r="L676" s="3">
        <v>233.76</v>
      </c>
      <c r="M676" s="3"/>
      <c r="N676" s="3">
        <v>233.76</v>
      </c>
      <c r="O676" s="4"/>
      <c r="P676" s="3">
        <v>584.39</v>
      </c>
      <c r="Q676" s="3"/>
      <c r="R676" s="3">
        <v>584.39</v>
      </c>
      <c r="S676" s="4"/>
      <c r="T676" s="2"/>
      <c r="U676" s="5"/>
    </row>
    <row r="677" spans="1:21">
      <c r="A677" s="2">
        <v>330621</v>
      </c>
      <c r="B677" t="s">
        <v>1837</v>
      </c>
      <c r="C677" s="2">
        <v>330621</v>
      </c>
      <c r="D677" t="s">
        <v>1837</v>
      </c>
      <c r="E677" t="s">
        <v>1838</v>
      </c>
      <c r="F677" t="s">
        <v>1839</v>
      </c>
      <c r="G677" t="s">
        <v>22</v>
      </c>
      <c r="H677" t="s">
        <v>1840</v>
      </c>
      <c r="I677" t="str">
        <f t="shared" si="10"/>
        <v>19313 West Rd Pleasant City, OH 43772</v>
      </c>
      <c r="J677">
        <v>39.85454</v>
      </c>
      <c r="K677">
        <v>-81.478939999999994</v>
      </c>
      <c r="L677" s="3"/>
      <c r="M677" s="3">
        <v>33.99</v>
      </c>
      <c r="N677" s="3">
        <v>-33.99</v>
      </c>
      <c r="O677" s="4"/>
      <c r="P677" s="3"/>
      <c r="Q677" s="3">
        <v>97.11</v>
      </c>
      <c r="R677" s="3">
        <v>-97.11</v>
      </c>
      <c r="S677" s="4"/>
      <c r="T677" s="2"/>
      <c r="U677" s="5"/>
    </row>
    <row r="678" spans="1:21">
      <c r="A678" s="2">
        <v>278424</v>
      </c>
      <c r="B678" t="s">
        <v>1841</v>
      </c>
      <c r="C678" s="2">
        <v>471195</v>
      </c>
      <c r="D678" t="s">
        <v>1842</v>
      </c>
      <c r="E678" t="s">
        <v>1843</v>
      </c>
      <c r="F678" t="s">
        <v>28</v>
      </c>
      <c r="G678" t="s">
        <v>22</v>
      </c>
      <c r="H678" t="s">
        <v>1844</v>
      </c>
      <c r="I678" t="str">
        <f t="shared" si="10"/>
        <v>2640 Fred Taylor Drive Columbus, OH 43210</v>
      </c>
      <c r="J678">
        <v>40.013945</v>
      </c>
      <c r="K678">
        <v>-83.027842000000007</v>
      </c>
      <c r="L678" s="3"/>
      <c r="M678" s="3">
        <v>119.36</v>
      </c>
      <c r="N678" s="3">
        <v>-119.36</v>
      </c>
      <c r="O678" s="4"/>
      <c r="P678" s="3"/>
      <c r="Q678" s="3">
        <v>351.04</v>
      </c>
      <c r="R678" s="3">
        <v>-351.04</v>
      </c>
      <c r="S678" s="4"/>
      <c r="T678" s="2"/>
      <c r="U678" s="5"/>
    </row>
    <row r="679" spans="1:21">
      <c r="A679" s="2">
        <v>277041</v>
      </c>
      <c r="B679" t="s">
        <v>1845</v>
      </c>
      <c r="C679" s="2">
        <v>277041</v>
      </c>
      <c r="D679" t="s">
        <v>1845</v>
      </c>
      <c r="E679" t="s">
        <v>1846</v>
      </c>
      <c r="F679" t="s">
        <v>28</v>
      </c>
      <c r="G679" t="s">
        <v>22</v>
      </c>
      <c r="H679" t="s">
        <v>518</v>
      </c>
      <c r="I679" t="str">
        <f t="shared" si="10"/>
        <v>2070 Ridgecliff Rd Columbus, OH 43221</v>
      </c>
      <c r="J679">
        <v>40.023266999999997</v>
      </c>
      <c r="K679">
        <v>-83.068567999999999</v>
      </c>
      <c r="L679" s="3">
        <v>170.98</v>
      </c>
      <c r="M679" s="3"/>
      <c r="N679" s="3">
        <v>170.98</v>
      </c>
      <c r="O679" s="4"/>
      <c r="P679" s="3">
        <v>407.09</v>
      </c>
      <c r="Q679" s="3"/>
      <c r="R679" s="3">
        <v>407.09</v>
      </c>
      <c r="S679" s="4"/>
      <c r="T679" s="2">
        <v>1</v>
      </c>
      <c r="U679" s="5">
        <v>38.4</v>
      </c>
    </row>
    <row r="680" spans="1:21">
      <c r="A680" s="2">
        <v>280210</v>
      </c>
      <c r="B680" t="s">
        <v>347</v>
      </c>
      <c r="C680" s="2">
        <v>453954</v>
      </c>
      <c r="D680" t="s">
        <v>1847</v>
      </c>
      <c r="E680" t="s">
        <v>1848</v>
      </c>
      <c r="F680" t="s">
        <v>1849</v>
      </c>
      <c r="G680" t="s">
        <v>22</v>
      </c>
      <c r="H680" t="s">
        <v>1850</v>
      </c>
      <c r="I680" t="str">
        <f t="shared" si="10"/>
        <v>1786 Dayton Xenia Rd Xenia, OH 45385</v>
      </c>
      <c r="J680">
        <v>39.713227000000003</v>
      </c>
      <c r="K680">
        <v>-84.000816999999998</v>
      </c>
      <c r="L680" s="3">
        <v>6232.96</v>
      </c>
      <c r="M680" s="3">
        <v>3167.24</v>
      </c>
      <c r="N680" s="3">
        <v>3065.7200000000003</v>
      </c>
      <c r="O680" s="4">
        <v>0.96794685593766194</v>
      </c>
      <c r="P680" s="3">
        <v>27002.43</v>
      </c>
      <c r="Q680" s="3">
        <v>12312.93</v>
      </c>
      <c r="R680" s="3">
        <v>14689.5</v>
      </c>
      <c r="S680" s="4">
        <v>1.1930141729060426</v>
      </c>
      <c r="T680" s="2">
        <v>2</v>
      </c>
      <c r="U680" s="5">
        <v>1007.0650000000001</v>
      </c>
    </row>
    <row r="681" spans="1:21">
      <c r="A681" s="2">
        <v>275345</v>
      </c>
      <c r="B681" t="s">
        <v>1851</v>
      </c>
      <c r="C681" s="2">
        <v>457269</v>
      </c>
      <c r="D681" t="s">
        <v>1851</v>
      </c>
      <c r="E681" t="s">
        <v>1852</v>
      </c>
      <c r="F681" t="s">
        <v>28</v>
      </c>
      <c r="G681" t="s">
        <v>22</v>
      </c>
      <c r="H681" t="s">
        <v>202</v>
      </c>
      <c r="I681" t="str">
        <f t="shared" si="10"/>
        <v>1250 Boltonfield St Columbus, OH 43228</v>
      </c>
      <c r="J681">
        <v>39.927885000000003</v>
      </c>
      <c r="K681">
        <v>-83.128193999999993</v>
      </c>
      <c r="L681" s="3"/>
      <c r="M681" s="3">
        <v>390.81</v>
      </c>
      <c r="N681" s="3">
        <v>-390.81</v>
      </c>
      <c r="O681" s="4"/>
      <c r="P681" s="3"/>
      <c r="Q681" s="3">
        <v>1117.21</v>
      </c>
      <c r="R681" s="3">
        <v>-1117.21</v>
      </c>
      <c r="S681" s="4"/>
      <c r="T681" s="2"/>
      <c r="U681" s="5"/>
    </row>
    <row r="682" spans="1:21">
      <c r="A682" s="2">
        <v>295598</v>
      </c>
      <c r="B682" t="s">
        <v>1853</v>
      </c>
      <c r="C682" s="2">
        <v>448063</v>
      </c>
      <c r="D682" t="s">
        <v>1854</v>
      </c>
      <c r="E682" t="s">
        <v>1855</v>
      </c>
      <c r="F682" t="s">
        <v>1856</v>
      </c>
      <c r="G682" t="s">
        <v>100</v>
      </c>
      <c r="H682" t="s">
        <v>1857</v>
      </c>
      <c r="I682" t="str">
        <f t="shared" si="10"/>
        <v>1630 Crawfordsville Square Dr CRAWFORDSVILLE, IN 47933</v>
      </c>
      <c r="J682">
        <v>40.022734</v>
      </c>
      <c r="K682">
        <v>-86.900469999999999</v>
      </c>
      <c r="L682" s="3"/>
      <c r="M682" s="3">
        <v>867.2</v>
      </c>
      <c r="N682" s="3">
        <v>-867.2</v>
      </c>
      <c r="O682" s="4"/>
      <c r="P682" s="3"/>
      <c r="Q682" s="3">
        <v>2044.67</v>
      </c>
      <c r="R682" s="3">
        <v>-2044.67</v>
      </c>
      <c r="S682" s="4"/>
      <c r="T682" s="2"/>
      <c r="U682" s="5"/>
    </row>
    <row r="683" spans="1:21">
      <c r="A683" s="2">
        <v>343216</v>
      </c>
      <c r="B683" t="s">
        <v>1858</v>
      </c>
      <c r="C683" s="2">
        <v>481469</v>
      </c>
      <c r="D683" t="s">
        <v>1854</v>
      </c>
      <c r="E683" t="s">
        <v>1859</v>
      </c>
      <c r="F683" t="s">
        <v>1856</v>
      </c>
      <c r="G683" t="s">
        <v>100</v>
      </c>
      <c r="H683" t="s">
        <v>1857</v>
      </c>
      <c r="I683" t="str">
        <f t="shared" si="10"/>
        <v>1628 CRAWFORDSVILLE SQUARE CRAWFORDSVILLE, IN 47933</v>
      </c>
      <c r="J683">
        <v>40.024819999999998</v>
      </c>
      <c r="K683">
        <v>-86.899709999999999</v>
      </c>
      <c r="L683" s="3">
        <v>2140.35</v>
      </c>
      <c r="M683" s="3">
        <v>1464.55</v>
      </c>
      <c r="N683" s="3">
        <v>675.8</v>
      </c>
      <c r="O683" s="4">
        <v>0.46143866716738929</v>
      </c>
      <c r="P683" s="3">
        <v>4014.9</v>
      </c>
      <c r="Q683" s="3">
        <v>2935.62</v>
      </c>
      <c r="R683" s="3">
        <v>1079.2800000000002</v>
      </c>
      <c r="S683" s="4">
        <v>0.36764976393402427</v>
      </c>
      <c r="T683" s="2"/>
      <c r="U683" s="5"/>
    </row>
    <row r="684" spans="1:21">
      <c r="A684" s="2">
        <v>278456</v>
      </c>
      <c r="B684" t="s">
        <v>1860</v>
      </c>
      <c r="C684" s="2">
        <v>278456</v>
      </c>
      <c r="D684" t="s">
        <v>1860</v>
      </c>
      <c r="E684" t="s">
        <v>1861</v>
      </c>
      <c r="F684" t="s">
        <v>755</v>
      </c>
      <c r="G684" t="s">
        <v>22</v>
      </c>
      <c r="H684" t="s">
        <v>756</v>
      </c>
      <c r="I684" t="str">
        <f t="shared" si="10"/>
        <v>80 State Route 56 NW London, OH 43140</v>
      </c>
      <c r="J684">
        <v>39.934559999999998</v>
      </c>
      <c r="K684">
        <v>-83.492489000000006</v>
      </c>
      <c r="L684" s="3"/>
      <c r="M684" s="3">
        <v>310.13</v>
      </c>
      <c r="N684" s="3">
        <v>-310.13</v>
      </c>
      <c r="O684" s="4"/>
      <c r="P684" s="3"/>
      <c r="Q684" s="3">
        <v>827.21</v>
      </c>
      <c r="R684" s="3">
        <v>-827.21</v>
      </c>
      <c r="S684" s="4"/>
      <c r="T684" s="2"/>
      <c r="U684" s="5"/>
    </row>
    <row r="685" spans="1:21">
      <c r="A685" s="2">
        <v>275525</v>
      </c>
      <c r="B685" t="s">
        <v>1862</v>
      </c>
      <c r="C685" s="2">
        <v>275525</v>
      </c>
      <c r="D685" t="s">
        <v>1862</v>
      </c>
      <c r="E685" t="s">
        <v>1863</v>
      </c>
      <c r="F685" t="s">
        <v>28</v>
      </c>
      <c r="G685" t="s">
        <v>22</v>
      </c>
      <c r="H685" t="s">
        <v>585</v>
      </c>
      <c r="I685" t="str">
        <f t="shared" si="10"/>
        <v>310 N Yearling Rd Columbus, OH 43213</v>
      </c>
      <c r="J685">
        <v>39.981470000000002</v>
      </c>
      <c r="K685">
        <v>-82.885300000000001</v>
      </c>
      <c r="L685" s="3">
        <v>603.49</v>
      </c>
      <c r="M685" s="3">
        <v>515.17999999999995</v>
      </c>
      <c r="N685" s="3">
        <v>88.310000000000059</v>
      </c>
      <c r="O685" s="4">
        <v>0.17141581583136004</v>
      </c>
      <c r="P685" s="3">
        <v>1954.18</v>
      </c>
      <c r="Q685" s="3">
        <v>1530.5</v>
      </c>
      <c r="R685" s="3">
        <v>423.68000000000006</v>
      </c>
      <c r="S685" s="4">
        <v>0.27682456713492326</v>
      </c>
      <c r="T685" s="2">
        <v>1</v>
      </c>
      <c r="U685" s="5">
        <v>119.31</v>
      </c>
    </row>
    <row r="686" spans="1:21">
      <c r="A686" s="2">
        <v>278270</v>
      </c>
      <c r="B686" t="s">
        <v>69</v>
      </c>
      <c r="C686" s="2">
        <v>437290</v>
      </c>
      <c r="D686" t="s">
        <v>1864</v>
      </c>
      <c r="E686" t="s">
        <v>1865</v>
      </c>
      <c r="F686" t="s">
        <v>1866</v>
      </c>
      <c r="G686" t="s">
        <v>60</v>
      </c>
      <c r="H686" t="s">
        <v>1867</v>
      </c>
      <c r="I686" t="str">
        <f t="shared" si="10"/>
        <v>512 Collins Ave Pennsboro, WV 26415</v>
      </c>
      <c r="J686">
        <v>39.286042000000002</v>
      </c>
      <c r="K686">
        <v>-80.971958000000001</v>
      </c>
      <c r="L686" s="3">
        <v>522.4</v>
      </c>
      <c r="M686" s="3">
        <v>4728.28</v>
      </c>
      <c r="N686" s="3">
        <v>-4205.88</v>
      </c>
      <c r="O686" s="4">
        <v>-0.88951584931518446</v>
      </c>
      <c r="P686" s="3">
        <v>1472.34</v>
      </c>
      <c r="Q686" s="3">
        <v>12246.31</v>
      </c>
      <c r="R686" s="3">
        <v>-10773.97</v>
      </c>
      <c r="S686" s="4">
        <v>-0.87977276420407446</v>
      </c>
      <c r="T686" s="2">
        <v>1</v>
      </c>
      <c r="U686" s="5">
        <v>50.62</v>
      </c>
    </row>
    <row r="687" spans="1:21">
      <c r="A687" s="2">
        <v>232240</v>
      </c>
      <c r="B687" t="s">
        <v>1092</v>
      </c>
      <c r="C687" s="2">
        <v>428600</v>
      </c>
      <c r="D687" t="s">
        <v>1868</v>
      </c>
      <c r="E687" t="s">
        <v>1869</v>
      </c>
      <c r="F687" t="s">
        <v>256</v>
      </c>
      <c r="G687" t="s">
        <v>100</v>
      </c>
      <c r="H687" t="s">
        <v>257</v>
      </c>
      <c r="I687" t="str">
        <f t="shared" si="10"/>
        <v>3525 W 126th St Carmel, IN 46032</v>
      </c>
      <c r="J687">
        <v>39.968397000000003</v>
      </c>
      <c r="K687">
        <v>-86.219937000000002</v>
      </c>
      <c r="L687" s="3">
        <v>2816.86</v>
      </c>
      <c r="M687" s="3">
        <v>2459</v>
      </c>
      <c r="N687" s="3">
        <v>357.86000000000013</v>
      </c>
      <c r="O687" s="4">
        <v>0.14553070353802364</v>
      </c>
      <c r="P687" s="3">
        <v>7275.12</v>
      </c>
      <c r="Q687" s="3">
        <v>7175.7</v>
      </c>
      <c r="R687" s="3">
        <v>99.420000000000073</v>
      </c>
      <c r="S687" s="4">
        <v>1.3855094276516587E-2</v>
      </c>
      <c r="T687" s="2">
        <v>5</v>
      </c>
      <c r="U687" s="5">
        <v>158.04000000000002</v>
      </c>
    </row>
    <row r="688" spans="1:21">
      <c r="A688" s="2">
        <v>278139</v>
      </c>
      <c r="B688" t="s">
        <v>171</v>
      </c>
      <c r="C688" s="2">
        <v>436524</v>
      </c>
      <c r="D688" t="s">
        <v>1870</v>
      </c>
      <c r="E688" t="s">
        <v>1871</v>
      </c>
      <c r="F688" t="s">
        <v>48</v>
      </c>
      <c r="G688" t="s">
        <v>22</v>
      </c>
      <c r="H688" t="s">
        <v>49</v>
      </c>
      <c r="I688" t="str">
        <f t="shared" si="10"/>
        <v>2000 Creekview Dr MARYSVILLE, OH 43040</v>
      </c>
      <c r="J688">
        <v>40.264462999999999</v>
      </c>
      <c r="K688">
        <v>-83.384040999999996</v>
      </c>
      <c r="L688" s="3">
        <v>9746.16</v>
      </c>
      <c r="M688" s="3">
        <v>8777.68</v>
      </c>
      <c r="N688" s="3">
        <v>968.47999999999956</v>
      </c>
      <c r="O688" s="4">
        <v>0.11033439359830838</v>
      </c>
      <c r="P688" s="3">
        <v>26256.47</v>
      </c>
      <c r="Q688" s="3">
        <v>25134.59</v>
      </c>
      <c r="R688" s="3">
        <v>1121.880000000001</v>
      </c>
      <c r="S688" s="4">
        <v>4.4634903533337961E-2</v>
      </c>
      <c r="T688" s="2">
        <v>3</v>
      </c>
      <c r="U688" s="5">
        <v>726.39</v>
      </c>
    </row>
    <row r="689" spans="1:21">
      <c r="A689" s="2">
        <v>298748</v>
      </c>
      <c r="B689" t="s">
        <v>258</v>
      </c>
      <c r="C689" s="2">
        <v>480117</v>
      </c>
      <c r="D689" t="s">
        <v>1872</v>
      </c>
      <c r="E689" t="s">
        <v>1873</v>
      </c>
      <c r="F689" t="s">
        <v>834</v>
      </c>
      <c r="G689" t="s">
        <v>100</v>
      </c>
      <c r="H689" t="s">
        <v>835</v>
      </c>
      <c r="I689" t="str">
        <f t="shared" si="10"/>
        <v>11700 Exit 5 Pkwy Fishers, IN 46037</v>
      </c>
      <c r="J689">
        <v>39.959060000000001</v>
      </c>
      <c r="K689">
        <v>-86.003286000000003</v>
      </c>
      <c r="L689" s="3"/>
      <c r="M689" s="3">
        <v>1481.87</v>
      </c>
      <c r="N689" s="3">
        <v>-1481.87</v>
      </c>
      <c r="O689" s="4"/>
      <c r="P689" s="3"/>
      <c r="Q689" s="3">
        <v>3931.87</v>
      </c>
      <c r="R689" s="3">
        <v>-3931.87</v>
      </c>
      <c r="S689" s="4"/>
      <c r="T689" s="2"/>
      <c r="U689" s="5"/>
    </row>
    <row r="690" spans="1:21">
      <c r="A690" s="2">
        <v>314969</v>
      </c>
      <c r="B690" t="s">
        <v>701</v>
      </c>
      <c r="C690" s="2">
        <v>463246</v>
      </c>
      <c r="D690" t="s">
        <v>1874</v>
      </c>
      <c r="E690" t="s">
        <v>1875</v>
      </c>
      <c r="F690" t="s">
        <v>704</v>
      </c>
      <c r="G690" t="s">
        <v>60</v>
      </c>
      <c r="H690" t="s">
        <v>705</v>
      </c>
      <c r="I690" t="str">
        <f t="shared" si="10"/>
        <v>2800 22nd St Parkersburg, WV 26101</v>
      </c>
      <c r="J690">
        <v>39.270428000000003</v>
      </c>
      <c r="K690">
        <v>-81.520300000000006</v>
      </c>
      <c r="L690" s="3">
        <v>3252.72</v>
      </c>
      <c r="M690" s="3">
        <v>2807.16</v>
      </c>
      <c r="N690" s="3">
        <v>445.55999999999995</v>
      </c>
      <c r="O690" s="4">
        <v>0.1587226948232377</v>
      </c>
      <c r="P690" s="3">
        <v>8462.4</v>
      </c>
      <c r="Q690" s="3">
        <v>7079.79</v>
      </c>
      <c r="R690" s="3">
        <v>1382.6099999999997</v>
      </c>
      <c r="S690" s="4">
        <v>0.19528969079591341</v>
      </c>
      <c r="T690" s="2">
        <v>11</v>
      </c>
      <c r="U690" s="5">
        <v>56.292727272727276</v>
      </c>
    </row>
    <row r="691" spans="1:21">
      <c r="A691" s="2">
        <v>232220</v>
      </c>
      <c r="B691" t="s">
        <v>249</v>
      </c>
      <c r="C691" s="2">
        <v>412866</v>
      </c>
      <c r="D691" t="s">
        <v>1876</v>
      </c>
      <c r="E691" t="s">
        <v>1877</v>
      </c>
      <c r="F691" t="s">
        <v>99</v>
      </c>
      <c r="G691" t="s">
        <v>100</v>
      </c>
      <c r="H691" t="s">
        <v>1878</v>
      </c>
      <c r="I691" t="str">
        <f t="shared" si="10"/>
        <v>2150 Kessler Boulevard West Dr Indianapolis, IN 46228</v>
      </c>
      <c r="J691">
        <v>39.856735</v>
      </c>
      <c r="K691">
        <v>-86.197689999999994</v>
      </c>
      <c r="L691" s="3">
        <v>7163.9</v>
      </c>
      <c r="M691" s="3">
        <v>6155.91</v>
      </c>
      <c r="N691" s="3">
        <v>1007.9899999999998</v>
      </c>
      <c r="O691" s="4">
        <v>0.16374345953725766</v>
      </c>
      <c r="P691" s="3">
        <v>18571.330000000002</v>
      </c>
      <c r="Q691" s="3">
        <v>18441.900000000001</v>
      </c>
      <c r="R691" s="3">
        <v>129.43000000000029</v>
      </c>
      <c r="S691" s="4">
        <v>7.0182573379098832E-3</v>
      </c>
      <c r="T691" s="2">
        <v>4</v>
      </c>
      <c r="U691" s="5">
        <v>540.02750000000003</v>
      </c>
    </row>
    <row r="692" spans="1:21">
      <c r="A692" s="2">
        <v>278257</v>
      </c>
      <c r="B692" t="s">
        <v>1879</v>
      </c>
      <c r="C692" s="2">
        <v>278257</v>
      </c>
      <c r="D692" t="s">
        <v>1879</v>
      </c>
      <c r="E692" t="s">
        <v>1880</v>
      </c>
      <c r="F692" t="s">
        <v>1327</v>
      </c>
      <c r="G692" t="s">
        <v>22</v>
      </c>
      <c r="H692" t="s">
        <v>1328</v>
      </c>
      <c r="I692" t="str">
        <f t="shared" si="10"/>
        <v>4065 Old School Dr Crooksville, OH 43731</v>
      </c>
      <c r="J692">
        <v>39.769840000000002</v>
      </c>
      <c r="K692">
        <v>-82.098579999999998</v>
      </c>
      <c r="L692" s="3">
        <v>11.6</v>
      </c>
      <c r="M692" s="3"/>
      <c r="N692" s="3">
        <v>11.6</v>
      </c>
      <c r="O692" s="4"/>
      <c r="P692" s="3">
        <v>115.6</v>
      </c>
      <c r="Q692" s="3"/>
      <c r="R692" s="3">
        <v>115.6</v>
      </c>
      <c r="S692" s="4"/>
      <c r="T692" s="2"/>
      <c r="U692" s="5"/>
    </row>
    <row r="693" spans="1:21">
      <c r="A693" s="2">
        <v>278257</v>
      </c>
      <c r="B693" t="s">
        <v>1879</v>
      </c>
      <c r="C693" s="2">
        <v>467141</v>
      </c>
      <c r="D693" t="s">
        <v>1881</v>
      </c>
      <c r="E693" t="s">
        <v>1882</v>
      </c>
      <c r="F693" t="s">
        <v>1327</v>
      </c>
      <c r="G693" t="s">
        <v>22</v>
      </c>
      <c r="H693" t="s">
        <v>1328</v>
      </c>
      <c r="I693" t="str">
        <f t="shared" si="10"/>
        <v>4075 Ceramic Way Crooksville, OH 43731</v>
      </c>
      <c r="J693">
        <v>39.743662</v>
      </c>
      <c r="K693">
        <v>-82.096126999999996</v>
      </c>
      <c r="L693" s="3">
        <v>1457.25</v>
      </c>
      <c r="M693" s="3">
        <v>1200.1600000000001</v>
      </c>
      <c r="N693" s="3">
        <v>257.08999999999992</v>
      </c>
      <c r="O693" s="4">
        <v>0.21421310491934401</v>
      </c>
      <c r="P693" s="3">
        <v>6217.56</v>
      </c>
      <c r="Q693" s="3">
        <v>5645.67</v>
      </c>
      <c r="R693" s="3">
        <v>571.89000000000033</v>
      </c>
      <c r="S693" s="4">
        <v>0.10129710025559417</v>
      </c>
      <c r="T693" s="2"/>
      <c r="U693" s="5"/>
    </row>
    <row r="694" spans="1:21">
      <c r="A694" s="2">
        <v>278257</v>
      </c>
      <c r="B694" t="s">
        <v>1879</v>
      </c>
      <c r="C694" s="2">
        <v>467142</v>
      </c>
      <c r="D694" t="s">
        <v>1883</v>
      </c>
      <c r="E694" t="s">
        <v>1884</v>
      </c>
      <c r="F694" t="s">
        <v>1327</v>
      </c>
      <c r="G694" t="s">
        <v>22</v>
      </c>
      <c r="H694" t="s">
        <v>1328</v>
      </c>
      <c r="I694" t="str">
        <f t="shared" si="10"/>
        <v>12400 Tunnel Hill Rd Crooksville, OH 43731</v>
      </c>
      <c r="J694">
        <v>39.744092000000002</v>
      </c>
      <c r="K694">
        <v>-82.094774000000001</v>
      </c>
      <c r="L694" s="3">
        <v>79.28</v>
      </c>
      <c r="M694" s="3">
        <v>389.91</v>
      </c>
      <c r="N694" s="3">
        <v>-310.63</v>
      </c>
      <c r="O694" s="4">
        <v>-0.79667102664717493</v>
      </c>
      <c r="P694" s="3">
        <v>402.3</v>
      </c>
      <c r="Q694" s="3">
        <v>2486.63</v>
      </c>
      <c r="R694" s="3">
        <v>-2084.33</v>
      </c>
      <c r="S694" s="4">
        <v>-0.83821477260388555</v>
      </c>
      <c r="T694" s="2"/>
      <c r="U694" s="5"/>
    </row>
    <row r="695" spans="1:21">
      <c r="A695" s="2">
        <v>276997</v>
      </c>
      <c r="B695" t="s">
        <v>1885</v>
      </c>
      <c r="C695" s="2">
        <v>276997</v>
      </c>
      <c r="D695" t="s">
        <v>1885</v>
      </c>
      <c r="E695" t="s">
        <v>1886</v>
      </c>
      <c r="F695" t="s">
        <v>755</v>
      </c>
      <c r="G695" t="s">
        <v>22</v>
      </c>
      <c r="H695" t="s">
        <v>756</v>
      </c>
      <c r="I695" t="str">
        <f t="shared" si="10"/>
        <v>2262 State Route 56 SW London, OH 43140</v>
      </c>
      <c r="J695">
        <v>39.938510000000001</v>
      </c>
      <c r="K695">
        <v>-83.406480000000002</v>
      </c>
      <c r="L695" s="3">
        <v>51.06</v>
      </c>
      <c r="M695" s="3">
        <v>141.62</v>
      </c>
      <c r="N695" s="3">
        <v>-90.56</v>
      </c>
      <c r="O695" s="4">
        <v>-0.63945770371416466</v>
      </c>
      <c r="P695" s="3">
        <v>149.19999999999999</v>
      </c>
      <c r="Q695" s="3">
        <v>377.24</v>
      </c>
      <c r="R695" s="3">
        <v>-228.04000000000002</v>
      </c>
      <c r="S695" s="4">
        <v>-0.6044958116848691</v>
      </c>
      <c r="T695" s="2">
        <v>1</v>
      </c>
      <c r="U695" s="5">
        <v>44.48</v>
      </c>
    </row>
    <row r="696" spans="1:21">
      <c r="A696" s="2">
        <v>246660</v>
      </c>
      <c r="B696" t="s">
        <v>1887</v>
      </c>
      <c r="C696" s="2">
        <v>246660</v>
      </c>
      <c r="D696" t="s">
        <v>1887</v>
      </c>
      <c r="E696" t="s">
        <v>1888</v>
      </c>
      <c r="F696" t="s">
        <v>110</v>
      </c>
      <c r="G696" t="s">
        <v>100</v>
      </c>
      <c r="H696" t="s">
        <v>334</v>
      </c>
      <c r="I696" t="str">
        <f t="shared" si="10"/>
        <v>2000 N Scatterfield Rd ANDERSON, IN 46012</v>
      </c>
      <c r="J696">
        <v>40.135824999999997</v>
      </c>
      <c r="K696">
        <v>-85.659525000000002</v>
      </c>
      <c r="L696" s="3">
        <v>284.24</v>
      </c>
      <c r="M696" s="3">
        <v>222.03</v>
      </c>
      <c r="N696" s="3">
        <v>62.210000000000008</v>
      </c>
      <c r="O696" s="4">
        <v>0.28018736206818901</v>
      </c>
      <c r="P696" s="3">
        <v>679.52</v>
      </c>
      <c r="Q696" s="3">
        <v>506.7</v>
      </c>
      <c r="R696" s="3">
        <v>172.82</v>
      </c>
      <c r="S696" s="4">
        <v>0.34106966646931125</v>
      </c>
      <c r="T696" s="2"/>
      <c r="U696" s="5"/>
    </row>
    <row r="697" spans="1:21">
      <c r="A697" s="2">
        <v>329237</v>
      </c>
      <c r="B697" t="s">
        <v>1148</v>
      </c>
      <c r="C697" s="2">
        <v>470317</v>
      </c>
      <c r="D697" t="s">
        <v>1889</v>
      </c>
      <c r="E697" t="s">
        <v>1890</v>
      </c>
      <c r="F697" t="s">
        <v>699</v>
      </c>
      <c r="G697" t="s">
        <v>22</v>
      </c>
      <c r="H697" t="s">
        <v>700</v>
      </c>
      <c r="I697" t="str">
        <f t="shared" si="10"/>
        <v>6788 Kilowatt Cir Blacklick, OH 43004</v>
      </c>
      <c r="J697">
        <v>40.002347999999998</v>
      </c>
      <c r="K697">
        <v>-82.814104999999998</v>
      </c>
      <c r="L697" s="3">
        <v>748.76</v>
      </c>
      <c r="M697" s="3"/>
      <c r="N697" s="3">
        <v>748.76</v>
      </c>
      <c r="O697" s="4"/>
      <c r="P697" s="3">
        <v>2208.5</v>
      </c>
      <c r="Q697" s="3"/>
      <c r="R697" s="3">
        <v>2208.5</v>
      </c>
      <c r="S697" s="4"/>
      <c r="T697" s="2">
        <v>1</v>
      </c>
      <c r="U697" s="5">
        <v>162.72</v>
      </c>
    </row>
    <row r="698" spans="1:21">
      <c r="A698" s="2">
        <v>296655</v>
      </c>
      <c r="B698" t="s">
        <v>1891</v>
      </c>
      <c r="C698" s="2">
        <v>448765</v>
      </c>
      <c r="D698" t="s">
        <v>1892</v>
      </c>
      <c r="E698" t="s">
        <v>1893</v>
      </c>
      <c r="F698" t="s">
        <v>749</v>
      </c>
      <c r="G698" t="s">
        <v>100</v>
      </c>
      <c r="H698" t="s">
        <v>752</v>
      </c>
      <c r="I698" t="str">
        <f t="shared" si="10"/>
        <v>1817 I Ave New Castle, IN 47362</v>
      </c>
      <c r="J698">
        <v>39.916325000000001</v>
      </c>
      <c r="K698">
        <v>-85.359100999999995</v>
      </c>
      <c r="L698" s="3">
        <v>12422.88</v>
      </c>
      <c r="M698" s="3">
        <v>11575.33</v>
      </c>
      <c r="N698" s="3">
        <v>847.54999999999927</v>
      </c>
      <c r="O698" s="4">
        <v>7.3220374710699324E-2</v>
      </c>
      <c r="P698" s="3">
        <v>32265.84</v>
      </c>
      <c r="Q698" s="3">
        <v>32281.64</v>
      </c>
      <c r="R698" s="3">
        <v>-15.799999999999272</v>
      </c>
      <c r="S698" s="4">
        <v>-4.8944229599237436E-4</v>
      </c>
      <c r="T698" s="2">
        <v>7</v>
      </c>
      <c r="U698" s="5">
        <v>808.8257142857143</v>
      </c>
    </row>
    <row r="699" spans="1:21">
      <c r="A699" s="2">
        <v>302184</v>
      </c>
      <c r="B699" t="s">
        <v>1894</v>
      </c>
      <c r="C699" s="2">
        <v>464954</v>
      </c>
      <c r="D699" t="s">
        <v>1895</v>
      </c>
      <c r="E699" t="s">
        <v>1896</v>
      </c>
      <c r="F699" t="s">
        <v>1240</v>
      </c>
      <c r="G699" t="s">
        <v>22</v>
      </c>
      <c r="H699" t="s">
        <v>1241</v>
      </c>
      <c r="I699" t="str">
        <f t="shared" si="10"/>
        <v>4400 Marketing Pl Ste A Groveport, OH 43125</v>
      </c>
      <c r="J699">
        <v>39.882534999999997</v>
      </c>
      <c r="K699">
        <v>-82.889865999999998</v>
      </c>
      <c r="L699" s="3"/>
      <c r="M699" s="3">
        <v>194.02</v>
      </c>
      <c r="N699" s="3">
        <v>-194.02</v>
      </c>
      <c r="O699" s="4"/>
      <c r="P699" s="3"/>
      <c r="Q699" s="3">
        <v>688.81</v>
      </c>
      <c r="R699" s="3">
        <v>-688.81</v>
      </c>
      <c r="S699" s="4"/>
      <c r="T699" s="2"/>
      <c r="U699" s="5"/>
    </row>
    <row r="700" spans="1:21">
      <c r="A700" s="2">
        <v>346055</v>
      </c>
      <c r="B700" t="s">
        <v>1897</v>
      </c>
      <c r="C700" s="2">
        <v>346055</v>
      </c>
      <c r="D700" t="s">
        <v>1897</v>
      </c>
      <c r="E700" t="s">
        <v>1898</v>
      </c>
      <c r="F700" t="s">
        <v>99</v>
      </c>
      <c r="G700" t="s">
        <v>100</v>
      </c>
      <c r="H700" t="s">
        <v>1899</v>
      </c>
      <c r="I700" t="str">
        <f t="shared" si="10"/>
        <v>622 W Edgewood Ave Indianapolis, IN 46217</v>
      </c>
      <c r="J700">
        <v>39.679029999999997</v>
      </c>
      <c r="K700">
        <v>-86.171319999999994</v>
      </c>
      <c r="L700" s="3">
        <v>63</v>
      </c>
      <c r="M700" s="3"/>
      <c r="N700" s="3">
        <v>63</v>
      </c>
      <c r="O700" s="4"/>
      <c r="P700" s="3">
        <v>140</v>
      </c>
      <c r="Q700" s="3"/>
      <c r="R700" s="3">
        <v>140</v>
      </c>
      <c r="S700" s="4"/>
      <c r="T700" s="2">
        <v>1</v>
      </c>
      <c r="U700" s="5">
        <v>189</v>
      </c>
    </row>
    <row r="701" spans="1:21">
      <c r="A701" s="2">
        <v>231953</v>
      </c>
      <c r="B701" t="s">
        <v>796</v>
      </c>
      <c r="C701" s="2">
        <v>460411</v>
      </c>
      <c r="D701" t="s">
        <v>1900</v>
      </c>
      <c r="E701" t="s">
        <v>1901</v>
      </c>
      <c r="F701" t="s">
        <v>1902</v>
      </c>
      <c r="G701" t="s">
        <v>100</v>
      </c>
      <c r="H701" t="s">
        <v>1903</v>
      </c>
      <c r="I701" t="str">
        <f t="shared" si="10"/>
        <v>4480 S Victory Dr New Palestine, IN 46163</v>
      </c>
      <c r="J701">
        <v>39.720542999999999</v>
      </c>
      <c r="K701">
        <v>-85.890591999999998</v>
      </c>
      <c r="L701" s="3"/>
      <c r="M701" s="3">
        <v>4584.17</v>
      </c>
      <c r="N701" s="3">
        <v>-4584.17</v>
      </c>
      <c r="O701" s="4"/>
      <c r="P701" s="3"/>
      <c r="Q701" s="3">
        <v>13386.57</v>
      </c>
      <c r="R701" s="3">
        <v>-13386.57</v>
      </c>
      <c r="S701" s="4"/>
      <c r="T701" s="2"/>
      <c r="U701" s="5"/>
    </row>
    <row r="702" spans="1:21">
      <c r="A702" s="2">
        <v>232311</v>
      </c>
      <c r="B702" t="s">
        <v>1904</v>
      </c>
      <c r="C702" s="2">
        <v>232311</v>
      </c>
      <c r="D702" t="s">
        <v>1904</v>
      </c>
      <c r="E702" t="s">
        <v>1905</v>
      </c>
      <c r="F702" t="s">
        <v>110</v>
      </c>
      <c r="G702" t="s">
        <v>100</v>
      </c>
      <c r="H702" t="s">
        <v>248</v>
      </c>
      <c r="I702" t="str">
        <f t="shared" si="10"/>
        <v>935 W 8th St ANDERSON, IN 46016</v>
      </c>
      <c r="J702">
        <v>40.107523999999998</v>
      </c>
      <c r="K702">
        <v>-85.691562000000005</v>
      </c>
      <c r="L702" s="3">
        <v>473.82</v>
      </c>
      <c r="M702" s="3">
        <v>363.84</v>
      </c>
      <c r="N702" s="3">
        <v>109.98000000000002</v>
      </c>
      <c r="O702" s="4">
        <v>0.30227572559366761</v>
      </c>
      <c r="P702" s="3">
        <v>1147.29</v>
      </c>
      <c r="Q702" s="3">
        <v>1008.83</v>
      </c>
      <c r="R702" s="3">
        <v>138.45999999999992</v>
      </c>
      <c r="S702" s="4">
        <v>0.13724809928332812</v>
      </c>
      <c r="T702" s="2">
        <v>1</v>
      </c>
      <c r="U702" s="5">
        <v>139.72</v>
      </c>
    </row>
    <row r="703" spans="1:21">
      <c r="A703" s="2">
        <v>232219</v>
      </c>
      <c r="B703" t="s">
        <v>831</v>
      </c>
      <c r="C703" s="2">
        <v>412975</v>
      </c>
      <c r="D703" t="s">
        <v>1906</v>
      </c>
      <c r="E703" t="s">
        <v>1907</v>
      </c>
      <c r="F703" t="s">
        <v>834</v>
      </c>
      <c r="G703" t="s">
        <v>100</v>
      </c>
      <c r="H703" t="s">
        <v>1458</v>
      </c>
      <c r="I703" t="str">
        <f t="shared" si="10"/>
        <v>13535 Cumberland Rd Fishers, IN 46038</v>
      </c>
      <c r="J703">
        <v>39.985847</v>
      </c>
      <c r="K703">
        <v>-85.996076000000002</v>
      </c>
      <c r="L703" s="3">
        <v>451.5</v>
      </c>
      <c r="M703" s="3">
        <v>141.66</v>
      </c>
      <c r="N703" s="3">
        <v>309.84000000000003</v>
      </c>
      <c r="O703" s="4">
        <v>2.1872088098263451</v>
      </c>
      <c r="P703" s="3">
        <v>1690.73</v>
      </c>
      <c r="Q703" s="3">
        <v>394.06</v>
      </c>
      <c r="R703" s="3">
        <v>1296.67</v>
      </c>
      <c r="S703" s="4">
        <v>3.29053951174948</v>
      </c>
      <c r="T703" s="2">
        <v>2</v>
      </c>
      <c r="U703" s="5">
        <v>80.06</v>
      </c>
    </row>
    <row r="704" spans="1:21">
      <c r="A704" s="2">
        <v>302553</v>
      </c>
      <c r="B704" t="s">
        <v>1041</v>
      </c>
      <c r="C704" s="2">
        <v>453669</v>
      </c>
      <c r="D704" t="s">
        <v>1908</v>
      </c>
      <c r="E704" t="s">
        <v>1043</v>
      </c>
      <c r="F704" t="s">
        <v>717</v>
      </c>
      <c r="G704" t="s">
        <v>22</v>
      </c>
      <c r="H704" t="s">
        <v>718</v>
      </c>
      <c r="I704" t="str">
        <f t="shared" si="10"/>
        <v>4595 GENDER RD Canal Winchester, OH 43110</v>
      </c>
      <c r="J704">
        <v>39.890649000000003</v>
      </c>
      <c r="K704">
        <v>-82.830168</v>
      </c>
      <c r="L704" s="3">
        <v>2862.46</v>
      </c>
      <c r="M704" s="3">
        <v>1601.95</v>
      </c>
      <c r="N704" s="3">
        <v>1260.51</v>
      </c>
      <c r="O704" s="4">
        <v>0.78685976466181839</v>
      </c>
      <c r="P704" s="3">
        <v>7418.21</v>
      </c>
      <c r="Q704" s="3">
        <v>4931.9799999999996</v>
      </c>
      <c r="R704" s="3">
        <v>2486.2300000000005</v>
      </c>
      <c r="S704" s="4">
        <v>0.50410382848267854</v>
      </c>
      <c r="T704" s="2">
        <v>2</v>
      </c>
      <c r="U704" s="5">
        <v>397.66</v>
      </c>
    </row>
    <row r="705" spans="1:21">
      <c r="A705" s="2">
        <v>334694</v>
      </c>
      <c r="B705" t="s">
        <v>1909</v>
      </c>
      <c r="C705" s="2">
        <v>334694</v>
      </c>
      <c r="D705" t="s">
        <v>1909</v>
      </c>
      <c r="E705" t="s">
        <v>1910</v>
      </c>
      <c r="F705" t="s">
        <v>1911</v>
      </c>
      <c r="G705" t="s">
        <v>22</v>
      </c>
      <c r="H705" t="s">
        <v>1912</v>
      </c>
      <c r="I705" t="str">
        <f t="shared" si="10"/>
        <v>4295 Fox Ridge Dr Batavia, OH 45103</v>
      </c>
      <c r="J705">
        <v>39.067064000000002</v>
      </c>
      <c r="K705">
        <v>-84.201530000000005</v>
      </c>
      <c r="L705" s="3">
        <v>807.97</v>
      </c>
      <c r="M705" s="3">
        <v>1643.13</v>
      </c>
      <c r="N705" s="3">
        <v>-835.16000000000008</v>
      </c>
      <c r="O705" s="4">
        <v>-0.50827384321386626</v>
      </c>
      <c r="P705" s="3">
        <v>1921.78</v>
      </c>
      <c r="Q705" s="3">
        <v>3600.5</v>
      </c>
      <c r="R705" s="3">
        <v>-1678.72</v>
      </c>
      <c r="S705" s="4">
        <v>-0.4662463546729621</v>
      </c>
      <c r="T705" s="2">
        <v>2</v>
      </c>
      <c r="U705" s="5">
        <v>15.54</v>
      </c>
    </row>
    <row r="706" spans="1:21">
      <c r="A706" s="2">
        <v>277082</v>
      </c>
      <c r="B706" t="s">
        <v>1913</v>
      </c>
      <c r="C706" s="2">
        <v>277082</v>
      </c>
      <c r="D706" t="s">
        <v>1913</v>
      </c>
      <c r="E706" t="s">
        <v>1914</v>
      </c>
      <c r="F706" t="s">
        <v>1915</v>
      </c>
      <c r="G706" t="s">
        <v>22</v>
      </c>
      <c r="H706" t="s">
        <v>1916</v>
      </c>
      <c r="I706" t="str">
        <f t="shared" si="10"/>
        <v>5055 E Wallings Rd Broadview Heights, OH 44147</v>
      </c>
      <c r="J706">
        <v>41.347444000000003</v>
      </c>
      <c r="K706">
        <v>-81.648173</v>
      </c>
      <c r="L706" s="3"/>
      <c r="M706" s="3">
        <v>2488.08</v>
      </c>
      <c r="N706" s="3">
        <v>-2488.08</v>
      </c>
      <c r="O706" s="4"/>
      <c r="P706" s="3"/>
      <c r="Q706" s="3">
        <v>6834.48</v>
      </c>
      <c r="R706" s="3">
        <v>-6834.48</v>
      </c>
      <c r="S706" s="4"/>
      <c r="T706" s="2"/>
      <c r="U706" s="5"/>
    </row>
    <row r="707" spans="1:21">
      <c r="A707" s="2">
        <v>277900</v>
      </c>
      <c r="B707" t="s">
        <v>1917</v>
      </c>
      <c r="C707" s="2">
        <v>455489</v>
      </c>
      <c r="D707" t="s">
        <v>1918</v>
      </c>
      <c r="E707" t="s">
        <v>1919</v>
      </c>
      <c r="F707" t="s">
        <v>772</v>
      </c>
      <c r="G707" t="s">
        <v>22</v>
      </c>
      <c r="H707" t="s">
        <v>773</v>
      </c>
      <c r="I707" t="str">
        <f t="shared" ref="I707:I770" si="11">E707&amp;" "&amp;F707&amp;","&amp;" "&amp;G707&amp;" "&amp;TEXT(H707, "00000")</f>
        <v>591 N COLLEGE ST NEWCOMERSTOWN, OH 43832</v>
      </c>
      <c r="J707">
        <v>40.281010000000002</v>
      </c>
      <c r="K707">
        <v>-81.601460000000003</v>
      </c>
      <c r="L707" s="3">
        <v>179.45</v>
      </c>
      <c r="M707" s="3">
        <v>382.03</v>
      </c>
      <c r="N707" s="3">
        <v>-202.57999999999998</v>
      </c>
      <c r="O707" s="4">
        <v>-0.53027249168913437</v>
      </c>
      <c r="P707" s="3">
        <v>522.04999999999995</v>
      </c>
      <c r="Q707" s="3">
        <v>1278.3800000000001</v>
      </c>
      <c r="R707" s="3">
        <v>-756.33000000000015</v>
      </c>
      <c r="S707" s="4">
        <v>-0.59163159623899009</v>
      </c>
      <c r="T707" s="2"/>
      <c r="U707" s="5"/>
    </row>
    <row r="708" spans="1:21">
      <c r="A708" s="2">
        <v>231942</v>
      </c>
      <c r="B708" t="s">
        <v>1755</v>
      </c>
      <c r="C708" s="2">
        <v>431212</v>
      </c>
      <c r="D708" t="s">
        <v>1920</v>
      </c>
      <c r="E708" t="s">
        <v>1757</v>
      </c>
      <c r="F708" t="s">
        <v>1570</v>
      </c>
      <c r="G708" t="s">
        <v>100</v>
      </c>
      <c r="H708" t="s">
        <v>1571</v>
      </c>
      <c r="I708" t="str">
        <f t="shared" si="11"/>
        <v>315 NW 3rd St Richmond, IN 47374</v>
      </c>
      <c r="J708">
        <v>39.832543000000001</v>
      </c>
      <c r="K708">
        <v>-84.904060000000001</v>
      </c>
      <c r="L708" s="3"/>
      <c r="M708" s="3">
        <v>85.09</v>
      </c>
      <c r="N708" s="3">
        <v>-85.09</v>
      </c>
      <c r="O708" s="4"/>
      <c r="P708" s="3"/>
      <c r="Q708" s="3">
        <v>212.51</v>
      </c>
      <c r="R708" s="3">
        <v>-212.51</v>
      </c>
      <c r="S708" s="4"/>
      <c r="T708" s="2"/>
      <c r="U708" s="5"/>
    </row>
    <row r="709" spans="1:21">
      <c r="A709" s="2">
        <v>231849</v>
      </c>
      <c r="B709" t="s">
        <v>1921</v>
      </c>
      <c r="C709" s="2">
        <v>231849</v>
      </c>
      <c r="D709" t="s">
        <v>1921</v>
      </c>
      <c r="E709" t="s">
        <v>1922</v>
      </c>
      <c r="F709" t="s">
        <v>227</v>
      </c>
      <c r="G709" t="s">
        <v>100</v>
      </c>
      <c r="H709" t="s">
        <v>228</v>
      </c>
      <c r="I709" t="str">
        <f t="shared" si="11"/>
        <v>8201 N State Road 9 Alexandria, IN 46001</v>
      </c>
      <c r="J709">
        <v>40.222436999999999</v>
      </c>
      <c r="K709">
        <v>-85.667247000000003</v>
      </c>
      <c r="L709" s="3"/>
      <c r="M709" s="3">
        <v>144.22</v>
      </c>
      <c r="N709" s="3">
        <v>-144.22</v>
      </c>
      <c r="O709" s="4"/>
      <c r="P709" s="3"/>
      <c r="Q709" s="3">
        <v>503.57</v>
      </c>
      <c r="R709" s="3">
        <v>-503.57</v>
      </c>
      <c r="S709" s="4"/>
      <c r="T709" s="2"/>
      <c r="U709" s="5"/>
    </row>
    <row r="710" spans="1:21">
      <c r="A710" s="2">
        <v>232223</v>
      </c>
      <c r="B710" t="s">
        <v>141</v>
      </c>
      <c r="C710" s="2">
        <v>458862</v>
      </c>
      <c r="D710" t="s">
        <v>1923</v>
      </c>
      <c r="E710" t="s">
        <v>1924</v>
      </c>
      <c r="F710" t="s">
        <v>110</v>
      </c>
      <c r="G710" t="s">
        <v>100</v>
      </c>
      <c r="H710" t="s">
        <v>329</v>
      </c>
      <c r="I710" t="str">
        <f t="shared" si="11"/>
        <v>325 W 38th St ANDERSON, IN 46013</v>
      </c>
      <c r="J710">
        <v>40.073687999999997</v>
      </c>
      <c r="K710">
        <v>-85.686203000000006</v>
      </c>
      <c r="L710" s="3">
        <v>5938.55</v>
      </c>
      <c r="M710" s="3">
        <v>7065.38</v>
      </c>
      <c r="N710" s="3">
        <v>-1126.83</v>
      </c>
      <c r="O710" s="4">
        <v>-0.15948611398113052</v>
      </c>
      <c r="P710" s="3">
        <v>16095.63</v>
      </c>
      <c r="Q710" s="3">
        <v>20815.21</v>
      </c>
      <c r="R710" s="3">
        <v>-4719.58</v>
      </c>
      <c r="S710" s="4">
        <v>-0.22673708312335067</v>
      </c>
      <c r="T710" s="2">
        <v>1</v>
      </c>
      <c r="U710" s="5">
        <v>582.29999999999995</v>
      </c>
    </row>
    <row r="711" spans="1:21">
      <c r="A711" s="2">
        <v>275064</v>
      </c>
      <c r="B711" t="s">
        <v>1925</v>
      </c>
      <c r="C711" s="2">
        <v>275064</v>
      </c>
      <c r="D711" t="s">
        <v>1925</v>
      </c>
      <c r="E711" t="s">
        <v>1926</v>
      </c>
      <c r="F711" t="s">
        <v>1108</v>
      </c>
      <c r="G711" t="s">
        <v>22</v>
      </c>
      <c r="H711" t="s">
        <v>1109</v>
      </c>
      <c r="I711" t="str">
        <f t="shared" si="11"/>
        <v>13831 Nickel Plate Rd Logan, OH 43138</v>
      </c>
      <c r="J711">
        <v>39.52664</v>
      </c>
      <c r="K711">
        <v>-82.409570000000002</v>
      </c>
      <c r="L711" s="3">
        <v>1383.49</v>
      </c>
      <c r="M711" s="3">
        <v>2103.5500000000002</v>
      </c>
      <c r="N711" s="3">
        <v>-720.06000000000017</v>
      </c>
      <c r="O711" s="4">
        <v>-0.34230705236386116</v>
      </c>
      <c r="P711" s="3">
        <v>4565.5600000000004</v>
      </c>
      <c r="Q711" s="3">
        <v>6918.11</v>
      </c>
      <c r="R711" s="3">
        <v>-2352.5499999999993</v>
      </c>
      <c r="S711" s="4">
        <v>-0.34005674960357662</v>
      </c>
      <c r="T711" s="2"/>
      <c r="U711" s="5"/>
    </row>
    <row r="712" spans="1:21">
      <c r="A712" s="2">
        <v>231777</v>
      </c>
      <c r="B712" t="s">
        <v>1927</v>
      </c>
      <c r="C712" s="2">
        <v>421731</v>
      </c>
      <c r="D712" t="s">
        <v>1928</v>
      </c>
      <c r="E712" t="s">
        <v>1929</v>
      </c>
      <c r="F712" t="s">
        <v>154</v>
      </c>
      <c r="G712" t="s">
        <v>100</v>
      </c>
      <c r="H712" t="s">
        <v>155</v>
      </c>
      <c r="I712" t="str">
        <f t="shared" si="11"/>
        <v>8400 S Bronco Dr Daleville, IN 47334</v>
      </c>
      <c r="J712">
        <v>40.118070000000003</v>
      </c>
      <c r="K712">
        <v>-85.554961000000006</v>
      </c>
      <c r="L712" s="3"/>
      <c r="M712" s="3">
        <v>1077.74</v>
      </c>
      <c r="N712" s="3">
        <v>-1077.74</v>
      </c>
      <c r="O712" s="4"/>
      <c r="P712" s="3"/>
      <c r="Q712" s="3">
        <v>3609.72</v>
      </c>
      <c r="R712" s="3">
        <v>-3609.72</v>
      </c>
      <c r="S712" s="4"/>
      <c r="T712" s="2"/>
      <c r="U712" s="5"/>
    </row>
    <row r="713" spans="1:21">
      <c r="A713" s="2">
        <v>275121</v>
      </c>
      <c r="B713" t="s">
        <v>1930</v>
      </c>
      <c r="C713" s="2">
        <v>275121</v>
      </c>
      <c r="D713" t="s">
        <v>1930</v>
      </c>
      <c r="E713" t="s">
        <v>1931</v>
      </c>
      <c r="F713" t="s">
        <v>21</v>
      </c>
      <c r="G713" t="s">
        <v>22</v>
      </c>
      <c r="H713" t="s">
        <v>23</v>
      </c>
      <c r="I713" t="str">
        <f t="shared" si="11"/>
        <v>1795 Feddern Ave Grove City, OH 43123</v>
      </c>
      <c r="J713">
        <v>39.912683000000001</v>
      </c>
      <c r="K713">
        <v>-83.042767999999995</v>
      </c>
      <c r="L713" s="3">
        <v>565.48</v>
      </c>
      <c r="M713" s="3">
        <v>363.8</v>
      </c>
      <c r="N713" s="3">
        <v>201.68</v>
      </c>
      <c r="O713" s="4">
        <v>0.55437053326003294</v>
      </c>
      <c r="P713" s="3">
        <v>1748.23</v>
      </c>
      <c r="Q713" s="3">
        <v>1179.31</v>
      </c>
      <c r="R713" s="3">
        <v>568.92000000000007</v>
      </c>
      <c r="S713" s="4">
        <v>0.48241768491745179</v>
      </c>
      <c r="T713" s="2">
        <v>1</v>
      </c>
      <c r="U713" s="5">
        <v>36.130000000000003</v>
      </c>
    </row>
    <row r="714" spans="1:21">
      <c r="A714" s="2">
        <v>275154</v>
      </c>
      <c r="B714" t="s">
        <v>1932</v>
      </c>
      <c r="C714" s="2">
        <v>275154</v>
      </c>
      <c r="D714" t="s">
        <v>1932</v>
      </c>
      <c r="E714" t="s">
        <v>1933</v>
      </c>
      <c r="F714" t="s">
        <v>28</v>
      </c>
      <c r="G714" t="s">
        <v>22</v>
      </c>
      <c r="H714" t="s">
        <v>40</v>
      </c>
      <c r="I714" t="str">
        <f t="shared" si="11"/>
        <v>1640 Harmon Ave Columbus, OH 43223</v>
      </c>
      <c r="J714">
        <v>39.926101000000003</v>
      </c>
      <c r="K714">
        <v>-83.014809999999997</v>
      </c>
      <c r="L714" s="3">
        <v>273.08999999999997</v>
      </c>
      <c r="M714" s="3">
        <v>254.29</v>
      </c>
      <c r="N714" s="3">
        <v>18.799999999999983</v>
      </c>
      <c r="O714" s="4">
        <v>7.3931338235872363E-2</v>
      </c>
      <c r="P714" s="3">
        <v>770.25</v>
      </c>
      <c r="Q714" s="3">
        <v>760.3</v>
      </c>
      <c r="R714" s="3">
        <v>9.9500000000000455</v>
      </c>
      <c r="S714" s="4">
        <v>1.3086939366039782E-2</v>
      </c>
      <c r="T714" s="2">
        <v>1</v>
      </c>
      <c r="U714" s="5">
        <v>148.74</v>
      </c>
    </row>
    <row r="715" spans="1:21">
      <c r="A715" s="2">
        <v>232276</v>
      </c>
      <c r="B715" t="s">
        <v>1934</v>
      </c>
      <c r="C715" s="2">
        <v>232276</v>
      </c>
      <c r="D715" t="s">
        <v>1934</v>
      </c>
      <c r="E715" t="s">
        <v>1935</v>
      </c>
      <c r="F715" t="s">
        <v>860</v>
      </c>
      <c r="G715" t="s">
        <v>100</v>
      </c>
      <c r="H715" t="s">
        <v>861</v>
      </c>
      <c r="I715" t="str">
        <f t="shared" si="11"/>
        <v>516 S Broadway St Pendleton, IN 46064</v>
      </c>
      <c r="J715">
        <v>39.995899999999999</v>
      </c>
      <c r="K715">
        <v>-85.744664999999998</v>
      </c>
      <c r="L715" s="3">
        <v>-324.67</v>
      </c>
      <c r="M715" s="3">
        <v>-76.400000000000006</v>
      </c>
      <c r="N715" s="3">
        <v>-248.27</v>
      </c>
      <c r="O715" s="4">
        <v>3.2496073298429318</v>
      </c>
      <c r="P715" s="3">
        <v>0</v>
      </c>
      <c r="Q715" s="3">
        <v>57.92</v>
      </c>
      <c r="R715" s="3">
        <v>-57.92</v>
      </c>
      <c r="S715" s="4">
        <v>-1</v>
      </c>
      <c r="T715" s="2"/>
      <c r="U715" s="5"/>
    </row>
    <row r="716" spans="1:21">
      <c r="A716" s="2">
        <v>314253</v>
      </c>
      <c r="B716" t="s">
        <v>179</v>
      </c>
      <c r="C716" s="2">
        <v>466052</v>
      </c>
      <c r="D716" t="s">
        <v>1936</v>
      </c>
      <c r="E716" t="s">
        <v>180</v>
      </c>
      <c r="F716" t="s">
        <v>44</v>
      </c>
      <c r="G716" t="s">
        <v>22</v>
      </c>
      <c r="H716" t="s">
        <v>181</v>
      </c>
      <c r="I716" t="str">
        <f t="shared" si="11"/>
        <v>4280 N James H McGee Blvd Dayton, OH 45417</v>
      </c>
      <c r="J716">
        <v>39.771669000000003</v>
      </c>
      <c r="K716">
        <v>-84.258280999999997</v>
      </c>
      <c r="L716" s="3">
        <v>9945.41</v>
      </c>
      <c r="M716" s="3">
        <v>6033.82</v>
      </c>
      <c r="N716" s="3">
        <v>3911.59</v>
      </c>
      <c r="O716" s="4">
        <v>0.64827754225349787</v>
      </c>
      <c r="P716" s="3">
        <v>26311.05</v>
      </c>
      <c r="Q716" s="3">
        <v>22279.35</v>
      </c>
      <c r="R716" s="3">
        <v>4031.7000000000007</v>
      </c>
      <c r="S716" s="4">
        <v>0.18096129375408174</v>
      </c>
      <c r="T716" s="2">
        <v>1</v>
      </c>
      <c r="U716" s="5">
        <v>347.83</v>
      </c>
    </row>
    <row r="717" spans="1:21">
      <c r="A717" s="2">
        <v>276992</v>
      </c>
      <c r="B717" t="s">
        <v>1937</v>
      </c>
      <c r="C717" s="2">
        <v>276992</v>
      </c>
      <c r="D717" t="s">
        <v>1937</v>
      </c>
      <c r="E717" t="s">
        <v>1938</v>
      </c>
      <c r="F717" t="s">
        <v>717</v>
      </c>
      <c r="G717" t="s">
        <v>22</v>
      </c>
      <c r="H717" t="s">
        <v>718</v>
      </c>
      <c r="I717" t="str">
        <f t="shared" si="11"/>
        <v>80 W Columbus St Canal Winchester, OH 43110</v>
      </c>
      <c r="J717">
        <v>39.841875000000002</v>
      </c>
      <c r="K717">
        <v>-82.808426999999995</v>
      </c>
      <c r="L717" s="3">
        <v>327.57</v>
      </c>
      <c r="M717" s="3">
        <v>216.68</v>
      </c>
      <c r="N717" s="3">
        <v>110.88999999999999</v>
      </c>
      <c r="O717" s="4">
        <v>0.51176850655344275</v>
      </c>
      <c r="P717" s="3">
        <v>835.5</v>
      </c>
      <c r="Q717" s="3">
        <v>603.72</v>
      </c>
      <c r="R717" s="3">
        <v>231.77999999999997</v>
      </c>
      <c r="S717" s="4">
        <v>0.38391969787318619</v>
      </c>
      <c r="T717" s="2"/>
      <c r="U717" s="5"/>
    </row>
    <row r="718" spans="1:21">
      <c r="A718" s="2">
        <v>276230</v>
      </c>
      <c r="B718" t="s">
        <v>1939</v>
      </c>
      <c r="C718" s="2">
        <v>276230</v>
      </c>
      <c r="D718" t="s">
        <v>1939</v>
      </c>
      <c r="E718" t="s">
        <v>1940</v>
      </c>
      <c r="F718" t="s">
        <v>1941</v>
      </c>
      <c r="G718" t="s">
        <v>22</v>
      </c>
      <c r="H718" t="s">
        <v>1942</v>
      </c>
      <c r="I718" t="str">
        <f t="shared" si="11"/>
        <v>109 West S Caldwell, OH 43724</v>
      </c>
      <c r="J718">
        <v>41.788870000000003</v>
      </c>
      <c r="K718">
        <v>-85.420209</v>
      </c>
      <c r="L718" s="3">
        <v>114.02</v>
      </c>
      <c r="M718" s="3">
        <v>127.74</v>
      </c>
      <c r="N718" s="3">
        <v>-13.719999999999999</v>
      </c>
      <c r="O718" s="4">
        <v>-0.10740566776264286</v>
      </c>
      <c r="P718" s="3">
        <v>356.32</v>
      </c>
      <c r="Q718" s="3">
        <v>362.54</v>
      </c>
      <c r="R718" s="3">
        <v>-6.2200000000000273</v>
      </c>
      <c r="S718" s="4">
        <v>-1.7156727533513619E-2</v>
      </c>
      <c r="T718" s="2"/>
      <c r="U718" s="5"/>
    </row>
    <row r="719" spans="1:21">
      <c r="A719" s="2">
        <v>278151</v>
      </c>
      <c r="B719" t="s">
        <v>114</v>
      </c>
      <c r="C719" s="2">
        <v>464160</v>
      </c>
      <c r="D719" t="s">
        <v>1943</v>
      </c>
      <c r="E719" t="s">
        <v>1944</v>
      </c>
      <c r="F719" t="s">
        <v>486</v>
      </c>
      <c r="G719" t="s">
        <v>22</v>
      </c>
      <c r="H719" t="s">
        <v>1945</v>
      </c>
      <c r="I719" t="str">
        <f t="shared" si="11"/>
        <v>2400 Sutter Pkwy Dublin, OH 43016</v>
      </c>
      <c r="J719">
        <v>40.120275999999997</v>
      </c>
      <c r="K719">
        <v>-83.079988999999998</v>
      </c>
      <c r="L719" s="3">
        <v>7558.52</v>
      </c>
      <c r="M719" s="3">
        <v>7836.18</v>
      </c>
      <c r="N719" s="3">
        <v>-277.65999999999985</v>
      </c>
      <c r="O719" s="4">
        <v>-3.5433080914425118E-2</v>
      </c>
      <c r="P719" s="3">
        <v>25872.9</v>
      </c>
      <c r="Q719" s="3">
        <v>28139.06</v>
      </c>
      <c r="R719" s="3">
        <v>-2266.16</v>
      </c>
      <c r="S719" s="4">
        <v>-8.0534317777495049E-2</v>
      </c>
      <c r="T719" s="2">
        <v>6</v>
      </c>
      <c r="U719" s="5">
        <v>400.27</v>
      </c>
    </row>
    <row r="720" spans="1:21">
      <c r="A720" s="2">
        <v>322235</v>
      </c>
      <c r="B720" t="s">
        <v>1946</v>
      </c>
      <c r="C720" s="2">
        <v>322235</v>
      </c>
      <c r="D720" t="s">
        <v>1946</v>
      </c>
      <c r="E720" t="s">
        <v>1947</v>
      </c>
      <c r="F720" t="s">
        <v>1948</v>
      </c>
      <c r="G720" t="s">
        <v>100</v>
      </c>
      <c r="H720" t="s">
        <v>1949</v>
      </c>
      <c r="I720" t="str">
        <f t="shared" si="11"/>
        <v>9698 Short Stone Pl McCordsville, IN 46055</v>
      </c>
      <c r="J720">
        <v>39.929689000000003</v>
      </c>
      <c r="K720">
        <v>-85.913477999999998</v>
      </c>
      <c r="L720" s="3"/>
      <c r="M720" s="3">
        <v>318.01</v>
      </c>
      <c r="N720" s="3">
        <v>-318.01</v>
      </c>
      <c r="O720" s="4"/>
      <c r="P720" s="3"/>
      <c r="Q720" s="3">
        <v>986.39</v>
      </c>
      <c r="R720" s="3">
        <v>-986.39</v>
      </c>
      <c r="S720" s="4"/>
      <c r="T720" s="2"/>
      <c r="U720" s="5"/>
    </row>
    <row r="721" spans="1:21">
      <c r="A721" s="2">
        <v>278234</v>
      </c>
      <c r="B721" t="s">
        <v>1950</v>
      </c>
      <c r="C721" s="2">
        <v>449727</v>
      </c>
      <c r="D721" t="s">
        <v>1951</v>
      </c>
      <c r="E721" t="s">
        <v>1952</v>
      </c>
      <c r="F721" t="s">
        <v>1953</v>
      </c>
      <c r="G721" t="s">
        <v>22</v>
      </c>
      <c r="H721" t="s">
        <v>273</v>
      </c>
      <c r="I721" t="str">
        <f t="shared" si="11"/>
        <v>1 Hornet Ln Coal Grove, OH 45638</v>
      </c>
      <c r="J721">
        <v>38.503239999999998</v>
      </c>
      <c r="K721">
        <v>-82.645893999999998</v>
      </c>
      <c r="L721" s="3">
        <v>11115.07</v>
      </c>
      <c r="M721" s="3">
        <v>6905.38</v>
      </c>
      <c r="N721" s="3">
        <v>4209.6899999999996</v>
      </c>
      <c r="O721" s="4">
        <v>0.60962466946062344</v>
      </c>
      <c r="P721" s="3">
        <v>30507.82</v>
      </c>
      <c r="Q721" s="3">
        <v>18588.05</v>
      </c>
      <c r="R721" s="3">
        <v>11919.77</v>
      </c>
      <c r="S721" s="4">
        <v>0.64125984167247241</v>
      </c>
      <c r="T721" s="2">
        <v>9</v>
      </c>
      <c r="U721" s="5">
        <v>211.10333333333335</v>
      </c>
    </row>
    <row r="722" spans="1:21">
      <c r="A722" s="2">
        <v>278234</v>
      </c>
      <c r="B722" t="s">
        <v>1950</v>
      </c>
      <c r="C722" s="2">
        <v>449728</v>
      </c>
      <c r="D722" t="s">
        <v>1954</v>
      </c>
      <c r="E722" t="s">
        <v>1952</v>
      </c>
      <c r="F722" t="s">
        <v>1953</v>
      </c>
      <c r="G722" t="s">
        <v>22</v>
      </c>
      <c r="H722" t="s">
        <v>273</v>
      </c>
      <c r="I722" t="str">
        <f t="shared" si="11"/>
        <v>1 Hornet Ln Coal Grove, OH 45638</v>
      </c>
      <c r="J722">
        <v>38.503239999999998</v>
      </c>
      <c r="K722">
        <v>-82.645893999999998</v>
      </c>
      <c r="L722" s="3">
        <v>1415.16</v>
      </c>
      <c r="M722" s="3">
        <v>4212.13</v>
      </c>
      <c r="N722" s="3">
        <v>-2796.9700000000003</v>
      </c>
      <c r="O722" s="4">
        <v>-0.66402746353982434</v>
      </c>
      <c r="P722" s="3">
        <v>4118.1499999999996</v>
      </c>
      <c r="Q722" s="3">
        <v>11158.42</v>
      </c>
      <c r="R722" s="3">
        <v>-7040.27</v>
      </c>
      <c r="S722" s="4">
        <v>-0.63093789264071443</v>
      </c>
      <c r="T722" s="2">
        <v>4</v>
      </c>
      <c r="U722" s="5">
        <v>211.065</v>
      </c>
    </row>
    <row r="723" spans="1:21">
      <c r="A723" s="2">
        <v>278234</v>
      </c>
      <c r="B723" t="s">
        <v>1950</v>
      </c>
      <c r="C723" s="2">
        <v>278234</v>
      </c>
      <c r="D723" t="s">
        <v>1950</v>
      </c>
      <c r="E723" t="s">
        <v>1955</v>
      </c>
      <c r="F723" t="s">
        <v>1953</v>
      </c>
      <c r="G723" t="s">
        <v>22</v>
      </c>
      <c r="H723" t="s">
        <v>273</v>
      </c>
      <c r="I723" t="str">
        <f t="shared" si="11"/>
        <v>222 Lane St Coal Grove, OH 45638</v>
      </c>
      <c r="J723">
        <v>38.502127000000002</v>
      </c>
      <c r="K723">
        <v>-82.642694000000006</v>
      </c>
      <c r="L723" s="3">
        <v>59.73</v>
      </c>
      <c r="M723" s="3">
        <v>137.26</v>
      </c>
      <c r="N723" s="3">
        <v>-77.53</v>
      </c>
      <c r="O723" s="4">
        <v>-0.56484044878333095</v>
      </c>
      <c r="P723" s="3">
        <v>149.34</v>
      </c>
      <c r="Q723" s="3">
        <v>305.63</v>
      </c>
      <c r="R723" s="3">
        <v>-156.29</v>
      </c>
      <c r="S723" s="4">
        <v>-0.51136995713771549</v>
      </c>
      <c r="T723" s="2"/>
      <c r="U723" s="5"/>
    </row>
    <row r="724" spans="1:21">
      <c r="A724" s="2">
        <v>276435</v>
      </c>
      <c r="B724" t="s">
        <v>1025</v>
      </c>
      <c r="C724" s="2">
        <v>450268</v>
      </c>
      <c r="D724" t="s">
        <v>1956</v>
      </c>
      <c r="E724" t="s">
        <v>1027</v>
      </c>
      <c r="F724" t="s">
        <v>1028</v>
      </c>
      <c r="G724" t="s">
        <v>22</v>
      </c>
      <c r="H724" t="s">
        <v>1029</v>
      </c>
      <c r="I724" t="str">
        <f t="shared" si="11"/>
        <v>470 W Church St NEWARK, OH 43055</v>
      </c>
      <c r="J724">
        <v>40.058298000000001</v>
      </c>
      <c r="K724">
        <v>-82.421835000000002</v>
      </c>
      <c r="L724" s="3">
        <v>1203.29</v>
      </c>
      <c r="M724" s="3">
        <v>726.76</v>
      </c>
      <c r="N724" s="3">
        <v>476.53</v>
      </c>
      <c r="O724" s="4">
        <v>0.65569101216357528</v>
      </c>
      <c r="P724" s="3">
        <v>5609.53</v>
      </c>
      <c r="Q724" s="3">
        <v>3037.85</v>
      </c>
      <c r="R724" s="3">
        <v>2571.6799999999998</v>
      </c>
      <c r="S724" s="4">
        <v>0.84654607699524331</v>
      </c>
      <c r="T724" s="2">
        <v>12</v>
      </c>
      <c r="U724" s="5">
        <v>22.072500000000002</v>
      </c>
    </row>
    <row r="725" spans="1:21">
      <c r="A725" s="2">
        <v>276435</v>
      </c>
      <c r="B725" t="s">
        <v>1025</v>
      </c>
      <c r="C725" s="2">
        <v>451443</v>
      </c>
      <c r="D725" t="s">
        <v>1957</v>
      </c>
      <c r="E725" t="s">
        <v>1958</v>
      </c>
      <c r="F725" t="s">
        <v>1311</v>
      </c>
      <c r="G725" t="s">
        <v>22</v>
      </c>
      <c r="H725" t="s">
        <v>1312</v>
      </c>
      <c r="I725" t="str">
        <f t="shared" si="11"/>
        <v>355 W Broad St Pataskala, OH 43062</v>
      </c>
      <c r="J725">
        <v>40.001330000000003</v>
      </c>
      <c r="K725">
        <v>-82.683879000000005</v>
      </c>
      <c r="L725" s="3"/>
      <c r="M725" s="3">
        <v>102.97</v>
      </c>
      <c r="N725" s="3">
        <v>-102.97</v>
      </c>
      <c r="O725" s="4"/>
      <c r="P725" s="3"/>
      <c r="Q725" s="3">
        <v>387.91</v>
      </c>
      <c r="R725" s="3">
        <v>-387.91</v>
      </c>
      <c r="S725" s="4"/>
      <c r="T725" s="2"/>
      <c r="U725" s="5"/>
    </row>
    <row r="726" spans="1:21">
      <c r="A726" s="2">
        <v>232395</v>
      </c>
      <c r="B726" t="s">
        <v>556</v>
      </c>
      <c r="C726" s="2">
        <v>474096</v>
      </c>
      <c r="D726" t="s">
        <v>1959</v>
      </c>
      <c r="E726" t="s">
        <v>1960</v>
      </c>
      <c r="F726" t="s">
        <v>44</v>
      </c>
      <c r="G726" t="s">
        <v>100</v>
      </c>
      <c r="H726" t="s">
        <v>1961</v>
      </c>
      <c r="I726" t="str">
        <f t="shared" si="11"/>
        <v>730 E College St Dayton, IN 47941</v>
      </c>
      <c r="J726">
        <v>40.376958000000002</v>
      </c>
      <c r="K726">
        <v>-86.767693499999993</v>
      </c>
      <c r="L726" s="3">
        <v>12.58</v>
      </c>
      <c r="M726" s="3">
        <v>437.04</v>
      </c>
      <c r="N726" s="3">
        <v>-424.46000000000004</v>
      </c>
      <c r="O726" s="4">
        <v>-0.97121544938678384</v>
      </c>
      <c r="P726" s="3">
        <v>21.2</v>
      </c>
      <c r="Q726" s="3">
        <v>2086.0100000000002</v>
      </c>
      <c r="R726" s="3">
        <v>-2064.8100000000004</v>
      </c>
      <c r="S726" s="4">
        <v>-0.98983705734871841</v>
      </c>
      <c r="T726" s="2"/>
      <c r="U726" s="5"/>
    </row>
    <row r="727" spans="1:21">
      <c r="A727" s="2">
        <v>314253</v>
      </c>
      <c r="B727" t="s">
        <v>179</v>
      </c>
      <c r="C727" s="2">
        <v>314253</v>
      </c>
      <c r="D727" t="s">
        <v>179</v>
      </c>
      <c r="E727" t="s">
        <v>1962</v>
      </c>
      <c r="F727" t="s">
        <v>44</v>
      </c>
      <c r="G727" t="s">
        <v>22</v>
      </c>
      <c r="H727" t="s">
        <v>1963</v>
      </c>
      <c r="I727" t="str">
        <f t="shared" si="11"/>
        <v>136 S LUDLOW ST Dayton, OH 45402</v>
      </c>
      <c r="J727">
        <v>39.756785000000001</v>
      </c>
      <c r="K727">
        <v>-84.192676000000006</v>
      </c>
      <c r="L727" s="3">
        <v>21814.66</v>
      </c>
      <c r="M727" s="3">
        <v>16798.330000000002</v>
      </c>
      <c r="N727" s="3">
        <v>5016.3299999999981</v>
      </c>
      <c r="O727" s="4">
        <v>0.29862075575369679</v>
      </c>
      <c r="P727" s="3">
        <v>66693.94</v>
      </c>
      <c r="Q727" s="3">
        <v>65217.7</v>
      </c>
      <c r="R727" s="3">
        <v>1476.2400000000052</v>
      </c>
      <c r="S727" s="4">
        <v>2.2635572858288551E-2</v>
      </c>
      <c r="T727" s="2">
        <v>2</v>
      </c>
      <c r="U727" s="5">
        <v>335.5</v>
      </c>
    </row>
    <row r="728" spans="1:21">
      <c r="A728" s="2">
        <v>314253</v>
      </c>
      <c r="B728" t="s">
        <v>179</v>
      </c>
      <c r="C728" s="2">
        <v>468789</v>
      </c>
      <c r="D728" t="s">
        <v>1964</v>
      </c>
      <c r="E728" t="s">
        <v>180</v>
      </c>
      <c r="F728" t="s">
        <v>44</v>
      </c>
      <c r="G728" t="s">
        <v>22</v>
      </c>
      <c r="H728" t="s">
        <v>181</v>
      </c>
      <c r="I728" t="str">
        <f t="shared" si="11"/>
        <v>4280 N James H McGee Blvd Dayton, OH 45417</v>
      </c>
      <c r="J728">
        <v>39.771669000000003</v>
      </c>
      <c r="K728">
        <v>-84.258280999999997</v>
      </c>
      <c r="L728" s="3">
        <v>2135.96</v>
      </c>
      <c r="M728" s="3"/>
      <c r="N728" s="3">
        <v>2135.96</v>
      </c>
      <c r="O728" s="4"/>
      <c r="P728" s="3">
        <v>5742.57</v>
      </c>
      <c r="Q728" s="3"/>
      <c r="R728" s="3">
        <v>5742.57</v>
      </c>
      <c r="S728" s="4"/>
      <c r="T728" s="2"/>
      <c r="U728" s="5"/>
    </row>
    <row r="729" spans="1:21">
      <c r="A729" s="2">
        <v>324938</v>
      </c>
      <c r="B729" t="s">
        <v>1965</v>
      </c>
      <c r="C729" s="2">
        <v>484030</v>
      </c>
      <c r="D729" t="s">
        <v>1966</v>
      </c>
      <c r="E729" t="s">
        <v>1967</v>
      </c>
      <c r="F729" t="s">
        <v>121</v>
      </c>
      <c r="G729" t="s">
        <v>22</v>
      </c>
      <c r="H729" t="s">
        <v>122</v>
      </c>
      <c r="I729" t="str">
        <f t="shared" si="11"/>
        <v>1831 YORK ST Springfield, OH 45505</v>
      </c>
      <c r="J729">
        <v>39.902293999999998</v>
      </c>
      <c r="K729">
        <v>-83.801546000000002</v>
      </c>
      <c r="L729" s="3">
        <v>135.72</v>
      </c>
      <c r="M729" s="3"/>
      <c r="N729" s="3">
        <v>135.72</v>
      </c>
      <c r="O729" s="4"/>
      <c r="P729" s="3">
        <v>271.44</v>
      </c>
      <c r="Q729" s="3"/>
      <c r="R729" s="3">
        <v>271.44</v>
      </c>
      <c r="S729" s="4"/>
      <c r="T729" s="2"/>
      <c r="U729" s="5"/>
    </row>
    <row r="730" spans="1:21">
      <c r="A730" s="2">
        <v>300704</v>
      </c>
      <c r="B730" t="s">
        <v>1306</v>
      </c>
      <c r="C730" s="2">
        <v>481019</v>
      </c>
      <c r="D730" t="s">
        <v>1968</v>
      </c>
      <c r="E730" t="s">
        <v>1969</v>
      </c>
      <c r="F730" t="s">
        <v>834</v>
      </c>
      <c r="G730" t="s">
        <v>100</v>
      </c>
      <c r="H730" t="s">
        <v>835</v>
      </c>
      <c r="I730" t="str">
        <f t="shared" si="11"/>
        <v>11201 USA Pkwy Fishers, IN 46037</v>
      </c>
      <c r="J730">
        <v>39.950716</v>
      </c>
      <c r="K730">
        <v>-86.009133000000006</v>
      </c>
      <c r="L730" s="3">
        <v>59.44</v>
      </c>
      <c r="M730" s="3"/>
      <c r="N730" s="3">
        <v>59.44</v>
      </c>
      <c r="O730" s="4"/>
      <c r="P730" s="3">
        <v>218.48</v>
      </c>
      <c r="Q730" s="3"/>
      <c r="R730" s="3">
        <v>218.48</v>
      </c>
      <c r="S730" s="4"/>
      <c r="T730" s="2"/>
      <c r="U730" s="5"/>
    </row>
    <row r="731" spans="1:21">
      <c r="A731" s="2">
        <v>298748</v>
      </c>
      <c r="B731" t="s">
        <v>258</v>
      </c>
      <c r="C731" s="2">
        <v>481019</v>
      </c>
      <c r="D731" t="s">
        <v>1968</v>
      </c>
      <c r="E731" t="s">
        <v>1969</v>
      </c>
      <c r="F731" t="s">
        <v>834</v>
      </c>
      <c r="G731" t="s">
        <v>100</v>
      </c>
      <c r="H731" t="s">
        <v>835</v>
      </c>
      <c r="I731" t="str">
        <f t="shared" si="11"/>
        <v>11201 USA Pkwy Fishers, IN 46037</v>
      </c>
      <c r="J731">
        <v>39.950716</v>
      </c>
      <c r="K731">
        <v>-86.009133000000006</v>
      </c>
      <c r="L731" s="3"/>
      <c r="M731" s="3">
        <v>844.41</v>
      </c>
      <c r="N731" s="3">
        <v>-844.41</v>
      </c>
      <c r="O731" s="4"/>
      <c r="P731" s="3"/>
      <c r="Q731" s="3">
        <v>2597</v>
      </c>
      <c r="R731" s="3">
        <v>-2597</v>
      </c>
      <c r="S731" s="4"/>
      <c r="T731" s="2"/>
      <c r="U731" s="5"/>
    </row>
    <row r="732" spans="1:21">
      <c r="A732" s="2">
        <v>232219</v>
      </c>
      <c r="B732" t="s">
        <v>831</v>
      </c>
      <c r="C732" s="2">
        <v>481313</v>
      </c>
      <c r="D732" t="s">
        <v>1970</v>
      </c>
      <c r="E732" t="s">
        <v>1971</v>
      </c>
      <c r="F732" t="s">
        <v>1501</v>
      </c>
      <c r="G732" t="s">
        <v>100</v>
      </c>
      <c r="H732" t="s">
        <v>1502</v>
      </c>
      <c r="I732" t="str">
        <f t="shared" si="11"/>
        <v>12698 East 156th St Noblesville, IN 46060</v>
      </c>
      <c r="J732">
        <v>40.017249999999997</v>
      </c>
      <c r="K732">
        <v>-85.940309999999997</v>
      </c>
      <c r="L732" s="3">
        <v>380.49</v>
      </c>
      <c r="M732" s="3">
        <v>2190.69</v>
      </c>
      <c r="N732" s="3">
        <v>-1810.2</v>
      </c>
      <c r="O732" s="4">
        <v>-0.82631499664489272</v>
      </c>
      <c r="P732" s="3">
        <v>1593.77</v>
      </c>
      <c r="Q732" s="3">
        <v>9635.9500000000007</v>
      </c>
      <c r="R732" s="3">
        <v>-8042.18</v>
      </c>
      <c r="S732" s="4">
        <v>-0.83460167393977758</v>
      </c>
      <c r="T732" s="2">
        <v>3</v>
      </c>
      <c r="U732" s="5">
        <v>224.59666666666666</v>
      </c>
    </row>
    <row r="733" spans="1:21">
      <c r="A733" s="2">
        <v>278151</v>
      </c>
      <c r="B733" t="s">
        <v>114</v>
      </c>
      <c r="C733" s="2">
        <v>464154</v>
      </c>
      <c r="D733" t="s">
        <v>1972</v>
      </c>
      <c r="E733" t="s">
        <v>1973</v>
      </c>
      <c r="F733" t="s">
        <v>486</v>
      </c>
      <c r="G733" t="s">
        <v>22</v>
      </c>
      <c r="H733" t="s">
        <v>487</v>
      </c>
      <c r="I733" t="str">
        <f t="shared" si="11"/>
        <v>8815 Avery Rd Dublin, OH 43017</v>
      </c>
      <c r="J733">
        <v>40.145743000000003</v>
      </c>
      <c r="K733">
        <v>-83.165627999999998</v>
      </c>
      <c r="L733" s="3">
        <v>2646.94</v>
      </c>
      <c r="M733" s="3">
        <v>2275.14</v>
      </c>
      <c r="N733" s="3">
        <v>371.80000000000018</v>
      </c>
      <c r="O733" s="4">
        <v>0.1634185149045774</v>
      </c>
      <c r="P733" s="3">
        <v>10820.54</v>
      </c>
      <c r="Q733" s="3">
        <v>9140.66</v>
      </c>
      <c r="R733" s="3">
        <v>1679.880000000001</v>
      </c>
      <c r="S733" s="4">
        <v>0.18378103988114655</v>
      </c>
      <c r="T733" s="2">
        <v>2</v>
      </c>
      <c r="U733" s="5">
        <v>308.48</v>
      </c>
    </row>
    <row r="734" spans="1:21">
      <c r="A734" s="2">
        <v>278234</v>
      </c>
      <c r="B734" t="s">
        <v>1950</v>
      </c>
      <c r="C734" s="2">
        <v>449729</v>
      </c>
      <c r="D734" t="s">
        <v>1974</v>
      </c>
      <c r="E734" t="s">
        <v>1975</v>
      </c>
      <c r="F734" t="s">
        <v>272</v>
      </c>
      <c r="G734" t="s">
        <v>22</v>
      </c>
      <c r="H734" t="s">
        <v>273</v>
      </c>
      <c r="I734" t="str">
        <f t="shared" si="11"/>
        <v>4503 State Route 243 Ironton, OH 45638</v>
      </c>
      <c r="J734">
        <v>38.503749999999997</v>
      </c>
      <c r="K734">
        <v>-82.581677999999997</v>
      </c>
      <c r="L734" s="3">
        <v>12783.4</v>
      </c>
      <c r="M734" s="3">
        <v>5921.36</v>
      </c>
      <c r="N734" s="3">
        <v>6862.04</v>
      </c>
      <c r="O734" s="4">
        <v>1.1588621532891092</v>
      </c>
      <c r="P734" s="3">
        <v>32907.69</v>
      </c>
      <c r="Q734" s="3">
        <v>16135.61</v>
      </c>
      <c r="R734" s="3">
        <v>16772.080000000002</v>
      </c>
      <c r="S734" s="4">
        <v>1.0394450535182742</v>
      </c>
      <c r="T734" s="2">
        <v>8</v>
      </c>
      <c r="U734" s="5">
        <v>205.45500000000001</v>
      </c>
    </row>
    <row r="735" spans="1:21">
      <c r="A735" s="2">
        <v>278278</v>
      </c>
      <c r="B735" t="s">
        <v>1976</v>
      </c>
      <c r="C735" s="2">
        <v>436445</v>
      </c>
      <c r="D735" t="s">
        <v>1977</v>
      </c>
      <c r="E735" t="s">
        <v>1978</v>
      </c>
      <c r="F735" t="s">
        <v>186</v>
      </c>
      <c r="G735" t="s">
        <v>22</v>
      </c>
      <c r="H735" t="s">
        <v>187</v>
      </c>
      <c r="I735" t="str">
        <f t="shared" si="11"/>
        <v>746 W Central Ave Delaware, OH 43015</v>
      </c>
      <c r="J735">
        <v>40.308183</v>
      </c>
      <c r="K735">
        <v>-83.092855</v>
      </c>
      <c r="L735" s="3">
        <v>7726.66</v>
      </c>
      <c r="M735" s="3">
        <v>8829.4500000000007</v>
      </c>
      <c r="N735" s="3">
        <v>-1102.7900000000009</v>
      </c>
      <c r="O735" s="4">
        <v>-0.12489905939781082</v>
      </c>
      <c r="P735" s="3">
        <v>25432.23</v>
      </c>
      <c r="Q735" s="3">
        <v>29982.85</v>
      </c>
      <c r="R735" s="3">
        <v>-4550.619999999999</v>
      </c>
      <c r="S735" s="4">
        <v>-0.15177409752575219</v>
      </c>
      <c r="T735" s="2">
        <v>3</v>
      </c>
      <c r="U735" s="5">
        <v>510.22666666666669</v>
      </c>
    </row>
    <row r="736" spans="1:21">
      <c r="A736" s="2">
        <v>278278</v>
      </c>
      <c r="B736" t="s">
        <v>1976</v>
      </c>
      <c r="C736" s="2">
        <v>278278</v>
      </c>
      <c r="D736" t="s">
        <v>1976</v>
      </c>
      <c r="E736" t="s">
        <v>1979</v>
      </c>
      <c r="F736" t="s">
        <v>186</v>
      </c>
      <c r="G736" t="s">
        <v>22</v>
      </c>
      <c r="H736" t="s">
        <v>187</v>
      </c>
      <c r="I736" t="str">
        <f t="shared" si="11"/>
        <v>74 W William St Delaware, OH 43015</v>
      </c>
      <c r="J736">
        <v>40.299345000000002</v>
      </c>
      <c r="K736">
        <v>-83.070657999999995</v>
      </c>
      <c r="L736" s="3">
        <v>393.03</v>
      </c>
      <c r="M736" s="3">
        <v>42.16</v>
      </c>
      <c r="N736" s="3">
        <v>350.87</v>
      </c>
      <c r="O736" s="4">
        <v>8.3223434535104364</v>
      </c>
      <c r="P736" s="3">
        <v>985.99</v>
      </c>
      <c r="Q736" s="3">
        <v>120.48</v>
      </c>
      <c r="R736" s="3">
        <v>865.51</v>
      </c>
      <c r="S736" s="4">
        <v>7.1838479415670644</v>
      </c>
      <c r="T736" s="2">
        <v>3</v>
      </c>
      <c r="U736" s="5">
        <v>334.19333333333333</v>
      </c>
    </row>
    <row r="737" spans="1:21">
      <c r="A737" s="2">
        <v>278074</v>
      </c>
      <c r="B737" t="s">
        <v>1980</v>
      </c>
      <c r="C737" s="2">
        <v>278074</v>
      </c>
      <c r="D737" t="s">
        <v>1980</v>
      </c>
      <c r="E737" t="s">
        <v>1981</v>
      </c>
      <c r="F737" t="s">
        <v>186</v>
      </c>
      <c r="G737" t="s">
        <v>22</v>
      </c>
      <c r="H737" t="s">
        <v>187</v>
      </c>
      <c r="I737" t="str">
        <f t="shared" si="11"/>
        <v>84 E Winter St Delaware, OH 43015</v>
      </c>
      <c r="J737">
        <v>40.299622999999997</v>
      </c>
      <c r="K737">
        <v>-83.064758999999995</v>
      </c>
      <c r="L737" s="3">
        <v>3394.7</v>
      </c>
      <c r="M737" s="3">
        <v>3739.17</v>
      </c>
      <c r="N737" s="3">
        <v>-344.47000000000025</v>
      </c>
      <c r="O737" s="4">
        <v>-9.2124722866304617E-2</v>
      </c>
      <c r="P737" s="3">
        <v>9409.5300000000007</v>
      </c>
      <c r="Q737" s="3">
        <v>11071.78</v>
      </c>
      <c r="R737" s="3">
        <v>-1662.25</v>
      </c>
      <c r="S737" s="4">
        <v>-0.15013394413545067</v>
      </c>
      <c r="T737" s="2">
        <v>5</v>
      </c>
      <c r="U737" s="5">
        <v>199.68800000000002</v>
      </c>
    </row>
    <row r="738" spans="1:21">
      <c r="A738" s="2">
        <v>278278</v>
      </c>
      <c r="B738" t="s">
        <v>1976</v>
      </c>
      <c r="C738" s="2">
        <v>436446</v>
      </c>
      <c r="D738" t="s">
        <v>1982</v>
      </c>
      <c r="E738" t="s">
        <v>1983</v>
      </c>
      <c r="F738" t="s">
        <v>186</v>
      </c>
      <c r="G738" t="s">
        <v>22</v>
      </c>
      <c r="H738" t="s">
        <v>187</v>
      </c>
      <c r="I738" t="str">
        <f t="shared" si="11"/>
        <v>10 Channing St Delaware, OH 43015</v>
      </c>
      <c r="J738">
        <v>40.298744999999997</v>
      </c>
      <c r="K738">
        <v>-83.054126999999994</v>
      </c>
      <c r="L738" s="3">
        <v>8229.7000000000007</v>
      </c>
      <c r="M738" s="3">
        <v>7745.85</v>
      </c>
      <c r="N738" s="3">
        <v>483.85000000000036</v>
      </c>
      <c r="O738" s="4">
        <v>6.2465707443340672E-2</v>
      </c>
      <c r="P738" s="3">
        <v>25455.3</v>
      </c>
      <c r="Q738" s="3">
        <v>27340.23</v>
      </c>
      <c r="R738" s="3">
        <v>-1884.9300000000003</v>
      </c>
      <c r="S738" s="4">
        <v>-6.8943458046987913E-2</v>
      </c>
      <c r="T738" s="2">
        <v>2</v>
      </c>
      <c r="U738" s="5">
        <v>1186.9449999999999</v>
      </c>
    </row>
    <row r="739" spans="1:21">
      <c r="A739" s="2">
        <v>278074</v>
      </c>
      <c r="B739" t="s">
        <v>1980</v>
      </c>
      <c r="C739" s="2">
        <v>481613</v>
      </c>
      <c r="D739" t="s">
        <v>1984</v>
      </c>
      <c r="E739" t="s">
        <v>1985</v>
      </c>
      <c r="F739" t="s">
        <v>1339</v>
      </c>
      <c r="G739" t="s">
        <v>22</v>
      </c>
      <c r="H739" t="s">
        <v>1340</v>
      </c>
      <c r="I739" t="str">
        <f t="shared" si="11"/>
        <v>7468 Steitz Rd Powell, OH 43065</v>
      </c>
      <c r="J739">
        <v>40.197344999999999</v>
      </c>
      <c r="K739">
        <v>-83.110664999999997</v>
      </c>
      <c r="L739" s="3">
        <v>4535.4799999999996</v>
      </c>
      <c r="M739" s="3"/>
      <c r="N739" s="3">
        <v>4535.4799999999996</v>
      </c>
      <c r="O739" s="4"/>
      <c r="P739" s="3">
        <v>12299.25</v>
      </c>
      <c r="Q739" s="3"/>
      <c r="R739" s="3">
        <v>12299.25</v>
      </c>
      <c r="S739" s="4"/>
      <c r="T739" s="2">
        <v>2</v>
      </c>
      <c r="U739" s="5">
        <v>243.16499999999999</v>
      </c>
    </row>
    <row r="740" spans="1:21">
      <c r="A740" s="2">
        <v>278278</v>
      </c>
      <c r="B740" t="s">
        <v>1976</v>
      </c>
      <c r="C740" s="2">
        <v>436450</v>
      </c>
      <c r="D740" t="s">
        <v>1986</v>
      </c>
      <c r="E740" t="s">
        <v>1987</v>
      </c>
      <c r="F740" t="s">
        <v>186</v>
      </c>
      <c r="G740" t="s">
        <v>22</v>
      </c>
      <c r="H740" t="s">
        <v>187</v>
      </c>
      <c r="I740" t="str">
        <f t="shared" si="11"/>
        <v>599 Pennsylvania Ave Delaware, OH 43015</v>
      </c>
      <c r="J740">
        <v>40.312117999999998</v>
      </c>
      <c r="K740">
        <v>-83.088063000000005</v>
      </c>
      <c r="L740" s="3">
        <v>18978.37</v>
      </c>
      <c r="M740" s="3">
        <v>16119.76</v>
      </c>
      <c r="N740" s="3">
        <v>2858.6099999999988</v>
      </c>
      <c r="O740" s="4">
        <v>0.17733576678560964</v>
      </c>
      <c r="P740" s="3">
        <v>59253.85</v>
      </c>
      <c r="Q740" s="3">
        <v>55699.12</v>
      </c>
      <c r="R740" s="3">
        <v>3554.7299999999959</v>
      </c>
      <c r="S740" s="4">
        <v>6.382021834456264E-2</v>
      </c>
      <c r="T740" s="2">
        <v>5</v>
      </c>
      <c r="U740" s="5">
        <v>971.28600000000006</v>
      </c>
    </row>
    <row r="741" spans="1:21">
      <c r="A741" s="2">
        <v>326941</v>
      </c>
      <c r="B741" t="s">
        <v>1988</v>
      </c>
      <c r="C741" s="2">
        <v>326941</v>
      </c>
      <c r="D741" t="s">
        <v>1988</v>
      </c>
      <c r="E741" t="s">
        <v>1989</v>
      </c>
      <c r="F741" t="s">
        <v>495</v>
      </c>
      <c r="G741" t="s">
        <v>100</v>
      </c>
      <c r="H741" t="s">
        <v>1050</v>
      </c>
      <c r="I741" t="str">
        <f t="shared" si="11"/>
        <v>700 S Mulberry St Muncie, IN 47302</v>
      </c>
      <c r="J741">
        <v>40.188094999999997</v>
      </c>
      <c r="K741">
        <v>-85.385057000000003</v>
      </c>
      <c r="L741" s="3"/>
      <c r="M741" s="3">
        <v>90.96</v>
      </c>
      <c r="N741" s="3">
        <v>-90.96</v>
      </c>
      <c r="O741" s="4"/>
      <c r="P741" s="3"/>
      <c r="Q741" s="3">
        <v>181.92</v>
      </c>
      <c r="R741" s="3">
        <v>-181.92</v>
      </c>
      <c r="S741" s="4"/>
      <c r="T741" s="2"/>
      <c r="U741" s="5"/>
    </row>
    <row r="742" spans="1:21">
      <c r="A742" s="2">
        <v>278278</v>
      </c>
      <c r="B742" t="s">
        <v>1976</v>
      </c>
      <c r="C742" s="2">
        <v>436443</v>
      </c>
      <c r="D742" t="s">
        <v>1990</v>
      </c>
      <c r="E742" t="s">
        <v>1991</v>
      </c>
      <c r="F742" t="s">
        <v>186</v>
      </c>
      <c r="G742" t="s">
        <v>22</v>
      </c>
      <c r="H742" t="s">
        <v>187</v>
      </c>
      <c r="I742" t="str">
        <f t="shared" si="11"/>
        <v>289 Euclid Ave Delaware, OH 43015</v>
      </c>
      <c r="J742">
        <v>40.310606</v>
      </c>
      <c r="K742">
        <v>-83.080207999999999</v>
      </c>
      <c r="L742" s="3">
        <v>19686.96</v>
      </c>
      <c r="M742" s="3">
        <v>15612.7</v>
      </c>
      <c r="N742" s="3">
        <v>4074.2599999999984</v>
      </c>
      <c r="O742" s="4">
        <v>0.26095806618970441</v>
      </c>
      <c r="P742" s="3">
        <v>61843.56</v>
      </c>
      <c r="Q742" s="3">
        <v>51973.71</v>
      </c>
      <c r="R742" s="3">
        <v>9869.8499999999985</v>
      </c>
      <c r="S742" s="4">
        <v>0.18990081716313881</v>
      </c>
      <c r="T742" s="2">
        <v>4</v>
      </c>
      <c r="U742" s="5">
        <v>979.21500000000003</v>
      </c>
    </row>
    <row r="743" spans="1:21">
      <c r="A743" s="2">
        <v>278278</v>
      </c>
      <c r="B743" t="s">
        <v>1976</v>
      </c>
      <c r="C743" s="2">
        <v>436447</v>
      </c>
      <c r="D743" t="s">
        <v>1992</v>
      </c>
      <c r="E743" t="s">
        <v>1993</v>
      </c>
      <c r="F743" t="s">
        <v>186</v>
      </c>
      <c r="G743" t="s">
        <v>22</v>
      </c>
      <c r="H743" t="s">
        <v>187</v>
      </c>
      <c r="I743" t="str">
        <f t="shared" si="11"/>
        <v>499 Applegate Ln Delaware, OH 43015</v>
      </c>
      <c r="J743">
        <v>40.296697000000002</v>
      </c>
      <c r="K743">
        <v>-83.094718</v>
      </c>
      <c r="L743" s="3">
        <v>10843.3</v>
      </c>
      <c r="M743" s="3">
        <v>10101.35</v>
      </c>
      <c r="N743" s="3">
        <v>741.94999999999891</v>
      </c>
      <c r="O743" s="4">
        <v>7.3450578388037133E-2</v>
      </c>
      <c r="P743" s="3">
        <v>36073.370000000003</v>
      </c>
      <c r="Q743" s="3">
        <v>35681.699999999997</v>
      </c>
      <c r="R743" s="3">
        <v>391.67000000000553</v>
      </c>
      <c r="S743" s="4">
        <v>1.0976775209701488E-2</v>
      </c>
      <c r="T743" s="2">
        <v>6</v>
      </c>
      <c r="U743" s="5">
        <v>330.86500000000001</v>
      </c>
    </row>
    <row r="744" spans="1:21">
      <c r="A744" s="2">
        <v>278278</v>
      </c>
      <c r="B744" t="s">
        <v>1976</v>
      </c>
      <c r="C744" s="2">
        <v>436448</v>
      </c>
      <c r="D744" t="s">
        <v>1994</v>
      </c>
      <c r="E744" t="s">
        <v>1995</v>
      </c>
      <c r="F744" t="s">
        <v>186</v>
      </c>
      <c r="G744" t="s">
        <v>22</v>
      </c>
      <c r="H744" t="s">
        <v>187</v>
      </c>
      <c r="I744" t="str">
        <f t="shared" si="11"/>
        <v>355 N Liberty St Delaware, OH 43015</v>
      </c>
      <c r="J744">
        <v>40.310212999999997</v>
      </c>
      <c r="K744">
        <v>-83.072816000000003</v>
      </c>
      <c r="L744" s="3">
        <v>4922.79</v>
      </c>
      <c r="M744" s="3">
        <v>3757.01</v>
      </c>
      <c r="N744" s="3">
        <v>1165.7799999999997</v>
      </c>
      <c r="O744" s="4">
        <v>0.31029462258551338</v>
      </c>
      <c r="P744" s="3">
        <v>16423.43</v>
      </c>
      <c r="Q744" s="3">
        <v>15160.72</v>
      </c>
      <c r="R744" s="3">
        <v>1262.7100000000009</v>
      </c>
      <c r="S744" s="4">
        <v>8.3288260715849979E-2</v>
      </c>
      <c r="T744" s="2">
        <v>1</v>
      </c>
      <c r="U744" s="5">
        <v>1001.13</v>
      </c>
    </row>
    <row r="745" spans="1:21">
      <c r="A745" s="2">
        <v>282775</v>
      </c>
      <c r="B745" t="s">
        <v>1996</v>
      </c>
      <c r="C745" s="2">
        <v>282775</v>
      </c>
      <c r="D745" t="s">
        <v>1996</v>
      </c>
      <c r="E745" t="s">
        <v>1997</v>
      </c>
      <c r="F745" t="s">
        <v>186</v>
      </c>
      <c r="G745" t="s">
        <v>22</v>
      </c>
      <c r="H745" t="s">
        <v>187</v>
      </c>
      <c r="I745" t="str">
        <f t="shared" si="11"/>
        <v>2590 Liberty Rd Delaware, OH 43015</v>
      </c>
      <c r="J745">
        <v>40.262965999999999</v>
      </c>
      <c r="K745">
        <v>-83.082666000000003</v>
      </c>
      <c r="L745" s="3"/>
      <c r="M745" s="3">
        <v>233.86</v>
      </c>
      <c r="N745" s="3">
        <v>-233.86</v>
      </c>
      <c r="O745" s="4"/>
      <c r="P745" s="3"/>
      <c r="Q745" s="3">
        <v>573.87</v>
      </c>
      <c r="R745" s="3">
        <v>-573.87</v>
      </c>
      <c r="S745" s="4"/>
      <c r="T745" s="2"/>
      <c r="U745" s="5"/>
    </row>
    <row r="746" spans="1:21">
      <c r="A746" s="2">
        <v>278278</v>
      </c>
      <c r="B746" t="s">
        <v>1976</v>
      </c>
      <c r="C746" s="2">
        <v>439187</v>
      </c>
      <c r="D746" t="s">
        <v>1998</v>
      </c>
      <c r="E746" t="s">
        <v>1999</v>
      </c>
      <c r="F746" t="s">
        <v>186</v>
      </c>
      <c r="G746" t="s">
        <v>22</v>
      </c>
      <c r="H746" t="s">
        <v>187</v>
      </c>
      <c r="I746" t="str">
        <f t="shared" si="11"/>
        <v>2462 Liberty Rd Delaware, OH 43015</v>
      </c>
      <c r="J746">
        <v>40.263809999999999</v>
      </c>
      <c r="K746">
        <v>-83.082229999999996</v>
      </c>
      <c r="L746" s="3">
        <v>141.09</v>
      </c>
      <c r="M746" s="3">
        <v>211.98</v>
      </c>
      <c r="N746" s="3">
        <v>-70.889999999999986</v>
      </c>
      <c r="O746" s="4">
        <v>-0.33441834135295778</v>
      </c>
      <c r="P746" s="3">
        <v>397.74</v>
      </c>
      <c r="Q746" s="3">
        <v>891.51</v>
      </c>
      <c r="R746" s="3">
        <v>-493.77</v>
      </c>
      <c r="S746" s="4">
        <v>-0.5538580610425009</v>
      </c>
      <c r="T746" s="2"/>
      <c r="U746" s="5"/>
    </row>
    <row r="747" spans="1:21">
      <c r="A747" s="2">
        <v>278278</v>
      </c>
      <c r="B747" t="s">
        <v>1976</v>
      </c>
      <c r="C747" s="2">
        <v>436444</v>
      </c>
      <c r="D747" t="s">
        <v>2000</v>
      </c>
      <c r="E747" t="s">
        <v>1979</v>
      </c>
      <c r="F747" t="s">
        <v>186</v>
      </c>
      <c r="G747" t="s">
        <v>22</v>
      </c>
      <c r="H747" t="s">
        <v>187</v>
      </c>
      <c r="I747" t="str">
        <f t="shared" si="11"/>
        <v>74 W William St Delaware, OH 43015</v>
      </c>
      <c r="J747">
        <v>40.299345000000002</v>
      </c>
      <c r="K747">
        <v>-83.070657999999995</v>
      </c>
      <c r="L747" s="3">
        <v>4321.43</v>
      </c>
      <c r="M747" s="3">
        <v>3047.03</v>
      </c>
      <c r="N747" s="3">
        <v>1274.4000000000001</v>
      </c>
      <c r="O747" s="4">
        <v>0.41824333859528789</v>
      </c>
      <c r="P747" s="3">
        <v>12296.96</v>
      </c>
      <c r="Q747" s="3">
        <v>9248.61</v>
      </c>
      <c r="R747" s="3">
        <v>3048.3499999999985</v>
      </c>
      <c r="S747" s="4">
        <v>0.32960088056475495</v>
      </c>
      <c r="T747" s="2"/>
      <c r="U747" s="5"/>
    </row>
    <row r="748" spans="1:21">
      <c r="A748" s="2">
        <v>278278</v>
      </c>
      <c r="B748" t="s">
        <v>1976</v>
      </c>
      <c r="C748" s="2">
        <v>436449</v>
      </c>
      <c r="D748" t="s">
        <v>2001</v>
      </c>
      <c r="E748" t="s">
        <v>2002</v>
      </c>
      <c r="F748" t="s">
        <v>186</v>
      </c>
      <c r="G748" t="s">
        <v>22</v>
      </c>
      <c r="H748" t="s">
        <v>187</v>
      </c>
      <c r="I748" t="str">
        <f t="shared" si="11"/>
        <v>200 S Washington St Delaware, OH 43015</v>
      </c>
      <c r="J748">
        <v>40.292771999999999</v>
      </c>
      <c r="K748">
        <v>-83.072663000000006</v>
      </c>
      <c r="L748" s="3">
        <v>7466.19</v>
      </c>
      <c r="M748" s="3">
        <v>5979.68</v>
      </c>
      <c r="N748" s="3">
        <v>1486.5099999999993</v>
      </c>
      <c r="O748" s="4">
        <v>0.24859357022449349</v>
      </c>
      <c r="P748" s="3">
        <v>24181.51</v>
      </c>
      <c r="Q748" s="3">
        <v>21215.75</v>
      </c>
      <c r="R748" s="3">
        <v>2965.7599999999984</v>
      </c>
      <c r="S748" s="4">
        <v>0.13979048584188625</v>
      </c>
      <c r="T748" s="2">
        <v>3</v>
      </c>
      <c r="U748" s="5">
        <v>641.32666666666671</v>
      </c>
    </row>
    <row r="749" spans="1:21">
      <c r="A749" s="2">
        <v>278253</v>
      </c>
      <c r="B749" t="s">
        <v>593</v>
      </c>
      <c r="C749" s="2">
        <v>448597</v>
      </c>
      <c r="D749" t="s">
        <v>2003</v>
      </c>
      <c r="E749" t="s">
        <v>2004</v>
      </c>
      <c r="F749" t="s">
        <v>2005</v>
      </c>
      <c r="G749" t="s">
        <v>60</v>
      </c>
      <c r="H749" t="s">
        <v>2006</v>
      </c>
      <c r="I749" t="str">
        <f t="shared" si="11"/>
        <v>1009 Maple St Saint Marys, WV 26170</v>
      </c>
      <c r="J749">
        <v>39.397084999999997</v>
      </c>
      <c r="K749">
        <v>-81.201999999999998</v>
      </c>
      <c r="L749" s="3">
        <v>132.94</v>
      </c>
      <c r="M749" s="3">
        <v>3112.02</v>
      </c>
      <c r="N749" s="3">
        <v>-2979.08</v>
      </c>
      <c r="O749" s="4">
        <v>-0.95728176554135258</v>
      </c>
      <c r="P749" s="3">
        <v>700.05</v>
      </c>
      <c r="Q749" s="3">
        <v>12202.29</v>
      </c>
      <c r="R749" s="3">
        <v>-11502.240000000002</v>
      </c>
      <c r="S749" s="4">
        <v>-0.94262962116127391</v>
      </c>
      <c r="T749" s="2"/>
      <c r="U749" s="5"/>
    </row>
    <row r="750" spans="1:21">
      <c r="A750" s="2">
        <v>253770</v>
      </c>
      <c r="B750" t="s">
        <v>1016</v>
      </c>
      <c r="C750" s="2">
        <v>448991</v>
      </c>
      <c r="D750" t="s">
        <v>2007</v>
      </c>
      <c r="E750" t="s">
        <v>2008</v>
      </c>
      <c r="F750" t="s">
        <v>2009</v>
      </c>
      <c r="G750" t="s">
        <v>100</v>
      </c>
      <c r="H750" t="s">
        <v>2010</v>
      </c>
      <c r="I750" t="str">
        <f t="shared" si="11"/>
        <v>300 W Vine St Delphi, IN 46923</v>
      </c>
      <c r="J750">
        <v>40.578283999999996</v>
      </c>
      <c r="K750">
        <v>-86.671419</v>
      </c>
      <c r="L750" s="3">
        <v>11181.96</v>
      </c>
      <c r="M750" s="3">
        <v>11275.86</v>
      </c>
      <c r="N750" s="3">
        <v>-93.900000000001455</v>
      </c>
      <c r="O750" s="4">
        <v>-8.3275244637660856E-3</v>
      </c>
      <c r="P750" s="3">
        <v>27134.85</v>
      </c>
      <c r="Q750" s="3">
        <v>43115.5</v>
      </c>
      <c r="R750" s="3">
        <v>-15980.650000000001</v>
      </c>
      <c r="S750" s="4">
        <v>-0.37064744697382618</v>
      </c>
      <c r="T750" s="2">
        <v>2</v>
      </c>
      <c r="U750" s="5">
        <v>1291.165</v>
      </c>
    </row>
    <row r="751" spans="1:21">
      <c r="A751" s="2">
        <v>253770</v>
      </c>
      <c r="B751" t="s">
        <v>1016</v>
      </c>
      <c r="C751" s="2">
        <v>448993</v>
      </c>
      <c r="D751" t="s">
        <v>2011</v>
      </c>
      <c r="E751" t="s">
        <v>2012</v>
      </c>
      <c r="F751" t="s">
        <v>2009</v>
      </c>
      <c r="G751" t="s">
        <v>100</v>
      </c>
      <c r="H751" t="s">
        <v>2010</v>
      </c>
      <c r="I751" t="str">
        <f t="shared" si="11"/>
        <v>501 Armory Rd Delphi, IN 46923</v>
      </c>
      <c r="J751">
        <v>40.575159999999997</v>
      </c>
      <c r="K751">
        <v>-86.667609999999996</v>
      </c>
      <c r="L751" s="3">
        <v>9918.48</v>
      </c>
      <c r="M751" s="3">
        <v>10866.29</v>
      </c>
      <c r="N751" s="3">
        <v>-947.81000000000131</v>
      </c>
      <c r="O751" s="4">
        <v>-8.7224802577512764E-2</v>
      </c>
      <c r="P751" s="3">
        <v>24344.35</v>
      </c>
      <c r="Q751" s="3">
        <v>43914.66</v>
      </c>
      <c r="R751" s="3">
        <v>-19570.310000000005</v>
      </c>
      <c r="S751" s="4">
        <v>-0.44564411975408674</v>
      </c>
      <c r="T751" s="2">
        <v>4</v>
      </c>
      <c r="U751" s="5">
        <v>997.52</v>
      </c>
    </row>
    <row r="752" spans="1:21">
      <c r="A752" s="2">
        <v>253770</v>
      </c>
      <c r="B752" t="s">
        <v>1016</v>
      </c>
      <c r="C752" s="2">
        <v>437766</v>
      </c>
      <c r="D752" t="s">
        <v>2013</v>
      </c>
      <c r="E752" t="s">
        <v>2014</v>
      </c>
      <c r="F752" t="s">
        <v>2009</v>
      </c>
      <c r="G752" t="s">
        <v>100</v>
      </c>
      <c r="H752" t="s">
        <v>2010</v>
      </c>
      <c r="I752" t="str">
        <f t="shared" si="11"/>
        <v>401 Armory Rd Delphi, IN 46923</v>
      </c>
      <c r="J752">
        <v>40.575181999999998</v>
      </c>
      <c r="K752">
        <v>-86.667175999999998</v>
      </c>
      <c r="L752" s="3">
        <v>5292.25</v>
      </c>
      <c r="M752" s="3">
        <v>6939.13</v>
      </c>
      <c r="N752" s="3">
        <v>-1646.88</v>
      </c>
      <c r="O752" s="4">
        <v>-0.23733234569751541</v>
      </c>
      <c r="P752" s="3">
        <v>12809.89</v>
      </c>
      <c r="Q752" s="3">
        <v>31714.77</v>
      </c>
      <c r="R752" s="3">
        <v>-18904.88</v>
      </c>
      <c r="S752" s="4">
        <v>-0.59609071735346031</v>
      </c>
      <c r="T752" s="2">
        <v>3</v>
      </c>
      <c r="U752" s="5">
        <v>420.17666666666668</v>
      </c>
    </row>
    <row r="753" spans="1:21">
      <c r="A753" s="2">
        <v>253770</v>
      </c>
      <c r="B753" t="s">
        <v>1016</v>
      </c>
      <c r="C753" s="2">
        <v>253770</v>
      </c>
      <c r="D753" t="s">
        <v>1016</v>
      </c>
      <c r="E753" t="s">
        <v>2012</v>
      </c>
      <c r="F753" t="s">
        <v>2009</v>
      </c>
      <c r="G753" t="s">
        <v>100</v>
      </c>
      <c r="H753" t="s">
        <v>2010</v>
      </c>
      <c r="I753" t="str">
        <f t="shared" si="11"/>
        <v>501 Armory Rd Delphi, IN 46923</v>
      </c>
      <c r="J753">
        <v>40.575159999999997</v>
      </c>
      <c r="K753">
        <v>-86.667609999999996</v>
      </c>
      <c r="L753" s="3"/>
      <c r="M753" s="3">
        <v>113.44</v>
      </c>
      <c r="N753" s="3">
        <v>-113.44</v>
      </c>
      <c r="O753" s="4"/>
      <c r="P753" s="3"/>
      <c r="Q753" s="3">
        <v>298.48</v>
      </c>
      <c r="R753" s="3">
        <v>-298.48</v>
      </c>
      <c r="S753" s="4"/>
      <c r="T753" s="2"/>
      <c r="U753" s="5"/>
    </row>
    <row r="754" spans="1:21">
      <c r="A754" s="2">
        <v>231853</v>
      </c>
      <c r="B754" t="s">
        <v>207</v>
      </c>
      <c r="C754" s="2">
        <v>464662</v>
      </c>
      <c r="D754" t="s">
        <v>2015</v>
      </c>
      <c r="E754" t="s">
        <v>2016</v>
      </c>
      <c r="F754" t="s">
        <v>495</v>
      </c>
      <c r="G754" t="s">
        <v>100</v>
      </c>
      <c r="H754" t="s">
        <v>2017</v>
      </c>
      <c r="I754" t="str">
        <f t="shared" si="11"/>
        <v>3400 E State Road 28 Muncie, IN 47303</v>
      </c>
      <c r="J754">
        <v>40.279260000000001</v>
      </c>
      <c r="K754">
        <v>-85.349010000000007</v>
      </c>
      <c r="L754" s="3">
        <v>4623.6400000000003</v>
      </c>
      <c r="M754" s="3">
        <v>12718.88</v>
      </c>
      <c r="N754" s="3">
        <v>-8095.2399999999989</v>
      </c>
      <c r="O754" s="4">
        <v>-0.63647428075428025</v>
      </c>
      <c r="P754" s="3">
        <v>15817.05</v>
      </c>
      <c r="Q754" s="3">
        <v>45784.66</v>
      </c>
      <c r="R754" s="3">
        <v>-29967.610000000004</v>
      </c>
      <c r="S754" s="4">
        <v>-0.65453385478891846</v>
      </c>
      <c r="T754" s="2">
        <v>6</v>
      </c>
      <c r="U754" s="5">
        <v>215.35500000000002</v>
      </c>
    </row>
    <row r="755" spans="1:21">
      <c r="A755" s="2">
        <v>231853</v>
      </c>
      <c r="B755" t="s">
        <v>207</v>
      </c>
      <c r="C755" s="2">
        <v>464661</v>
      </c>
      <c r="D755" t="s">
        <v>2018</v>
      </c>
      <c r="E755" t="s">
        <v>2019</v>
      </c>
      <c r="F755" t="s">
        <v>495</v>
      </c>
      <c r="G755" t="s">
        <v>100</v>
      </c>
      <c r="H755" t="s">
        <v>2017</v>
      </c>
      <c r="I755" t="str">
        <f t="shared" si="11"/>
        <v>9800 North County Road 200 E Muncie, IN 47303</v>
      </c>
      <c r="J755">
        <v>40.280455000000003</v>
      </c>
      <c r="K755">
        <v>-85.348254999999995</v>
      </c>
      <c r="L755" s="3">
        <v>2622.66</v>
      </c>
      <c r="M755" s="3">
        <v>1353.33</v>
      </c>
      <c r="N755" s="3">
        <v>1269.33</v>
      </c>
      <c r="O755" s="4">
        <v>0.93793088160315663</v>
      </c>
      <c r="P755" s="3">
        <v>9029.73</v>
      </c>
      <c r="Q755" s="3">
        <v>3846.54</v>
      </c>
      <c r="R755" s="3">
        <v>5183.1899999999996</v>
      </c>
      <c r="S755" s="4">
        <v>1.3474941115911963</v>
      </c>
      <c r="T755" s="2">
        <v>2</v>
      </c>
      <c r="U755" s="5">
        <v>325.07499999999999</v>
      </c>
    </row>
    <row r="756" spans="1:21">
      <c r="A756" s="2">
        <v>337217</v>
      </c>
      <c r="B756" t="s">
        <v>2020</v>
      </c>
      <c r="C756" s="2">
        <v>337217</v>
      </c>
      <c r="D756" t="s">
        <v>2020</v>
      </c>
      <c r="E756" t="s">
        <v>2021</v>
      </c>
      <c r="F756" t="s">
        <v>486</v>
      </c>
      <c r="G756" t="s">
        <v>22</v>
      </c>
      <c r="H756" t="s">
        <v>1945</v>
      </c>
      <c r="I756" t="str">
        <f t="shared" si="11"/>
        <v>5980 Wilcox Pl Ste A Dublin, OH 43016</v>
      </c>
      <c r="J756">
        <v>40.094183999999998</v>
      </c>
      <c r="K756">
        <v>-83.153957000000005</v>
      </c>
      <c r="L756" s="3"/>
      <c r="M756" s="3">
        <v>283.97000000000003</v>
      </c>
      <c r="N756" s="3">
        <v>-283.97000000000003</v>
      </c>
      <c r="O756" s="4"/>
      <c r="P756" s="3"/>
      <c r="Q756" s="3">
        <v>577.52</v>
      </c>
      <c r="R756" s="3">
        <v>-577.52</v>
      </c>
      <c r="S756" s="4"/>
      <c r="T756" s="2"/>
      <c r="U756" s="5"/>
    </row>
    <row r="757" spans="1:21">
      <c r="A757" s="2">
        <v>278625</v>
      </c>
      <c r="B757" t="s">
        <v>2022</v>
      </c>
      <c r="C757" s="2">
        <v>278625</v>
      </c>
      <c r="D757" t="s">
        <v>2022</v>
      </c>
      <c r="E757" t="s">
        <v>39</v>
      </c>
      <c r="F757" t="s">
        <v>28</v>
      </c>
      <c r="G757" t="s">
        <v>22</v>
      </c>
      <c r="H757" t="s">
        <v>40</v>
      </c>
      <c r="I757" t="str">
        <f t="shared" si="11"/>
        <v>545 Stimmel Rd Columbus, OH 43223</v>
      </c>
      <c r="J757">
        <v>39.934669</v>
      </c>
      <c r="K757">
        <v>-83.010971999999995</v>
      </c>
      <c r="L757" s="3">
        <v>-6.23</v>
      </c>
      <c r="M757" s="3"/>
      <c r="N757" s="3">
        <v>-6.23</v>
      </c>
      <c r="O757" s="4"/>
      <c r="P757" s="3">
        <v>0</v>
      </c>
      <c r="Q757" s="3"/>
      <c r="R757" s="3">
        <v>0</v>
      </c>
      <c r="S757" s="4"/>
      <c r="T757" s="2"/>
      <c r="U757" s="5"/>
    </row>
    <row r="758" spans="1:21">
      <c r="A758" s="2">
        <v>231942</v>
      </c>
      <c r="B758" t="s">
        <v>1755</v>
      </c>
      <c r="C758" s="2">
        <v>413043</v>
      </c>
      <c r="D758" t="s">
        <v>2023</v>
      </c>
      <c r="E758" t="s">
        <v>2024</v>
      </c>
      <c r="F758" t="s">
        <v>1570</v>
      </c>
      <c r="G758" t="s">
        <v>100</v>
      </c>
      <c r="H758" t="s">
        <v>1571</v>
      </c>
      <c r="I758" t="str">
        <f t="shared" si="11"/>
        <v>222 NW 7th St Richmond, IN 47374</v>
      </c>
      <c r="J758">
        <v>39.831865000000001</v>
      </c>
      <c r="K758">
        <v>-84.911850999999999</v>
      </c>
      <c r="L758" s="3"/>
      <c r="M758" s="3">
        <v>45.3</v>
      </c>
      <c r="N758" s="3">
        <v>-45.3</v>
      </c>
      <c r="O758" s="4"/>
      <c r="P758" s="3"/>
      <c r="Q758" s="3">
        <v>189</v>
      </c>
      <c r="R758" s="3">
        <v>-189</v>
      </c>
      <c r="S758" s="4"/>
      <c r="T758" s="2"/>
      <c r="U758" s="5"/>
    </row>
    <row r="759" spans="1:21">
      <c r="A759" s="2">
        <v>283209</v>
      </c>
      <c r="B759" t="s">
        <v>2025</v>
      </c>
      <c r="C759" s="2">
        <v>439974</v>
      </c>
      <c r="D759" t="s">
        <v>2026</v>
      </c>
      <c r="E759" t="s">
        <v>2027</v>
      </c>
      <c r="F759" t="s">
        <v>2028</v>
      </c>
      <c r="G759" t="s">
        <v>22</v>
      </c>
      <c r="H759" t="s">
        <v>2029</v>
      </c>
      <c r="I759" t="str">
        <f t="shared" si="11"/>
        <v>453 W MCCONKEY ST Shreve, OH 44676</v>
      </c>
      <c r="J759">
        <v>40.681190000000001</v>
      </c>
      <c r="K759">
        <v>-82.029248999999993</v>
      </c>
      <c r="L759" s="3">
        <v>1881.12</v>
      </c>
      <c r="M759" s="3">
        <v>1865.2</v>
      </c>
      <c r="N759" s="3">
        <v>15.919999999999845</v>
      </c>
      <c r="O759" s="4">
        <v>8.5352777182070797E-3</v>
      </c>
      <c r="P759" s="3">
        <v>5057.07</v>
      </c>
      <c r="Q759" s="3">
        <v>5226.24</v>
      </c>
      <c r="R759" s="3">
        <v>-169.17000000000007</v>
      </c>
      <c r="S759" s="4">
        <v>-3.2369351579720811E-2</v>
      </c>
      <c r="T759" s="2">
        <v>1</v>
      </c>
      <c r="U759" s="5">
        <v>174.46</v>
      </c>
    </row>
    <row r="760" spans="1:21">
      <c r="A760" s="2">
        <v>283209</v>
      </c>
      <c r="B760" t="s">
        <v>2025</v>
      </c>
      <c r="C760" s="2">
        <v>283209</v>
      </c>
      <c r="D760" t="s">
        <v>2025</v>
      </c>
      <c r="E760" t="s">
        <v>2027</v>
      </c>
      <c r="F760" t="s">
        <v>2028</v>
      </c>
      <c r="G760" t="s">
        <v>22</v>
      </c>
      <c r="H760" t="s">
        <v>2029</v>
      </c>
      <c r="I760" t="str">
        <f t="shared" si="11"/>
        <v>453 W MCCONKEY ST Shreve, OH 44676</v>
      </c>
      <c r="J760">
        <v>40.681190000000001</v>
      </c>
      <c r="K760">
        <v>-82.029248999999993</v>
      </c>
      <c r="L760" s="3">
        <v>174.48</v>
      </c>
      <c r="M760" s="3">
        <v>0</v>
      </c>
      <c r="N760" s="3">
        <v>174.48</v>
      </c>
      <c r="O760" s="4"/>
      <c r="P760" s="3">
        <v>536.89</v>
      </c>
      <c r="Q760" s="3">
        <v>455</v>
      </c>
      <c r="R760" s="3">
        <v>81.889999999999986</v>
      </c>
      <c r="S760" s="4">
        <v>0.17997802197802196</v>
      </c>
      <c r="T760" s="2"/>
      <c r="U760" s="5"/>
    </row>
    <row r="761" spans="1:21">
      <c r="A761" s="2">
        <v>307013</v>
      </c>
      <c r="B761" t="s">
        <v>2030</v>
      </c>
      <c r="C761" s="2">
        <v>307013</v>
      </c>
      <c r="D761" t="s">
        <v>2030</v>
      </c>
      <c r="E761" t="s">
        <v>2031</v>
      </c>
      <c r="F761" t="s">
        <v>2032</v>
      </c>
      <c r="G761" t="s">
        <v>60</v>
      </c>
      <c r="H761" t="s">
        <v>2033</v>
      </c>
      <c r="I761" t="str">
        <f t="shared" si="11"/>
        <v>6433 US Route 60 E Ste 100 Barboursville, WV 25504</v>
      </c>
      <c r="J761">
        <v>38.415018000000003</v>
      </c>
      <c r="K761">
        <v>-82.296733000000003</v>
      </c>
      <c r="L761" s="3">
        <v>101</v>
      </c>
      <c r="M761" s="3"/>
      <c r="N761" s="3">
        <v>101</v>
      </c>
      <c r="O761" s="4"/>
      <c r="P761" s="3">
        <v>465</v>
      </c>
      <c r="Q761" s="3"/>
      <c r="R761" s="3">
        <v>465</v>
      </c>
      <c r="S761" s="4"/>
      <c r="T761" s="2"/>
      <c r="U761" s="5"/>
    </row>
    <row r="762" spans="1:21">
      <c r="A762" s="2">
        <v>278350</v>
      </c>
      <c r="B762" t="s">
        <v>2034</v>
      </c>
      <c r="C762" s="2">
        <v>278350</v>
      </c>
      <c r="D762" t="s">
        <v>2034</v>
      </c>
      <c r="E762" t="s">
        <v>2035</v>
      </c>
      <c r="F762" t="s">
        <v>401</v>
      </c>
      <c r="G762" t="s">
        <v>22</v>
      </c>
      <c r="H762" t="s">
        <v>1152</v>
      </c>
      <c r="I762" t="str">
        <f t="shared" si="11"/>
        <v>855 Millsboro Rd Mansfield, OH 44903</v>
      </c>
      <c r="J762">
        <v>40.746752000000001</v>
      </c>
      <c r="K762">
        <v>-82.547702000000001</v>
      </c>
      <c r="L762" s="3">
        <v>2854.49</v>
      </c>
      <c r="M762" s="3">
        <v>1565.03</v>
      </c>
      <c r="N762" s="3">
        <v>1289.4599999999998</v>
      </c>
      <c r="O762" s="4">
        <v>0.82392030823690265</v>
      </c>
      <c r="P762" s="3">
        <v>6107.93</v>
      </c>
      <c r="Q762" s="3">
        <v>4763</v>
      </c>
      <c r="R762" s="3">
        <v>1344.9300000000003</v>
      </c>
      <c r="S762" s="4">
        <v>0.28237035481839184</v>
      </c>
      <c r="T762" s="2">
        <v>3</v>
      </c>
      <c r="U762" s="5">
        <v>325.56333333333333</v>
      </c>
    </row>
    <row r="763" spans="1:21">
      <c r="A763" s="2">
        <v>238717</v>
      </c>
      <c r="B763" t="s">
        <v>2036</v>
      </c>
      <c r="C763" s="2">
        <v>238717</v>
      </c>
      <c r="D763" t="s">
        <v>2036</v>
      </c>
      <c r="E763" t="s">
        <v>2037</v>
      </c>
      <c r="F763" t="s">
        <v>99</v>
      </c>
      <c r="G763" t="s">
        <v>100</v>
      </c>
      <c r="H763" t="s">
        <v>252</v>
      </c>
      <c r="I763" t="str">
        <f t="shared" si="11"/>
        <v>8070 Castleton Rd Ste 200 Indianapolis, IN 46250</v>
      </c>
      <c r="J763">
        <v>39.902310999999997</v>
      </c>
      <c r="K763">
        <v>-86.053101999999996</v>
      </c>
      <c r="L763" s="3"/>
      <c r="M763" s="3">
        <v>338.34</v>
      </c>
      <c r="N763" s="3">
        <v>-338.34</v>
      </c>
      <c r="O763" s="4"/>
      <c r="P763" s="3"/>
      <c r="Q763" s="3">
        <v>762.5</v>
      </c>
      <c r="R763" s="3">
        <v>-762.5</v>
      </c>
      <c r="S763" s="4"/>
      <c r="T763" s="2"/>
      <c r="U763" s="5"/>
    </row>
    <row r="764" spans="1:21">
      <c r="A764" s="2">
        <v>297868</v>
      </c>
      <c r="B764" t="s">
        <v>2038</v>
      </c>
      <c r="C764" s="2">
        <v>297868</v>
      </c>
      <c r="D764" t="s">
        <v>2038</v>
      </c>
      <c r="E764" t="s">
        <v>2039</v>
      </c>
      <c r="F764" t="s">
        <v>1279</v>
      </c>
      <c r="G764" t="s">
        <v>100</v>
      </c>
      <c r="H764" t="s">
        <v>1741</v>
      </c>
      <c r="I764" t="str">
        <f t="shared" si="11"/>
        <v>678 Walnut Woods Dr Greenwood, IN 46142</v>
      </c>
      <c r="J764">
        <v>39.606375</v>
      </c>
      <c r="K764">
        <v>-86.172430000000006</v>
      </c>
      <c r="L764" s="3">
        <v>1059.8800000000001</v>
      </c>
      <c r="M764" s="3">
        <v>2507.73</v>
      </c>
      <c r="N764" s="3">
        <v>-1447.85</v>
      </c>
      <c r="O764" s="4">
        <v>-0.57735481889996132</v>
      </c>
      <c r="P764" s="3">
        <v>3641.35</v>
      </c>
      <c r="Q764" s="3">
        <v>6823.51</v>
      </c>
      <c r="R764" s="3">
        <v>-3182.1600000000003</v>
      </c>
      <c r="S764" s="4">
        <v>-0.4663523611748206</v>
      </c>
      <c r="T764" s="2"/>
      <c r="U764" s="5"/>
    </row>
    <row r="765" spans="1:21">
      <c r="A765" s="2">
        <v>344535</v>
      </c>
      <c r="B765" t="s">
        <v>2040</v>
      </c>
      <c r="C765" s="2">
        <v>344535</v>
      </c>
      <c r="D765" t="s">
        <v>2040</v>
      </c>
      <c r="E765" t="s">
        <v>2041</v>
      </c>
      <c r="F765" t="s">
        <v>2042</v>
      </c>
      <c r="G765" t="s">
        <v>525</v>
      </c>
      <c r="H765" t="s">
        <v>2043</v>
      </c>
      <c r="I765" t="str">
        <f t="shared" si="11"/>
        <v>865 W Irving Park Rd Itasca, IL 60143</v>
      </c>
      <c r="J765">
        <v>41.97307</v>
      </c>
      <c r="K765">
        <v>-88.026467999999994</v>
      </c>
      <c r="L765" s="3">
        <v>21.51</v>
      </c>
      <c r="M765" s="3"/>
      <c r="N765" s="3">
        <v>21.51</v>
      </c>
      <c r="O765" s="4"/>
      <c r="P765" s="3">
        <v>43.02</v>
      </c>
      <c r="Q765" s="3"/>
      <c r="R765" s="3">
        <v>43.02</v>
      </c>
      <c r="S765" s="4"/>
      <c r="T765" s="2"/>
      <c r="U765" s="5"/>
    </row>
    <row r="766" spans="1:21">
      <c r="A766" s="2">
        <v>275732</v>
      </c>
      <c r="B766" t="s">
        <v>2044</v>
      </c>
      <c r="C766" s="2">
        <v>275732</v>
      </c>
      <c r="D766" t="s">
        <v>2044</v>
      </c>
      <c r="E766" t="s">
        <v>2045</v>
      </c>
      <c r="F766" t="s">
        <v>684</v>
      </c>
      <c r="G766" t="s">
        <v>22</v>
      </c>
      <c r="H766" t="s">
        <v>685</v>
      </c>
      <c r="I766" t="str">
        <f t="shared" si="11"/>
        <v>1024 Military Rd Zanesville, OH 43701</v>
      </c>
      <c r="J766">
        <v>39.979331999999999</v>
      </c>
      <c r="K766">
        <v>-82.018484999999998</v>
      </c>
      <c r="L766" s="3">
        <v>1244.31</v>
      </c>
      <c r="M766" s="3">
        <v>615.85</v>
      </c>
      <c r="N766" s="3">
        <v>628.45999999999992</v>
      </c>
      <c r="O766" s="4">
        <v>1.0204757652025653</v>
      </c>
      <c r="P766" s="3">
        <v>2501.17</v>
      </c>
      <c r="Q766" s="3">
        <v>1257.5999999999999</v>
      </c>
      <c r="R766" s="3">
        <v>1243.5700000000002</v>
      </c>
      <c r="S766" s="4">
        <v>0.9888438295165396</v>
      </c>
      <c r="T766" s="2">
        <v>2</v>
      </c>
      <c r="U766" s="5">
        <v>139.12</v>
      </c>
    </row>
    <row r="767" spans="1:21">
      <c r="A767" s="2">
        <v>300704</v>
      </c>
      <c r="B767" t="s">
        <v>1306</v>
      </c>
      <c r="C767" s="2">
        <v>467337</v>
      </c>
      <c r="D767" t="s">
        <v>2046</v>
      </c>
      <c r="E767" t="s">
        <v>2047</v>
      </c>
      <c r="F767" t="s">
        <v>110</v>
      </c>
      <c r="G767" t="s">
        <v>100</v>
      </c>
      <c r="H767" t="s">
        <v>329</v>
      </c>
      <c r="I767" t="str">
        <f t="shared" si="11"/>
        <v>2115 E 53rd St ANDERSON, IN 46013</v>
      </c>
      <c r="J767">
        <v>40.061380999999997</v>
      </c>
      <c r="K767">
        <v>-85.650091000000003</v>
      </c>
      <c r="L767" s="3">
        <v>175.99</v>
      </c>
      <c r="M767" s="3">
        <v>1035.31</v>
      </c>
      <c r="N767" s="3">
        <v>-859.31999999999994</v>
      </c>
      <c r="O767" s="4">
        <v>-0.83001226685726981</v>
      </c>
      <c r="P767" s="3">
        <v>657.32</v>
      </c>
      <c r="Q767" s="3">
        <v>3756.37</v>
      </c>
      <c r="R767" s="3">
        <v>-3099.0499999999997</v>
      </c>
      <c r="S767" s="4">
        <v>-0.82501191309695254</v>
      </c>
      <c r="T767" s="2"/>
      <c r="U767" s="5"/>
    </row>
    <row r="768" spans="1:21">
      <c r="A768" s="2">
        <v>300704</v>
      </c>
      <c r="B768" t="s">
        <v>1306</v>
      </c>
      <c r="C768" s="2">
        <v>467338</v>
      </c>
      <c r="D768" t="s">
        <v>2048</v>
      </c>
      <c r="E768" t="s">
        <v>1455</v>
      </c>
      <c r="F768" t="s">
        <v>110</v>
      </c>
      <c r="G768" t="s">
        <v>100</v>
      </c>
      <c r="H768" t="s">
        <v>329</v>
      </c>
      <c r="I768" t="str">
        <f t="shared" si="11"/>
        <v>5500 S Scatterfield Rd ANDERSON, IN 46013</v>
      </c>
      <c r="J768">
        <v>40.059480000000001</v>
      </c>
      <c r="K768">
        <v>-85.651724999999999</v>
      </c>
      <c r="L768" s="3"/>
      <c r="M768" s="3">
        <v>213.93</v>
      </c>
      <c r="N768" s="3">
        <v>-213.93</v>
      </c>
      <c r="O768" s="4"/>
      <c r="P768" s="3"/>
      <c r="Q768" s="3">
        <v>692.33</v>
      </c>
      <c r="R768" s="3">
        <v>-692.33</v>
      </c>
      <c r="S768" s="4"/>
      <c r="T768" s="2"/>
      <c r="U768" s="5"/>
    </row>
    <row r="769" spans="1:21">
      <c r="A769" s="2">
        <v>292642</v>
      </c>
      <c r="B769" t="s">
        <v>2049</v>
      </c>
      <c r="C769" s="2">
        <v>463286</v>
      </c>
      <c r="D769" t="s">
        <v>2050</v>
      </c>
      <c r="E769" t="s">
        <v>2051</v>
      </c>
      <c r="F769" t="s">
        <v>59</v>
      </c>
      <c r="G769" t="s">
        <v>60</v>
      </c>
      <c r="H769" t="s">
        <v>61</v>
      </c>
      <c r="I769" t="str">
        <f t="shared" si="11"/>
        <v>182 Doddridge County School Rd West Union, WV 26456</v>
      </c>
      <c r="J769">
        <v>39.288471000000001</v>
      </c>
      <c r="K769">
        <v>-80.742322999999999</v>
      </c>
      <c r="L769" s="3">
        <v>1143.8599999999999</v>
      </c>
      <c r="M769" s="3"/>
      <c r="N769" s="3">
        <v>1143.8599999999999</v>
      </c>
      <c r="O769" s="4"/>
      <c r="P769" s="3">
        <v>3580.95</v>
      </c>
      <c r="Q769" s="3"/>
      <c r="R769" s="3">
        <v>3580.95</v>
      </c>
      <c r="S769" s="4"/>
      <c r="T769" s="2"/>
      <c r="U769" s="5"/>
    </row>
    <row r="770" spans="1:21">
      <c r="A770" s="2">
        <v>292642</v>
      </c>
      <c r="B770" t="s">
        <v>2049</v>
      </c>
      <c r="C770" s="2">
        <v>463285</v>
      </c>
      <c r="D770" t="s">
        <v>2052</v>
      </c>
      <c r="E770" t="s">
        <v>58</v>
      </c>
      <c r="F770" t="s">
        <v>59</v>
      </c>
      <c r="G770" t="s">
        <v>60</v>
      </c>
      <c r="H770" t="s">
        <v>61</v>
      </c>
      <c r="I770" t="str">
        <f t="shared" si="11"/>
        <v>65 Doddridge County School Rd West Union, WV 26456</v>
      </c>
      <c r="J770">
        <v>39.281359999999999</v>
      </c>
      <c r="K770">
        <v>-80.734750000000005</v>
      </c>
      <c r="L770" s="3">
        <v>33.799999999999997</v>
      </c>
      <c r="M770" s="3"/>
      <c r="N770" s="3">
        <v>33.799999999999997</v>
      </c>
      <c r="O770" s="4"/>
      <c r="P770" s="3">
        <v>82.65</v>
      </c>
      <c r="Q770" s="3"/>
      <c r="R770" s="3">
        <v>82.65</v>
      </c>
      <c r="S770" s="4"/>
      <c r="T770" s="2"/>
      <c r="U770" s="5"/>
    </row>
    <row r="771" spans="1:21">
      <c r="A771" s="2">
        <v>292642</v>
      </c>
      <c r="B771" t="s">
        <v>2049</v>
      </c>
      <c r="C771" s="2">
        <v>292642</v>
      </c>
      <c r="D771" t="s">
        <v>2049</v>
      </c>
      <c r="E771" t="s">
        <v>68</v>
      </c>
      <c r="F771" t="s">
        <v>59</v>
      </c>
      <c r="G771" t="s">
        <v>60</v>
      </c>
      <c r="H771" t="s">
        <v>61</v>
      </c>
      <c r="I771" t="str">
        <f t="shared" ref="I771:I834" si="12">E771&amp;" "&amp;F771&amp;","&amp;" "&amp;G771&amp;" "&amp;TEXT(H771, "00000")</f>
        <v>268 Bulldog Drive West Union, WV 26456</v>
      </c>
      <c r="J771">
        <v>39.276560000000003</v>
      </c>
      <c r="K771">
        <v>-80.780320000000003</v>
      </c>
      <c r="L771" s="3">
        <v>150.03</v>
      </c>
      <c r="M771" s="3"/>
      <c r="N771" s="3">
        <v>150.03</v>
      </c>
      <c r="O771" s="4"/>
      <c r="P771" s="3">
        <v>375.08</v>
      </c>
      <c r="Q771" s="3"/>
      <c r="R771" s="3">
        <v>375.08</v>
      </c>
      <c r="S771" s="4"/>
      <c r="T771" s="2"/>
      <c r="U771" s="5"/>
    </row>
    <row r="772" spans="1:21">
      <c r="A772" s="2">
        <v>335089</v>
      </c>
      <c r="B772" t="s">
        <v>2053</v>
      </c>
      <c r="C772" s="2">
        <v>474134</v>
      </c>
      <c r="D772" t="s">
        <v>2054</v>
      </c>
      <c r="E772" t="s">
        <v>2055</v>
      </c>
      <c r="F772" t="s">
        <v>244</v>
      </c>
      <c r="G772" t="s">
        <v>100</v>
      </c>
      <c r="H772" t="s">
        <v>245</v>
      </c>
      <c r="I772" t="str">
        <f t="shared" si="12"/>
        <v>5575 Dollar General Way Marion, IN 46952</v>
      </c>
      <c r="J772">
        <v>40.555491000000004</v>
      </c>
      <c r="K772">
        <v>-85.564959000000002</v>
      </c>
      <c r="L772" s="3">
        <v>1673.48</v>
      </c>
      <c r="M772" s="3">
        <v>1034.1600000000001</v>
      </c>
      <c r="N772" s="3">
        <v>639.31999999999994</v>
      </c>
      <c r="O772" s="4">
        <v>0.6182022124236094</v>
      </c>
      <c r="P772" s="3">
        <v>3780.75</v>
      </c>
      <c r="Q772" s="3">
        <v>2191.2800000000002</v>
      </c>
      <c r="R772" s="3">
        <v>1589.4699999999998</v>
      </c>
      <c r="S772" s="4">
        <v>0.72536143258734609</v>
      </c>
      <c r="T772" s="2">
        <v>1</v>
      </c>
      <c r="U772" s="5">
        <v>319.13</v>
      </c>
    </row>
    <row r="773" spans="1:21">
      <c r="A773" s="2">
        <v>278360</v>
      </c>
      <c r="B773" t="s">
        <v>2056</v>
      </c>
      <c r="C773" s="2">
        <v>278360</v>
      </c>
      <c r="D773" t="s">
        <v>2056</v>
      </c>
      <c r="E773" t="s">
        <v>1801</v>
      </c>
      <c r="F773" t="s">
        <v>28</v>
      </c>
      <c r="G773" t="s">
        <v>22</v>
      </c>
      <c r="H773" t="s">
        <v>199</v>
      </c>
      <c r="I773" t="str">
        <f t="shared" si="12"/>
        <v>1111 Stewart Ave Columbus, OH 43206</v>
      </c>
      <c r="J773">
        <v>39.940226000000003</v>
      </c>
      <c r="K773">
        <v>-82.965930999999998</v>
      </c>
      <c r="L773" s="3"/>
      <c r="M773" s="3">
        <v>43.08</v>
      </c>
      <c r="N773" s="3">
        <v>-43.08</v>
      </c>
      <c r="O773" s="4"/>
      <c r="P773" s="3"/>
      <c r="Q773" s="3">
        <v>119.66</v>
      </c>
      <c r="R773" s="3">
        <v>-119.66</v>
      </c>
      <c r="S773" s="4"/>
      <c r="T773" s="2"/>
      <c r="U773" s="5"/>
    </row>
    <row r="774" spans="1:21">
      <c r="A774" s="2">
        <v>276435</v>
      </c>
      <c r="B774" t="s">
        <v>1025</v>
      </c>
      <c r="C774" s="2">
        <v>449072</v>
      </c>
      <c r="D774" t="s">
        <v>2057</v>
      </c>
      <c r="E774" t="s">
        <v>2058</v>
      </c>
      <c r="F774" t="s">
        <v>1028</v>
      </c>
      <c r="G774" t="s">
        <v>22</v>
      </c>
      <c r="H774" t="s">
        <v>1029</v>
      </c>
      <c r="I774" t="str">
        <f t="shared" si="12"/>
        <v>429 Ohio St NEWARK, OH 43055</v>
      </c>
      <c r="J774">
        <v>40.053088000000002</v>
      </c>
      <c r="K774">
        <v>-82.384676999999996</v>
      </c>
      <c r="L774" s="3">
        <v>258.25</v>
      </c>
      <c r="M774" s="3"/>
      <c r="N774" s="3">
        <v>258.25</v>
      </c>
      <c r="O774" s="4"/>
      <c r="P774" s="3">
        <v>1091.1300000000001</v>
      </c>
      <c r="Q774" s="3"/>
      <c r="R774" s="3">
        <v>1091.1300000000001</v>
      </c>
      <c r="S774" s="4"/>
      <c r="T774" s="2"/>
      <c r="U774" s="5"/>
    </row>
    <row r="775" spans="1:21">
      <c r="A775" s="2">
        <v>344093</v>
      </c>
      <c r="B775" t="s">
        <v>2059</v>
      </c>
      <c r="C775" s="2">
        <v>344093</v>
      </c>
      <c r="D775" t="s">
        <v>2059</v>
      </c>
      <c r="E775" t="s">
        <v>2060</v>
      </c>
      <c r="F775" t="s">
        <v>1161</v>
      </c>
      <c r="G775" t="s">
        <v>1729</v>
      </c>
      <c r="H775" t="s">
        <v>2061</v>
      </c>
      <c r="I775" t="str">
        <f t="shared" si="12"/>
        <v>11652 E Ride Dr JACKSONVILLE, FL 32223</v>
      </c>
      <c r="J775">
        <v>30.16085</v>
      </c>
      <c r="K775">
        <v>-81.614602000000005</v>
      </c>
      <c r="L775" s="3"/>
      <c r="M775" s="3">
        <v>19.22</v>
      </c>
      <c r="N775" s="3">
        <v>-19.22</v>
      </c>
      <c r="O775" s="4"/>
      <c r="P775" s="3"/>
      <c r="Q775" s="3">
        <v>64.06</v>
      </c>
      <c r="R775" s="3">
        <v>-64.06</v>
      </c>
      <c r="S775" s="4"/>
      <c r="T775" s="2"/>
      <c r="U775" s="5"/>
    </row>
    <row r="776" spans="1:21">
      <c r="A776" s="2">
        <v>341574</v>
      </c>
      <c r="B776" t="s">
        <v>2062</v>
      </c>
      <c r="C776" s="2">
        <v>341574</v>
      </c>
      <c r="D776" t="s">
        <v>2062</v>
      </c>
      <c r="E776" t="s">
        <v>2063</v>
      </c>
      <c r="F776" t="s">
        <v>28</v>
      </c>
      <c r="G776" t="s">
        <v>22</v>
      </c>
      <c r="H776" t="s">
        <v>639</v>
      </c>
      <c r="I776" t="str">
        <f t="shared" si="12"/>
        <v>935 Taylor Station Rd Columbus, OH 43230</v>
      </c>
      <c r="J776">
        <v>39.991630000000001</v>
      </c>
      <c r="K776">
        <v>-82.841275999999993</v>
      </c>
      <c r="L776" s="3">
        <v>180.78</v>
      </c>
      <c r="M776" s="3">
        <v>53.66</v>
      </c>
      <c r="N776" s="3">
        <v>127.12</v>
      </c>
      <c r="O776" s="4">
        <v>2.368989936638092</v>
      </c>
      <c r="P776" s="3">
        <v>349.5</v>
      </c>
      <c r="Q776" s="3">
        <v>103.74</v>
      </c>
      <c r="R776" s="3">
        <v>245.76</v>
      </c>
      <c r="S776" s="4">
        <v>2.3689994216310004</v>
      </c>
      <c r="T776" s="2">
        <v>1</v>
      </c>
      <c r="U776" s="5">
        <v>93.12</v>
      </c>
    </row>
    <row r="777" spans="1:21">
      <c r="A777" s="2">
        <v>270642</v>
      </c>
      <c r="B777" t="s">
        <v>2064</v>
      </c>
      <c r="C777" s="2">
        <v>270642</v>
      </c>
      <c r="D777" t="s">
        <v>2064</v>
      </c>
      <c r="E777" t="s">
        <v>2065</v>
      </c>
      <c r="F777" t="s">
        <v>749</v>
      </c>
      <c r="G777" t="s">
        <v>100</v>
      </c>
      <c r="H777" t="s">
        <v>752</v>
      </c>
      <c r="I777" t="str">
        <f t="shared" si="12"/>
        <v>1003 Sunset Dr New Castle, IN 47362</v>
      </c>
      <c r="J777">
        <v>39.905231000000001</v>
      </c>
      <c r="K777">
        <v>-85.374266000000006</v>
      </c>
      <c r="L777" s="3">
        <v>24.52</v>
      </c>
      <c r="M777" s="3">
        <v>23.58</v>
      </c>
      <c r="N777" s="3">
        <v>0.94000000000000128</v>
      </c>
      <c r="O777" s="4">
        <v>3.9864291772688777E-2</v>
      </c>
      <c r="P777" s="3">
        <v>51.6</v>
      </c>
      <c r="Q777" s="3">
        <v>49.62</v>
      </c>
      <c r="R777" s="3">
        <v>1.980000000000004</v>
      </c>
      <c r="S777" s="4">
        <v>3.9903264812575653E-2</v>
      </c>
      <c r="T777" s="2"/>
      <c r="U777" s="5"/>
    </row>
    <row r="778" spans="1:21">
      <c r="A778" s="2">
        <v>313381</v>
      </c>
      <c r="B778" t="s">
        <v>2066</v>
      </c>
      <c r="C778" s="2">
        <v>313381</v>
      </c>
      <c r="D778" t="s">
        <v>2066</v>
      </c>
      <c r="E778" t="s">
        <v>2067</v>
      </c>
      <c r="F778" t="s">
        <v>2068</v>
      </c>
      <c r="G778" t="s">
        <v>100</v>
      </c>
      <c r="H778" t="s">
        <v>2069</v>
      </c>
      <c r="I778" t="str">
        <f t="shared" si="12"/>
        <v>4445 E County Road 425 N Mooreland, IN 47360</v>
      </c>
      <c r="J778">
        <v>39.992376</v>
      </c>
      <c r="K778">
        <v>-85.299687000000006</v>
      </c>
      <c r="L778" s="3">
        <v>390</v>
      </c>
      <c r="M778" s="3">
        <v>403.06</v>
      </c>
      <c r="N778" s="3">
        <v>-13.060000000000002</v>
      </c>
      <c r="O778" s="4">
        <v>-3.2402123753287354E-2</v>
      </c>
      <c r="P778" s="3">
        <v>1114.3399999999999</v>
      </c>
      <c r="Q778" s="3">
        <v>779.24</v>
      </c>
      <c r="R778" s="3">
        <v>335.09999999999991</v>
      </c>
      <c r="S778" s="4">
        <v>0.43003439248498526</v>
      </c>
      <c r="T778" s="2">
        <v>1</v>
      </c>
      <c r="U778" s="5">
        <v>245.32</v>
      </c>
    </row>
    <row r="779" spans="1:21">
      <c r="A779" s="2">
        <v>278275</v>
      </c>
      <c r="B779" t="s">
        <v>2070</v>
      </c>
      <c r="C779" s="2">
        <v>465873</v>
      </c>
      <c r="D779" t="s">
        <v>2071</v>
      </c>
      <c r="E779" t="s">
        <v>2072</v>
      </c>
      <c r="F779" t="s">
        <v>2073</v>
      </c>
      <c r="G779" t="s">
        <v>22</v>
      </c>
      <c r="H779" t="s">
        <v>2074</v>
      </c>
      <c r="I779" t="str">
        <f t="shared" si="12"/>
        <v>125 W 13th St Dover, OH 44622</v>
      </c>
      <c r="J779">
        <v>40.532699999999998</v>
      </c>
      <c r="K779">
        <v>-81.485659999999996</v>
      </c>
      <c r="L779" s="3">
        <v>349.86</v>
      </c>
      <c r="M779" s="3">
        <v>586.20000000000005</v>
      </c>
      <c r="N779" s="3">
        <v>-236.34000000000003</v>
      </c>
      <c r="O779" s="4">
        <v>-0.4031729785056295</v>
      </c>
      <c r="P779" s="3">
        <v>1295.9000000000001</v>
      </c>
      <c r="Q779" s="3">
        <v>2036.99</v>
      </c>
      <c r="R779" s="3">
        <v>-741.08999999999992</v>
      </c>
      <c r="S779" s="4">
        <v>-0.36381621902905753</v>
      </c>
      <c r="T779" s="2"/>
      <c r="U779" s="5"/>
    </row>
    <row r="780" spans="1:21">
      <c r="A780" s="2">
        <v>278275</v>
      </c>
      <c r="B780" t="s">
        <v>2070</v>
      </c>
      <c r="C780" s="2">
        <v>462071</v>
      </c>
      <c r="D780" t="s">
        <v>2075</v>
      </c>
      <c r="E780" t="s">
        <v>2076</v>
      </c>
      <c r="F780" t="s">
        <v>2073</v>
      </c>
      <c r="G780" t="s">
        <v>22</v>
      </c>
      <c r="H780" t="s">
        <v>2074</v>
      </c>
      <c r="I780" t="str">
        <f t="shared" si="12"/>
        <v>520 N Walnut St Dover, OH 44622</v>
      </c>
      <c r="J780">
        <v>40.523367</v>
      </c>
      <c r="K780">
        <v>-81.481593000000004</v>
      </c>
      <c r="L780" s="3">
        <v>11767.02</v>
      </c>
      <c r="M780" s="3">
        <v>11925.15</v>
      </c>
      <c r="N780" s="3">
        <v>-158.1299999999992</v>
      </c>
      <c r="O780" s="4">
        <v>-1.3260210563389073E-2</v>
      </c>
      <c r="P780" s="3">
        <v>35593.339999999997</v>
      </c>
      <c r="Q780" s="3">
        <v>38752.39</v>
      </c>
      <c r="R780" s="3">
        <v>-3159.0500000000029</v>
      </c>
      <c r="S780" s="4">
        <v>-8.1518843095871069E-2</v>
      </c>
      <c r="T780" s="2">
        <v>2</v>
      </c>
      <c r="U780" s="5">
        <v>522.08000000000004</v>
      </c>
    </row>
    <row r="781" spans="1:21">
      <c r="A781" s="2">
        <v>278275</v>
      </c>
      <c r="B781" t="s">
        <v>2070</v>
      </c>
      <c r="C781" s="2">
        <v>465870</v>
      </c>
      <c r="D781" t="s">
        <v>2077</v>
      </c>
      <c r="E781" t="s">
        <v>2078</v>
      </c>
      <c r="F781" t="s">
        <v>2073</v>
      </c>
      <c r="G781" t="s">
        <v>22</v>
      </c>
      <c r="H781" t="s">
        <v>2074</v>
      </c>
      <c r="I781" t="str">
        <f t="shared" si="12"/>
        <v>2131 N Wooster Ave Dover, OH 44622</v>
      </c>
      <c r="J781">
        <v>40.543025</v>
      </c>
      <c r="K781">
        <v>-81.487410999999994</v>
      </c>
      <c r="L781" s="3">
        <v>588.4</v>
      </c>
      <c r="M781" s="3">
        <v>1208.8</v>
      </c>
      <c r="N781" s="3">
        <v>-620.4</v>
      </c>
      <c r="O781" s="4">
        <v>-0.51323626737260097</v>
      </c>
      <c r="P781" s="3">
        <v>2179.2800000000002</v>
      </c>
      <c r="Q781" s="3">
        <v>4074.53</v>
      </c>
      <c r="R781" s="3">
        <v>-1895.25</v>
      </c>
      <c r="S781" s="4">
        <v>-0.46514567324329431</v>
      </c>
      <c r="T781" s="2"/>
      <c r="U781" s="5"/>
    </row>
    <row r="782" spans="1:21">
      <c r="A782" s="2">
        <v>278275</v>
      </c>
      <c r="B782" t="s">
        <v>2070</v>
      </c>
      <c r="C782" s="2">
        <v>465872</v>
      </c>
      <c r="D782" t="s">
        <v>2079</v>
      </c>
      <c r="E782" t="s">
        <v>2080</v>
      </c>
      <c r="F782" t="s">
        <v>2073</v>
      </c>
      <c r="G782" t="s">
        <v>22</v>
      </c>
      <c r="H782" t="s">
        <v>2074</v>
      </c>
      <c r="I782" t="str">
        <f t="shared" si="12"/>
        <v>325 Betscher Ave Dover, OH 44622</v>
      </c>
      <c r="J782">
        <v>40.529310000000002</v>
      </c>
      <c r="K782">
        <v>-81.468220000000002</v>
      </c>
      <c r="L782" s="3">
        <v>-699.92</v>
      </c>
      <c r="M782" s="3">
        <v>1161.6099999999999</v>
      </c>
      <c r="N782" s="3">
        <v>-1861.5299999999997</v>
      </c>
      <c r="O782" s="4">
        <v>-1.6025430221847263</v>
      </c>
      <c r="P782" s="3">
        <v>1521.52</v>
      </c>
      <c r="Q782" s="3">
        <v>3975.63</v>
      </c>
      <c r="R782" s="3">
        <v>-2454.11</v>
      </c>
      <c r="S782" s="4">
        <v>-0.61728832914531784</v>
      </c>
      <c r="T782" s="2"/>
      <c r="U782" s="5"/>
    </row>
    <row r="783" spans="1:21">
      <c r="A783" s="2">
        <v>278275</v>
      </c>
      <c r="B783" t="s">
        <v>2070</v>
      </c>
      <c r="C783" s="2">
        <v>465871</v>
      </c>
      <c r="D783" t="s">
        <v>2081</v>
      </c>
      <c r="E783" t="s">
        <v>2082</v>
      </c>
      <c r="F783" t="s">
        <v>2073</v>
      </c>
      <c r="G783" t="s">
        <v>22</v>
      </c>
      <c r="H783" t="s">
        <v>2074</v>
      </c>
      <c r="I783" t="str">
        <f t="shared" si="12"/>
        <v>280 E Shafer Ave Dover, OH 44622</v>
      </c>
      <c r="J783">
        <v>40.512172999999997</v>
      </c>
      <c r="K783">
        <v>-81.464498000000006</v>
      </c>
      <c r="L783" s="3">
        <v>410.8</v>
      </c>
      <c r="M783" s="3">
        <v>1187.83</v>
      </c>
      <c r="N783" s="3">
        <v>-777.03</v>
      </c>
      <c r="O783" s="4">
        <v>-0.65415926521471934</v>
      </c>
      <c r="P783" s="3">
        <v>1521.52</v>
      </c>
      <c r="Q783" s="3">
        <v>4147.72</v>
      </c>
      <c r="R783" s="3">
        <v>-2626.2000000000003</v>
      </c>
      <c r="S783" s="4">
        <v>-0.6331671376081317</v>
      </c>
      <c r="T783" s="2"/>
      <c r="U783" s="5"/>
    </row>
    <row r="784" spans="1:21">
      <c r="A784" s="2">
        <v>345544</v>
      </c>
      <c r="B784" t="s">
        <v>2083</v>
      </c>
      <c r="C784" s="2">
        <v>345544</v>
      </c>
      <c r="D784" t="s">
        <v>2083</v>
      </c>
      <c r="E784" t="s">
        <v>2084</v>
      </c>
      <c r="F784" t="s">
        <v>28</v>
      </c>
      <c r="G784" t="s">
        <v>22</v>
      </c>
      <c r="H784" t="s">
        <v>128</v>
      </c>
      <c r="I784" t="str">
        <f t="shared" si="12"/>
        <v>175 S 3rd St Columbus, OH 43215</v>
      </c>
      <c r="J784">
        <v>39.958801999999999</v>
      </c>
      <c r="K784">
        <v>-82.997586999999996</v>
      </c>
      <c r="L784" s="3">
        <v>29.72</v>
      </c>
      <c r="M784" s="3"/>
      <c r="N784" s="3">
        <v>29.72</v>
      </c>
      <c r="O784" s="4"/>
      <c r="P784" s="3">
        <v>61.92</v>
      </c>
      <c r="Q784" s="3"/>
      <c r="R784" s="3">
        <v>61.92</v>
      </c>
      <c r="S784" s="4"/>
      <c r="T784" s="2"/>
      <c r="U784" s="5"/>
    </row>
    <row r="785" spans="1:21">
      <c r="A785" s="2">
        <v>278006</v>
      </c>
      <c r="B785" t="s">
        <v>1554</v>
      </c>
      <c r="C785" s="2">
        <v>278006</v>
      </c>
      <c r="D785" t="s">
        <v>1554</v>
      </c>
      <c r="E785" t="s">
        <v>2085</v>
      </c>
      <c r="F785" t="s">
        <v>28</v>
      </c>
      <c r="G785" t="s">
        <v>22</v>
      </c>
      <c r="H785" t="s">
        <v>214</v>
      </c>
      <c r="I785" t="str">
        <f t="shared" si="12"/>
        <v>3675 PARSONS AVE, Room 105 Columbus, OH 43207</v>
      </c>
      <c r="J785">
        <v>39.887362000000003</v>
      </c>
      <c r="K785">
        <v>-82.988688999999994</v>
      </c>
      <c r="L785" s="3">
        <v>645.70000000000005</v>
      </c>
      <c r="M785" s="3"/>
      <c r="N785" s="3">
        <v>645.70000000000005</v>
      </c>
      <c r="O785" s="4"/>
      <c r="P785" s="3">
        <v>1734</v>
      </c>
      <c r="Q785" s="3"/>
      <c r="R785" s="3">
        <v>1734</v>
      </c>
      <c r="S785" s="4"/>
      <c r="T785" s="2"/>
      <c r="U785" s="5"/>
    </row>
    <row r="786" spans="1:21">
      <c r="A786" s="2">
        <v>335237</v>
      </c>
      <c r="B786" t="s">
        <v>2086</v>
      </c>
      <c r="C786" s="2">
        <v>335237</v>
      </c>
      <c r="D786" t="s">
        <v>2086</v>
      </c>
      <c r="E786" t="s">
        <v>2087</v>
      </c>
      <c r="F786" t="s">
        <v>2088</v>
      </c>
      <c r="G786" t="s">
        <v>22</v>
      </c>
      <c r="H786" t="s">
        <v>2089</v>
      </c>
      <c r="I786" t="str">
        <f t="shared" si="12"/>
        <v>313 North Dr SOMERSET, OH 43783</v>
      </c>
      <c r="J786">
        <v>39.811739000000003</v>
      </c>
      <c r="K786">
        <v>-82.308679999999995</v>
      </c>
      <c r="L786" s="3">
        <v>95.16</v>
      </c>
      <c r="M786" s="3">
        <v>39.33</v>
      </c>
      <c r="N786" s="3">
        <v>55.83</v>
      </c>
      <c r="O786" s="4">
        <v>1.4195270785659801</v>
      </c>
      <c r="P786" s="3">
        <v>271.88</v>
      </c>
      <c r="Q786" s="3">
        <v>78.66</v>
      </c>
      <c r="R786" s="3">
        <v>193.22</v>
      </c>
      <c r="S786" s="4">
        <v>2.4563946097126874</v>
      </c>
      <c r="T786" s="2"/>
      <c r="U786" s="5"/>
    </row>
    <row r="787" spans="1:21">
      <c r="A787" s="2">
        <v>278307</v>
      </c>
      <c r="B787" t="s">
        <v>166</v>
      </c>
      <c r="C787" s="2">
        <v>441873</v>
      </c>
      <c r="D787" t="s">
        <v>2090</v>
      </c>
      <c r="E787" t="s">
        <v>2091</v>
      </c>
      <c r="F787" t="s">
        <v>2092</v>
      </c>
      <c r="G787" t="s">
        <v>22</v>
      </c>
      <c r="H787" t="s">
        <v>2093</v>
      </c>
      <c r="I787" t="str">
        <f t="shared" si="12"/>
        <v>1318 Main St Dresden, OH 43821</v>
      </c>
      <c r="J787">
        <v>40.116050999999999</v>
      </c>
      <c r="K787">
        <v>-82.005917999999994</v>
      </c>
      <c r="L787" s="3">
        <v>4585.8500000000004</v>
      </c>
      <c r="M787" s="3">
        <v>2973.41</v>
      </c>
      <c r="N787" s="3">
        <v>1612.4400000000005</v>
      </c>
      <c r="O787" s="4">
        <v>0.54228646570772299</v>
      </c>
      <c r="P787" s="3">
        <v>19027.990000000002</v>
      </c>
      <c r="Q787" s="3">
        <v>13751.82</v>
      </c>
      <c r="R787" s="3">
        <v>5276.1700000000019</v>
      </c>
      <c r="S787" s="4">
        <v>0.3836706705003412</v>
      </c>
      <c r="T787" s="2">
        <v>10</v>
      </c>
      <c r="U787" s="5">
        <v>119.51900000000001</v>
      </c>
    </row>
    <row r="788" spans="1:21">
      <c r="A788" s="2">
        <v>276231</v>
      </c>
      <c r="B788" t="s">
        <v>2094</v>
      </c>
      <c r="C788" s="2">
        <v>276231</v>
      </c>
      <c r="D788" t="s">
        <v>2094</v>
      </c>
      <c r="E788" t="s">
        <v>2095</v>
      </c>
      <c r="F788" t="s">
        <v>401</v>
      </c>
      <c r="G788" t="s">
        <v>22</v>
      </c>
      <c r="H788" t="s">
        <v>1152</v>
      </c>
      <c r="I788" t="str">
        <f t="shared" si="12"/>
        <v>110 Baird Pkwy Mansfield, OH 44903</v>
      </c>
      <c r="J788">
        <v>40.823099999999997</v>
      </c>
      <c r="K788">
        <v>-82.503050000000002</v>
      </c>
      <c r="L788" s="3">
        <v>49.98</v>
      </c>
      <c r="M788" s="3">
        <v>188.57</v>
      </c>
      <c r="N788" s="3">
        <v>-138.59</v>
      </c>
      <c r="O788" s="4">
        <v>-0.73495253751922363</v>
      </c>
      <c r="P788" s="3">
        <v>140.29</v>
      </c>
      <c r="Q788" s="3">
        <v>496.3</v>
      </c>
      <c r="R788" s="3">
        <v>-356.01</v>
      </c>
      <c r="S788" s="4">
        <v>-0.7173282288938142</v>
      </c>
      <c r="T788" s="2">
        <v>1</v>
      </c>
      <c r="U788" s="5">
        <v>199.23</v>
      </c>
    </row>
    <row r="789" spans="1:21">
      <c r="A789" s="2">
        <v>278151</v>
      </c>
      <c r="B789" t="s">
        <v>114</v>
      </c>
      <c r="C789" s="2">
        <v>464358</v>
      </c>
      <c r="D789" t="s">
        <v>2096</v>
      </c>
      <c r="E789" t="s">
        <v>2097</v>
      </c>
      <c r="F789" t="s">
        <v>486</v>
      </c>
      <c r="G789" t="s">
        <v>22</v>
      </c>
      <c r="H789" t="s">
        <v>487</v>
      </c>
      <c r="I789" t="str">
        <f t="shared" si="12"/>
        <v>5175 Emerald Parkway Dublin, OH 43017</v>
      </c>
      <c r="J789">
        <v>40.105176999999998</v>
      </c>
      <c r="K789">
        <v>-83.129020999999995</v>
      </c>
      <c r="L789" s="3"/>
      <c r="M789" s="3">
        <v>147.01</v>
      </c>
      <c r="N789" s="3">
        <v>-147.01</v>
      </c>
      <c r="O789" s="4"/>
      <c r="P789" s="3"/>
      <c r="Q789" s="3">
        <v>351.85</v>
      </c>
      <c r="R789" s="3">
        <v>-351.85</v>
      </c>
      <c r="S789" s="4"/>
      <c r="T789" s="2"/>
      <c r="U789" s="5"/>
    </row>
    <row r="790" spans="1:21">
      <c r="A790" s="2">
        <v>278151</v>
      </c>
      <c r="B790" t="s">
        <v>114</v>
      </c>
      <c r="C790" s="2">
        <v>278151</v>
      </c>
      <c r="D790" t="s">
        <v>114</v>
      </c>
      <c r="E790" t="s">
        <v>2098</v>
      </c>
      <c r="F790" t="s">
        <v>486</v>
      </c>
      <c r="G790" t="s">
        <v>22</v>
      </c>
      <c r="H790" t="s">
        <v>487</v>
      </c>
      <c r="I790" t="str">
        <f t="shared" si="12"/>
        <v>5175 Emerald Pkwy Dublin, OH 43017</v>
      </c>
      <c r="J790">
        <v>40.105176999999998</v>
      </c>
      <c r="K790">
        <v>-83.129020999999995</v>
      </c>
      <c r="L790" s="3">
        <v>1584.25</v>
      </c>
      <c r="M790" s="3"/>
      <c r="N790" s="3">
        <v>1584.25</v>
      </c>
      <c r="O790" s="4"/>
      <c r="P790" s="3">
        <v>5689.93</v>
      </c>
      <c r="Q790" s="3"/>
      <c r="R790" s="3">
        <v>5689.93</v>
      </c>
      <c r="S790" s="4"/>
      <c r="T790" s="2"/>
      <c r="U790" s="5"/>
    </row>
    <row r="791" spans="1:21">
      <c r="A791" s="2">
        <v>278151</v>
      </c>
      <c r="B791" t="s">
        <v>114</v>
      </c>
      <c r="C791" s="2">
        <v>464702</v>
      </c>
      <c r="D791" t="s">
        <v>2099</v>
      </c>
      <c r="E791" t="s">
        <v>2098</v>
      </c>
      <c r="F791" t="s">
        <v>486</v>
      </c>
      <c r="G791" t="s">
        <v>22</v>
      </c>
      <c r="H791" t="s">
        <v>487</v>
      </c>
      <c r="I791" t="str">
        <f t="shared" si="12"/>
        <v>5175 Emerald Pkwy Dublin, OH 43017</v>
      </c>
      <c r="J791">
        <v>40.105176999999998</v>
      </c>
      <c r="K791">
        <v>-83.129020999999995</v>
      </c>
      <c r="L791" s="3">
        <v>4332.8599999999997</v>
      </c>
      <c r="M791" s="3">
        <v>4212.41</v>
      </c>
      <c r="N791" s="3">
        <v>120.44999999999982</v>
      </c>
      <c r="O791" s="4">
        <v>2.8594082722242096E-2</v>
      </c>
      <c r="P791" s="3">
        <v>17143.53</v>
      </c>
      <c r="Q791" s="3">
        <v>15690.1</v>
      </c>
      <c r="R791" s="3">
        <v>1453.4299999999985</v>
      </c>
      <c r="S791" s="4">
        <v>9.2633571487753322E-2</v>
      </c>
      <c r="T791" s="2">
        <v>4</v>
      </c>
      <c r="U791" s="5">
        <v>371.55250000000001</v>
      </c>
    </row>
    <row r="792" spans="1:21">
      <c r="A792" s="2">
        <v>278151</v>
      </c>
      <c r="B792" t="s">
        <v>114</v>
      </c>
      <c r="C792" s="2">
        <v>436856</v>
      </c>
      <c r="D792" t="s">
        <v>2100</v>
      </c>
      <c r="E792" t="s">
        <v>2101</v>
      </c>
      <c r="F792" t="s">
        <v>486</v>
      </c>
      <c r="G792" t="s">
        <v>22</v>
      </c>
      <c r="H792" t="s">
        <v>1945</v>
      </c>
      <c r="I792" t="str">
        <f t="shared" si="12"/>
        <v>6371 Shier Rings Rd Dublin, OH 43016</v>
      </c>
      <c r="J792">
        <v>40.093919999999997</v>
      </c>
      <c r="K792">
        <v>-83.164199999999994</v>
      </c>
      <c r="L792" s="3">
        <v>10691.45</v>
      </c>
      <c r="M792" s="3">
        <v>3372.03</v>
      </c>
      <c r="N792" s="3">
        <v>7319.42</v>
      </c>
      <c r="O792" s="4">
        <v>2.1706271889633246</v>
      </c>
      <c r="P792" s="3">
        <v>36205.22</v>
      </c>
      <c r="Q792" s="3">
        <v>13228.8</v>
      </c>
      <c r="R792" s="3">
        <v>22976.420000000002</v>
      </c>
      <c r="S792" s="4">
        <v>1.736848391388486</v>
      </c>
      <c r="T792" s="2">
        <v>6</v>
      </c>
      <c r="U792" s="5">
        <v>339.19</v>
      </c>
    </row>
    <row r="793" spans="1:21">
      <c r="A793" s="2">
        <v>278271</v>
      </c>
      <c r="B793" t="s">
        <v>499</v>
      </c>
      <c r="C793" s="2">
        <v>455639</v>
      </c>
      <c r="D793" t="s">
        <v>2102</v>
      </c>
      <c r="E793" t="s">
        <v>2103</v>
      </c>
      <c r="F793" t="s">
        <v>2104</v>
      </c>
      <c r="G793" t="s">
        <v>22</v>
      </c>
      <c r="H793" t="s">
        <v>2105</v>
      </c>
      <c r="I793" t="str">
        <f t="shared" si="12"/>
        <v>8072 School St Dundee, OH 44624</v>
      </c>
      <c r="J793">
        <v>40.585006999999997</v>
      </c>
      <c r="K793">
        <v>-81.608278999999996</v>
      </c>
      <c r="L793" s="3">
        <v>2566.1</v>
      </c>
      <c r="M793" s="3">
        <v>2284.54</v>
      </c>
      <c r="N793" s="3">
        <v>281.55999999999995</v>
      </c>
      <c r="O793" s="4">
        <v>0.12324581753876052</v>
      </c>
      <c r="P793" s="3">
        <v>10045.67</v>
      </c>
      <c r="Q793" s="3">
        <v>7588.21</v>
      </c>
      <c r="R793" s="3">
        <v>2457.46</v>
      </c>
      <c r="S793" s="4">
        <v>0.32385239733744847</v>
      </c>
      <c r="T793" s="2">
        <v>4</v>
      </c>
      <c r="U793" s="5">
        <v>56.81</v>
      </c>
    </row>
    <row r="794" spans="1:21">
      <c r="A794" s="2">
        <v>274917</v>
      </c>
      <c r="B794" t="s">
        <v>845</v>
      </c>
      <c r="C794" s="2">
        <v>481287</v>
      </c>
      <c r="D794" t="s">
        <v>2106</v>
      </c>
      <c r="E794" t="s">
        <v>2107</v>
      </c>
      <c r="F794" t="s">
        <v>2108</v>
      </c>
      <c r="G794" t="s">
        <v>22</v>
      </c>
      <c r="H794" t="s">
        <v>2109</v>
      </c>
      <c r="I794" t="str">
        <f t="shared" si="12"/>
        <v>3295 LEAVITT RD LORAIN, OH 44053</v>
      </c>
      <c r="J794">
        <v>41.440367999999999</v>
      </c>
      <c r="K794">
        <v>-82.201905999999994</v>
      </c>
      <c r="L794" s="3">
        <v>62.31</v>
      </c>
      <c r="M794" s="3">
        <v>30.93</v>
      </c>
      <c r="N794" s="3">
        <v>31.380000000000003</v>
      </c>
      <c r="O794" s="4">
        <v>1.01454898157129</v>
      </c>
      <c r="P794" s="3">
        <v>350.14</v>
      </c>
      <c r="Q794" s="3">
        <v>181.97</v>
      </c>
      <c r="R794" s="3">
        <v>168.17</v>
      </c>
      <c r="S794" s="4">
        <v>0.92416332362477327</v>
      </c>
      <c r="T794" s="2">
        <v>2</v>
      </c>
      <c r="U794" s="5">
        <v>21.475000000000001</v>
      </c>
    </row>
    <row r="795" spans="1:21">
      <c r="A795" s="2">
        <v>302184</v>
      </c>
      <c r="B795" t="s">
        <v>1894</v>
      </c>
      <c r="C795" s="2">
        <v>464880</v>
      </c>
      <c r="D795" t="s">
        <v>2110</v>
      </c>
      <c r="E795" t="s">
        <v>2111</v>
      </c>
      <c r="F795" t="s">
        <v>28</v>
      </c>
      <c r="G795" t="s">
        <v>22</v>
      </c>
      <c r="H795" t="s">
        <v>1063</v>
      </c>
      <c r="I795" t="str">
        <f t="shared" si="12"/>
        <v>3200 Dunloe Rd Columbus, OH 43232</v>
      </c>
      <c r="J795">
        <v>39.911234999999998</v>
      </c>
      <c r="K795">
        <v>-82.857895999999997</v>
      </c>
      <c r="L795" s="3">
        <v>4329.51</v>
      </c>
      <c r="M795" s="3">
        <v>5425.04</v>
      </c>
      <c r="N795" s="3">
        <v>-1095.5299999999997</v>
      </c>
      <c r="O795" s="4">
        <v>-0.20193952486986266</v>
      </c>
      <c r="P795" s="3">
        <v>12501.22</v>
      </c>
      <c r="Q795" s="3">
        <v>18145.2</v>
      </c>
      <c r="R795" s="3">
        <v>-5643.9800000000014</v>
      </c>
      <c r="S795" s="4">
        <v>-0.31104534532548561</v>
      </c>
      <c r="T795" s="2">
        <v>1</v>
      </c>
      <c r="U795" s="5">
        <v>782.54</v>
      </c>
    </row>
    <row r="796" spans="1:21">
      <c r="A796" s="2">
        <v>305550</v>
      </c>
      <c r="B796" t="s">
        <v>2112</v>
      </c>
      <c r="C796" s="2">
        <v>467661</v>
      </c>
      <c r="D796" t="s">
        <v>2113</v>
      </c>
      <c r="E796" t="s">
        <v>2114</v>
      </c>
      <c r="F796" t="s">
        <v>1702</v>
      </c>
      <c r="G796" t="s">
        <v>100</v>
      </c>
      <c r="H796" t="s">
        <v>2115</v>
      </c>
      <c r="I796" t="str">
        <f t="shared" si="12"/>
        <v>1840 S 18th St Lafayette, IN 47905</v>
      </c>
      <c r="J796">
        <v>40.397948</v>
      </c>
      <c r="K796">
        <v>-86.878028</v>
      </c>
      <c r="L796" s="3">
        <v>1763.71</v>
      </c>
      <c r="M796" s="3"/>
      <c r="N796" s="3">
        <v>1763.71</v>
      </c>
      <c r="O796" s="4"/>
      <c r="P796" s="3">
        <v>6790.51</v>
      </c>
      <c r="Q796" s="3"/>
      <c r="R796" s="3">
        <v>6790.51</v>
      </c>
      <c r="S796" s="4"/>
      <c r="T796" s="2"/>
      <c r="U796" s="5"/>
    </row>
    <row r="797" spans="1:21">
      <c r="A797" s="2">
        <v>334215</v>
      </c>
      <c r="B797" t="s">
        <v>2116</v>
      </c>
      <c r="C797" s="2">
        <v>334215</v>
      </c>
      <c r="D797" t="s">
        <v>2116</v>
      </c>
      <c r="E797" t="s">
        <v>2117</v>
      </c>
      <c r="F797" t="s">
        <v>2118</v>
      </c>
      <c r="G797" t="s">
        <v>22</v>
      </c>
      <c r="H797" t="s">
        <v>2119</v>
      </c>
      <c r="I797" t="str">
        <f t="shared" si="12"/>
        <v>4949 Walnut st Walnut Creek, OH 44687</v>
      </c>
      <c r="J797">
        <v>40.541857</v>
      </c>
      <c r="K797">
        <v>-81.723793000000001</v>
      </c>
      <c r="L797" s="3"/>
      <c r="M797" s="3">
        <v>4.09</v>
      </c>
      <c r="N797" s="3">
        <v>-4.09</v>
      </c>
      <c r="O797" s="4"/>
      <c r="P797" s="3"/>
      <c r="Q797" s="3">
        <v>10.23</v>
      </c>
      <c r="R797" s="3">
        <v>-10.23</v>
      </c>
      <c r="S797" s="4"/>
      <c r="T797" s="2"/>
      <c r="U797" s="5"/>
    </row>
    <row r="798" spans="1:21">
      <c r="A798" s="2">
        <v>231680</v>
      </c>
      <c r="B798" t="s">
        <v>2120</v>
      </c>
      <c r="C798" s="2">
        <v>468266</v>
      </c>
      <c r="D798" t="s">
        <v>2121</v>
      </c>
      <c r="E798" t="s">
        <v>2122</v>
      </c>
      <c r="F798" t="s">
        <v>495</v>
      </c>
      <c r="G798" t="s">
        <v>100</v>
      </c>
      <c r="H798" t="s">
        <v>1438</v>
      </c>
      <c r="I798" t="str">
        <f t="shared" si="12"/>
        <v>5004 W Churchill Ct Muncie, IN 47304</v>
      </c>
      <c r="J798">
        <v>40.204507999999997</v>
      </c>
      <c r="K798">
        <v>-85.445307999999997</v>
      </c>
      <c r="L798" s="3"/>
      <c r="M798" s="3">
        <v>-8.33</v>
      </c>
      <c r="N798" s="3">
        <v>8.33</v>
      </c>
      <c r="O798" s="4"/>
      <c r="P798" s="3"/>
      <c r="Q798" s="3">
        <v>262.51</v>
      </c>
      <c r="R798" s="3">
        <v>-262.51</v>
      </c>
      <c r="S798" s="4"/>
      <c r="T798" s="2"/>
      <c r="U798" s="5"/>
    </row>
    <row r="799" spans="1:21">
      <c r="A799" s="2">
        <v>280210</v>
      </c>
      <c r="B799" t="s">
        <v>347</v>
      </c>
      <c r="C799" s="2">
        <v>452769</v>
      </c>
      <c r="D799" t="s">
        <v>2123</v>
      </c>
      <c r="E799" t="s">
        <v>2124</v>
      </c>
      <c r="F799" t="s">
        <v>350</v>
      </c>
      <c r="G799" t="s">
        <v>22</v>
      </c>
      <c r="H799" t="s">
        <v>575</v>
      </c>
      <c r="I799" t="str">
        <f t="shared" si="12"/>
        <v>3560 Kemp Rd Beavercreek, OH 45431</v>
      </c>
      <c r="J799">
        <v>39.757398999999999</v>
      </c>
      <c r="K799">
        <v>-84.063210999999995</v>
      </c>
      <c r="L799" s="3">
        <v>2698.27</v>
      </c>
      <c r="M799" s="3">
        <v>1637.93</v>
      </c>
      <c r="N799" s="3">
        <v>1060.3399999999999</v>
      </c>
      <c r="O799" s="4">
        <v>0.64736588254687311</v>
      </c>
      <c r="P799" s="3">
        <v>12520.6</v>
      </c>
      <c r="Q799" s="3">
        <v>7084.8</v>
      </c>
      <c r="R799" s="3">
        <v>5435.8</v>
      </c>
      <c r="S799" s="4">
        <v>0.7672481933152665</v>
      </c>
      <c r="T799" s="2">
        <v>2</v>
      </c>
      <c r="U799" s="5">
        <v>600.16999999999996</v>
      </c>
    </row>
    <row r="800" spans="1:21">
      <c r="A800" s="2">
        <v>232243</v>
      </c>
      <c r="B800" t="s">
        <v>2125</v>
      </c>
      <c r="C800" s="2">
        <v>232243</v>
      </c>
      <c r="D800" t="s">
        <v>2125</v>
      </c>
      <c r="E800" t="s">
        <v>2126</v>
      </c>
      <c r="F800" t="s">
        <v>99</v>
      </c>
      <c r="G800" t="s">
        <v>100</v>
      </c>
      <c r="H800" t="s">
        <v>2127</v>
      </c>
      <c r="I800" t="str">
        <f t="shared" si="12"/>
        <v>7001 W 46th St Indianapolis, IN 46254</v>
      </c>
      <c r="J800">
        <v>39.837518000000003</v>
      </c>
      <c r="K800">
        <v>-86.284636000000006</v>
      </c>
      <c r="L800" s="3">
        <v>403.59</v>
      </c>
      <c r="M800" s="3">
        <v>456.87</v>
      </c>
      <c r="N800" s="3">
        <v>-53.28000000000003</v>
      </c>
      <c r="O800" s="4">
        <v>-0.11661960732812404</v>
      </c>
      <c r="P800" s="3">
        <v>856.57</v>
      </c>
      <c r="Q800" s="3">
        <v>984.34</v>
      </c>
      <c r="R800" s="3">
        <v>-127.76999999999998</v>
      </c>
      <c r="S800" s="4">
        <v>-0.12980271044557773</v>
      </c>
      <c r="T800" s="2">
        <v>1</v>
      </c>
      <c r="U800" s="5">
        <v>220.55</v>
      </c>
    </row>
    <row r="801" spans="1:21">
      <c r="A801" s="2">
        <v>305550</v>
      </c>
      <c r="B801" t="s">
        <v>2112</v>
      </c>
      <c r="C801" s="2">
        <v>467538</v>
      </c>
      <c r="D801" t="s">
        <v>2128</v>
      </c>
      <c r="E801" t="s">
        <v>2129</v>
      </c>
      <c r="F801" t="s">
        <v>1702</v>
      </c>
      <c r="G801" t="s">
        <v>100</v>
      </c>
      <c r="H801" t="s">
        <v>1703</v>
      </c>
      <c r="I801" t="str">
        <f t="shared" si="12"/>
        <v>3280 S 9th St Lafayette, IN 47909</v>
      </c>
      <c r="J801">
        <v>40.379010999999998</v>
      </c>
      <c r="K801">
        <v>-86.887690000000006</v>
      </c>
      <c r="L801" s="3">
        <v>8795.1</v>
      </c>
      <c r="M801" s="3">
        <v>12734.68</v>
      </c>
      <c r="N801" s="3">
        <v>-3939.58</v>
      </c>
      <c r="O801" s="4">
        <v>-0.30935838199310856</v>
      </c>
      <c r="P801" s="3">
        <v>23621.83</v>
      </c>
      <c r="Q801" s="3">
        <v>48714.31</v>
      </c>
      <c r="R801" s="3">
        <v>-25092.479999999996</v>
      </c>
      <c r="S801" s="4">
        <v>-0.51509464056865417</v>
      </c>
      <c r="T801" s="2">
        <v>7</v>
      </c>
      <c r="U801" s="5">
        <v>388.07142857142856</v>
      </c>
    </row>
    <row r="802" spans="1:21">
      <c r="A802" s="2">
        <v>300529</v>
      </c>
      <c r="B802" t="s">
        <v>1653</v>
      </c>
      <c r="C802" s="2">
        <v>479503</v>
      </c>
      <c r="D802" t="s">
        <v>2130</v>
      </c>
      <c r="E802" t="s">
        <v>2131</v>
      </c>
      <c r="F802" t="s">
        <v>1656</v>
      </c>
      <c r="G802" t="s">
        <v>22</v>
      </c>
      <c r="H802" t="s">
        <v>1657</v>
      </c>
      <c r="I802" t="str">
        <f t="shared" si="12"/>
        <v>301 Portage St NW North Canton, OH 44720</v>
      </c>
      <c r="J802">
        <v>40.877046</v>
      </c>
      <c r="K802">
        <v>-81.404235999999997</v>
      </c>
      <c r="L802" s="3">
        <v>72.55</v>
      </c>
      <c r="M802" s="3">
        <v>524.13</v>
      </c>
      <c r="N802" s="3">
        <v>-451.58</v>
      </c>
      <c r="O802" s="4">
        <v>-0.86158014233110103</v>
      </c>
      <c r="P802" s="3">
        <v>227.63</v>
      </c>
      <c r="Q802" s="3">
        <v>2500.9499999999998</v>
      </c>
      <c r="R802" s="3">
        <v>-2273.3199999999997</v>
      </c>
      <c r="S802" s="4">
        <v>-0.90898258661708542</v>
      </c>
      <c r="T802" s="2"/>
      <c r="U802" s="5"/>
    </row>
    <row r="803" spans="1:21">
      <c r="A803" s="2">
        <v>278151</v>
      </c>
      <c r="B803" t="s">
        <v>114</v>
      </c>
      <c r="C803" s="2">
        <v>472552</v>
      </c>
      <c r="D803" t="s">
        <v>2132</v>
      </c>
      <c r="E803" t="s">
        <v>2133</v>
      </c>
      <c r="F803" t="s">
        <v>486</v>
      </c>
      <c r="G803" t="s">
        <v>22</v>
      </c>
      <c r="H803" t="s">
        <v>487</v>
      </c>
      <c r="I803" t="str">
        <f t="shared" si="12"/>
        <v>7030 Coffman Rd Dublin, OH 43017</v>
      </c>
      <c r="J803">
        <v>40.111970999999997</v>
      </c>
      <c r="K803">
        <v>-83.131660999999994</v>
      </c>
      <c r="L803" s="3"/>
      <c r="M803" s="3">
        <v>1008.98</v>
      </c>
      <c r="N803" s="3">
        <v>-1008.98</v>
      </c>
      <c r="O803" s="4"/>
      <c r="P803" s="3"/>
      <c r="Q803" s="3">
        <v>3635.95</v>
      </c>
      <c r="R803" s="3">
        <v>-3635.95</v>
      </c>
      <c r="S803" s="4"/>
      <c r="T803" s="2"/>
      <c r="U803" s="5"/>
    </row>
    <row r="804" spans="1:21">
      <c r="A804" s="2">
        <v>232220</v>
      </c>
      <c r="B804" t="s">
        <v>249</v>
      </c>
      <c r="C804" s="2">
        <v>484004</v>
      </c>
      <c r="D804" t="s">
        <v>2134</v>
      </c>
      <c r="E804" t="s">
        <v>2135</v>
      </c>
      <c r="F804" t="s">
        <v>99</v>
      </c>
      <c r="G804" t="s">
        <v>100</v>
      </c>
      <c r="H804" t="s">
        <v>1447</v>
      </c>
      <c r="I804" t="str">
        <f t="shared" si="12"/>
        <v>8520 WOODFIELD CROSSING BLVD Indianapolis, IN 46240</v>
      </c>
      <c r="J804">
        <v>39.9114</v>
      </c>
      <c r="K804">
        <v>-86.123410000000007</v>
      </c>
      <c r="L804" s="3">
        <v>3179.57</v>
      </c>
      <c r="M804" s="3"/>
      <c r="N804" s="3">
        <v>3179.57</v>
      </c>
      <c r="O804" s="4"/>
      <c r="P804" s="3">
        <v>12048.61</v>
      </c>
      <c r="Q804" s="3"/>
      <c r="R804" s="3">
        <v>12048.61</v>
      </c>
      <c r="S804" s="4"/>
      <c r="T804" s="2">
        <v>8</v>
      </c>
      <c r="U804" s="5">
        <v>130.92500000000001</v>
      </c>
    </row>
    <row r="805" spans="1:21">
      <c r="A805" s="2">
        <v>281073</v>
      </c>
      <c r="B805" t="s">
        <v>2136</v>
      </c>
      <c r="C805" s="2">
        <v>281073</v>
      </c>
      <c r="D805" t="s">
        <v>2136</v>
      </c>
      <c r="E805" t="s">
        <v>2137</v>
      </c>
      <c r="F805" t="s">
        <v>2138</v>
      </c>
      <c r="G805" t="s">
        <v>22</v>
      </c>
      <c r="H805" t="s">
        <v>2139</v>
      </c>
      <c r="I805" t="str">
        <f t="shared" si="12"/>
        <v>97 Astro Way Sabina, OH 45169</v>
      </c>
      <c r="J805">
        <v>39.418384000000003</v>
      </c>
      <c r="K805">
        <v>-83.650192000000004</v>
      </c>
      <c r="L805" s="3">
        <v>60.96</v>
      </c>
      <c r="M805" s="3"/>
      <c r="N805" s="3">
        <v>60.96</v>
      </c>
      <c r="O805" s="4"/>
      <c r="P805" s="3">
        <v>149.03</v>
      </c>
      <c r="Q805" s="3"/>
      <c r="R805" s="3">
        <v>149.03</v>
      </c>
      <c r="S805" s="4"/>
      <c r="T805" s="2"/>
      <c r="U805" s="5"/>
    </row>
    <row r="806" spans="1:21">
      <c r="A806" s="2">
        <v>232278</v>
      </c>
      <c r="B806" t="s">
        <v>2140</v>
      </c>
      <c r="C806" s="2">
        <v>412957</v>
      </c>
      <c r="D806" t="s">
        <v>2141</v>
      </c>
      <c r="E806" t="s">
        <v>2142</v>
      </c>
      <c r="F806" t="s">
        <v>860</v>
      </c>
      <c r="G806" t="s">
        <v>100</v>
      </c>
      <c r="H806" t="s">
        <v>861</v>
      </c>
      <c r="I806" t="str">
        <f t="shared" si="12"/>
        <v>893 E US Highway 36 Pendleton, IN 46064</v>
      </c>
      <c r="J806">
        <v>40.002752000000001</v>
      </c>
      <c r="K806">
        <v>-85.655367999999996</v>
      </c>
      <c r="L806" s="3">
        <v>13716.02</v>
      </c>
      <c r="M806" s="3">
        <v>14563.56</v>
      </c>
      <c r="N806" s="3">
        <v>-847.53999999999905</v>
      </c>
      <c r="O806" s="4">
        <v>-5.819593560915045E-2</v>
      </c>
      <c r="P806" s="3">
        <v>34767.83</v>
      </c>
      <c r="Q806" s="3">
        <v>39582.94</v>
      </c>
      <c r="R806" s="3">
        <v>-4815.1100000000006</v>
      </c>
      <c r="S806" s="4">
        <v>-0.12164609298854508</v>
      </c>
      <c r="T806" s="2">
        <v>7</v>
      </c>
      <c r="U806" s="5">
        <v>705.31428571428569</v>
      </c>
    </row>
    <row r="807" spans="1:21">
      <c r="A807" s="2">
        <v>232019</v>
      </c>
      <c r="B807" t="s">
        <v>731</v>
      </c>
      <c r="C807" s="2">
        <v>426559</v>
      </c>
      <c r="D807" t="s">
        <v>2141</v>
      </c>
      <c r="E807" t="s">
        <v>2143</v>
      </c>
      <c r="F807" t="s">
        <v>2144</v>
      </c>
      <c r="G807" t="s">
        <v>100</v>
      </c>
      <c r="H807" t="s">
        <v>2145</v>
      </c>
      <c r="I807" t="str">
        <f t="shared" si="12"/>
        <v>705 E Tallman St Portland, IN 47371</v>
      </c>
      <c r="J807">
        <v>40.431494000000001</v>
      </c>
      <c r="K807">
        <v>-84.967680000000001</v>
      </c>
      <c r="L807" s="3"/>
      <c r="M807" s="3">
        <v>277.8</v>
      </c>
      <c r="N807" s="3">
        <v>-277.8</v>
      </c>
      <c r="O807" s="4"/>
      <c r="P807" s="3"/>
      <c r="Q807" s="3">
        <v>925.8</v>
      </c>
      <c r="R807" s="3">
        <v>-925.8</v>
      </c>
      <c r="S807" s="4"/>
      <c r="T807" s="2"/>
      <c r="U807" s="5"/>
    </row>
    <row r="808" spans="1:21">
      <c r="A808" s="2">
        <v>293194</v>
      </c>
      <c r="B808" t="s">
        <v>2146</v>
      </c>
      <c r="C808" s="2">
        <v>446733</v>
      </c>
      <c r="D808" t="s">
        <v>2141</v>
      </c>
      <c r="E808" t="s">
        <v>2147</v>
      </c>
      <c r="F808" t="s">
        <v>772</v>
      </c>
      <c r="G808" t="s">
        <v>22</v>
      </c>
      <c r="H808" t="s">
        <v>773</v>
      </c>
      <c r="I808" t="str">
        <f t="shared" si="12"/>
        <v>137 S COLLEGE ST NEWCOMERSTOWN, OH 43832</v>
      </c>
      <c r="J808">
        <v>40.274700000000003</v>
      </c>
      <c r="K808">
        <v>-81.603684999999999</v>
      </c>
      <c r="L808" s="3">
        <v>5549.23</v>
      </c>
      <c r="M808" s="3">
        <v>6250.66</v>
      </c>
      <c r="N808" s="3">
        <v>-701.43000000000029</v>
      </c>
      <c r="O808" s="4">
        <v>-0.11221694989009165</v>
      </c>
      <c r="P808" s="3">
        <v>16036.51</v>
      </c>
      <c r="Q808" s="3">
        <v>19151.66</v>
      </c>
      <c r="R808" s="3">
        <v>-3115.1499999999996</v>
      </c>
      <c r="S808" s="4">
        <v>-0.16265691851254668</v>
      </c>
      <c r="T808" s="2">
        <v>11</v>
      </c>
      <c r="U808" s="5">
        <v>116.11818181818181</v>
      </c>
    </row>
    <row r="809" spans="1:21">
      <c r="A809" s="2">
        <v>278315</v>
      </c>
      <c r="B809" t="s">
        <v>879</v>
      </c>
      <c r="C809" s="2">
        <v>278315</v>
      </c>
      <c r="D809" t="s">
        <v>879</v>
      </c>
      <c r="E809" t="s">
        <v>2148</v>
      </c>
      <c r="F809" t="s">
        <v>2149</v>
      </c>
      <c r="G809" t="s">
        <v>22</v>
      </c>
      <c r="H809" t="s">
        <v>2150</v>
      </c>
      <c r="I809" t="str">
        <f t="shared" si="12"/>
        <v>65591 Wintergreen Rd Old Washington, OH 43768</v>
      </c>
      <c r="J809">
        <v>40.036569999999998</v>
      </c>
      <c r="K809">
        <v>-81.445539999999994</v>
      </c>
      <c r="L809" s="3"/>
      <c r="M809" s="3">
        <v>-77.84</v>
      </c>
      <c r="N809" s="3">
        <v>77.84</v>
      </c>
      <c r="O809" s="4"/>
      <c r="P809" s="3"/>
      <c r="Q809" s="3">
        <v>0</v>
      </c>
      <c r="R809" s="3">
        <v>0</v>
      </c>
      <c r="S809" s="4"/>
      <c r="T809" s="2"/>
      <c r="U809" s="5"/>
    </row>
    <row r="810" spans="1:21">
      <c r="A810" s="2">
        <v>278220</v>
      </c>
      <c r="B810" t="s">
        <v>1348</v>
      </c>
      <c r="C810" s="2">
        <v>278220</v>
      </c>
      <c r="D810" t="s">
        <v>1348</v>
      </c>
      <c r="E810" t="s">
        <v>2151</v>
      </c>
      <c r="F810" t="s">
        <v>1351</v>
      </c>
      <c r="G810" t="s">
        <v>22</v>
      </c>
      <c r="H810" t="s">
        <v>1352</v>
      </c>
      <c r="I810" t="str">
        <f t="shared" si="12"/>
        <v>6108 COUNTY ROAD 77 MILLERSBURG, OH 44654</v>
      </c>
      <c r="J810">
        <v>40.576520000000002</v>
      </c>
      <c r="K810">
        <v>-81.781059999999997</v>
      </c>
      <c r="L810" s="3">
        <v>758.22</v>
      </c>
      <c r="M810" s="3">
        <v>2746.06</v>
      </c>
      <c r="N810" s="3">
        <v>-1987.84</v>
      </c>
      <c r="O810" s="4">
        <v>-0.72388804323284994</v>
      </c>
      <c r="P810" s="3">
        <v>1933.53</v>
      </c>
      <c r="Q810" s="3">
        <v>6003.95</v>
      </c>
      <c r="R810" s="3">
        <v>-4070.42</v>
      </c>
      <c r="S810" s="4">
        <v>-0.67795701163400768</v>
      </c>
      <c r="T810" s="2"/>
      <c r="U810" s="5"/>
    </row>
    <row r="811" spans="1:21">
      <c r="A811" s="2">
        <v>232019</v>
      </c>
      <c r="B811" t="s">
        <v>731</v>
      </c>
      <c r="C811" s="2">
        <v>426555</v>
      </c>
      <c r="D811" t="s">
        <v>2152</v>
      </c>
      <c r="E811" t="s">
        <v>2153</v>
      </c>
      <c r="F811" t="s">
        <v>2144</v>
      </c>
      <c r="G811" t="s">
        <v>100</v>
      </c>
      <c r="H811" t="s">
        <v>2145</v>
      </c>
      <c r="I811" t="str">
        <f t="shared" si="12"/>
        <v>225 E Water St Portland, IN 47371</v>
      </c>
      <c r="J811">
        <v>40.431913999999999</v>
      </c>
      <c r="K811">
        <v>-84.975534999999994</v>
      </c>
      <c r="L811" s="3"/>
      <c r="M811" s="3">
        <v>1348.79</v>
      </c>
      <c r="N811" s="3">
        <v>-1348.79</v>
      </c>
      <c r="O811" s="4"/>
      <c r="P811" s="3"/>
      <c r="Q811" s="3">
        <v>4146.28</v>
      </c>
      <c r="R811" s="3">
        <v>-4146.28</v>
      </c>
      <c r="S811" s="4"/>
      <c r="T811" s="2"/>
      <c r="U811" s="5"/>
    </row>
    <row r="812" spans="1:21">
      <c r="A812" s="2">
        <v>278174</v>
      </c>
      <c r="B812" t="s">
        <v>970</v>
      </c>
      <c r="C812" s="2">
        <v>450866</v>
      </c>
      <c r="D812" t="s">
        <v>2154</v>
      </c>
      <c r="E812" t="s">
        <v>2155</v>
      </c>
      <c r="F812" t="s">
        <v>973</v>
      </c>
      <c r="G812" t="s">
        <v>22</v>
      </c>
      <c r="H812" t="s">
        <v>974</v>
      </c>
      <c r="I812" t="str">
        <f t="shared" si="12"/>
        <v>23081 Coshocton Rd Howard, OH 43028</v>
      </c>
      <c r="J812">
        <v>40.409621000000001</v>
      </c>
      <c r="K812">
        <v>-82.331682999999998</v>
      </c>
      <c r="L812" s="3">
        <v>1303.79</v>
      </c>
      <c r="M812" s="3">
        <v>608.25</v>
      </c>
      <c r="N812" s="3">
        <v>695.54</v>
      </c>
      <c r="O812" s="4">
        <v>1.1435100698725853</v>
      </c>
      <c r="P812" s="3">
        <v>3930.52</v>
      </c>
      <c r="Q812" s="3">
        <v>2054.9899999999998</v>
      </c>
      <c r="R812" s="3">
        <v>1875.5300000000002</v>
      </c>
      <c r="S812" s="4">
        <v>0.91267110788860306</v>
      </c>
      <c r="T812" s="2">
        <v>1</v>
      </c>
      <c r="U812" s="5">
        <v>257.23</v>
      </c>
    </row>
    <row r="813" spans="1:21">
      <c r="A813" s="2">
        <v>232290</v>
      </c>
      <c r="B813" t="s">
        <v>2156</v>
      </c>
      <c r="C813" s="2">
        <v>429257</v>
      </c>
      <c r="D813" t="s">
        <v>2157</v>
      </c>
      <c r="E813" t="s">
        <v>2158</v>
      </c>
      <c r="F813" t="s">
        <v>1501</v>
      </c>
      <c r="G813" t="s">
        <v>100</v>
      </c>
      <c r="H813" t="s">
        <v>1502</v>
      </c>
      <c r="I813" t="str">
        <f t="shared" si="12"/>
        <v>300 N 17th St Noblesville, IN 46060</v>
      </c>
      <c r="J813">
        <v>40.048184999999997</v>
      </c>
      <c r="K813">
        <v>-86.002971000000002</v>
      </c>
      <c r="L813" s="3"/>
      <c r="M813" s="3">
        <v>669.26</v>
      </c>
      <c r="N813" s="3">
        <v>-669.26</v>
      </c>
      <c r="O813" s="4"/>
      <c r="P813" s="3"/>
      <c r="Q813" s="3">
        <v>3632.66</v>
      </c>
      <c r="R813" s="3">
        <v>-3632.66</v>
      </c>
      <c r="S813" s="4"/>
      <c r="T813" s="2"/>
      <c r="U813" s="5"/>
    </row>
    <row r="814" spans="1:21">
      <c r="A814" s="2">
        <v>278162</v>
      </c>
      <c r="B814" t="s">
        <v>2159</v>
      </c>
      <c r="C814" s="2">
        <v>278162</v>
      </c>
      <c r="D814" t="s">
        <v>2159</v>
      </c>
      <c r="E814" t="s">
        <v>2160</v>
      </c>
      <c r="F814" t="s">
        <v>2161</v>
      </c>
      <c r="G814" t="s">
        <v>22</v>
      </c>
      <c r="H814" t="s">
        <v>2162</v>
      </c>
      <c r="I814" t="str">
        <f t="shared" si="12"/>
        <v>13505 John Glenn School Rd New Concord, OH 43762</v>
      </c>
      <c r="J814">
        <v>40.005727999999998</v>
      </c>
      <c r="K814">
        <v>-81.735170999999994</v>
      </c>
      <c r="L814" s="3">
        <v>6567.78</v>
      </c>
      <c r="M814" s="3">
        <v>6471.79</v>
      </c>
      <c r="N814" s="3">
        <v>95.989999999999782</v>
      </c>
      <c r="O814" s="4">
        <v>1.4832063463122224E-2</v>
      </c>
      <c r="P814" s="3">
        <v>30960.82</v>
      </c>
      <c r="Q814" s="3">
        <v>34924.79</v>
      </c>
      <c r="R814" s="3">
        <v>-3963.9700000000012</v>
      </c>
      <c r="S814" s="4">
        <v>-0.11350018138978075</v>
      </c>
      <c r="T814" s="2"/>
      <c r="U814" s="5"/>
    </row>
    <row r="815" spans="1:21">
      <c r="A815" s="2">
        <v>232223</v>
      </c>
      <c r="B815" t="s">
        <v>141</v>
      </c>
      <c r="C815" s="2">
        <v>419496</v>
      </c>
      <c r="D815" t="s">
        <v>2163</v>
      </c>
      <c r="E815" t="s">
        <v>2164</v>
      </c>
      <c r="F815" t="s">
        <v>110</v>
      </c>
      <c r="G815" t="s">
        <v>100</v>
      </c>
      <c r="H815" t="s">
        <v>334</v>
      </c>
      <c r="I815" t="str">
        <f t="shared" si="12"/>
        <v>844 N Scatterfield Rd ANDERSON, IN 46012</v>
      </c>
      <c r="J815">
        <v>40.124127999999999</v>
      </c>
      <c r="K815">
        <v>-85.652113999999997</v>
      </c>
      <c r="L815" s="3">
        <v>8868.15</v>
      </c>
      <c r="M815" s="3">
        <v>7603.06</v>
      </c>
      <c r="N815" s="3">
        <v>1265.0899999999992</v>
      </c>
      <c r="O815" s="4">
        <v>0.16639221576575736</v>
      </c>
      <c r="P815" s="3">
        <v>25385.52</v>
      </c>
      <c r="Q815" s="3">
        <v>23496.1</v>
      </c>
      <c r="R815" s="3">
        <v>1889.4200000000019</v>
      </c>
      <c r="S815" s="4">
        <v>8.0414196398551338E-2</v>
      </c>
      <c r="T815" s="2">
        <v>5</v>
      </c>
      <c r="U815" s="5">
        <v>379.48599999999999</v>
      </c>
    </row>
    <row r="816" spans="1:21">
      <c r="A816" s="2">
        <v>232395</v>
      </c>
      <c r="B816" t="s">
        <v>556</v>
      </c>
      <c r="C816" s="2">
        <v>474089</v>
      </c>
      <c r="D816" t="s">
        <v>2165</v>
      </c>
      <c r="E816" t="s">
        <v>2166</v>
      </c>
      <c r="F816" t="s">
        <v>1702</v>
      </c>
      <c r="G816" t="s">
        <v>100</v>
      </c>
      <c r="H816" t="s">
        <v>2115</v>
      </c>
      <c r="I816" t="str">
        <f t="shared" si="12"/>
        <v>7501 E 300 N Lafayette, IN 47905</v>
      </c>
      <c r="J816">
        <v>40.46031</v>
      </c>
      <c r="K816">
        <v>-86.761236999999994</v>
      </c>
      <c r="L816" s="3"/>
      <c r="M816" s="3">
        <v>2156.0500000000002</v>
      </c>
      <c r="N816" s="3">
        <v>-2156.0500000000002</v>
      </c>
      <c r="O816" s="4"/>
      <c r="P816" s="3"/>
      <c r="Q816" s="3">
        <v>10780.25</v>
      </c>
      <c r="R816" s="3">
        <v>-10780.25</v>
      </c>
      <c r="S816" s="4"/>
      <c r="T816" s="2"/>
      <c r="U816" s="5"/>
    </row>
    <row r="817" spans="1:21">
      <c r="A817" s="2">
        <v>314742</v>
      </c>
      <c r="B817" t="s">
        <v>2167</v>
      </c>
      <c r="C817" s="2">
        <v>314742</v>
      </c>
      <c r="D817" t="s">
        <v>2167</v>
      </c>
      <c r="E817" t="s">
        <v>2168</v>
      </c>
      <c r="F817" t="s">
        <v>244</v>
      </c>
      <c r="G817" t="s">
        <v>100</v>
      </c>
      <c r="H817" t="s">
        <v>2169</v>
      </c>
      <c r="I817" t="str">
        <f t="shared" si="12"/>
        <v>560 S 900 E Marion, IN 46953</v>
      </c>
      <c r="J817">
        <v>40.546173000000003</v>
      </c>
      <c r="K817">
        <v>-85.507897</v>
      </c>
      <c r="L817" s="3">
        <v>2873.32</v>
      </c>
      <c r="M817" s="3">
        <v>7883.53</v>
      </c>
      <c r="N817" s="3">
        <v>-5010.2099999999991</v>
      </c>
      <c r="O817" s="4">
        <v>-0.6355287542509509</v>
      </c>
      <c r="P817" s="3">
        <v>10659.72</v>
      </c>
      <c r="Q817" s="3">
        <v>22809.63</v>
      </c>
      <c r="R817" s="3">
        <v>-12149.910000000002</v>
      </c>
      <c r="S817" s="4">
        <v>-0.53266580825730192</v>
      </c>
      <c r="T817" s="2">
        <v>1</v>
      </c>
      <c r="U817" s="5">
        <v>447.14</v>
      </c>
    </row>
    <row r="818" spans="1:21">
      <c r="A818" s="2">
        <v>314742</v>
      </c>
      <c r="B818" t="s">
        <v>2167</v>
      </c>
      <c r="C818" s="2">
        <v>483139</v>
      </c>
      <c r="D818" t="s">
        <v>2170</v>
      </c>
      <c r="E818" t="s">
        <v>2171</v>
      </c>
      <c r="F818" t="s">
        <v>2172</v>
      </c>
      <c r="G818" t="s">
        <v>100</v>
      </c>
      <c r="H818" t="s">
        <v>2173</v>
      </c>
      <c r="I818" t="str">
        <f t="shared" si="12"/>
        <v>504 S 1st St Van Buren, IN 46991</v>
      </c>
      <c r="J818">
        <v>40.613948000000001</v>
      </c>
      <c r="K818">
        <v>-85.505286999999996</v>
      </c>
      <c r="L818" s="3">
        <v>1247.2</v>
      </c>
      <c r="M818" s="3"/>
      <c r="N818" s="3">
        <v>1247.2</v>
      </c>
      <c r="O818" s="4"/>
      <c r="P818" s="3">
        <v>3904.17</v>
      </c>
      <c r="Q818" s="3"/>
      <c r="R818" s="3">
        <v>3904.17</v>
      </c>
      <c r="S818" s="4"/>
      <c r="T818" s="2">
        <v>2</v>
      </c>
      <c r="U818" s="5">
        <v>841.74</v>
      </c>
    </row>
    <row r="819" spans="1:21">
      <c r="A819" s="2">
        <v>277536</v>
      </c>
      <c r="B819" t="s">
        <v>2174</v>
      </c>
      <c r="C819" s="2">
        <v>277536</v>
      </c>
      <c r="D819" t="s">
        <v>2174</v>
      </c>
      <c r="E819" t="s">
        <v>2175</v>
      </c>
      <c r="F819" t="s">
        <v>482</v>
      </c>
      <c r="G819" t="s">
        <v>22</v>
      </c>
      <c r="H819" t="s">
        <v>483</v>
      </c>
      <c r="I819" t="str">
        <f t="shared" si="12"/>
        <v>3830 Trueman Ct Hilliard, OH 43026</v>
      </c>
      <c r="J819">
        <v>40.038679999999999</v>
      </c>
      <c r="K819">
        <v>-83.119938000000005</v>
      </c>
      <c r="L819" s="3">
        <v>197.23</v>
      </c>
      <c r="M819" s="3">
        <v>672.93</v>
      </c>
      <c r="N819" s="3">
        <v>-475.69999999999993</v>
      </c>
      <c r="O819" s="4">
        <v>-0.70690859376160964</v>
      </c>
      <c r="P819" s="3">
        <v>527.23</v>
      </c>
      <c r="Q819" s="3">
        <v>1589.54</v>
      </c>
      <c r="R819" s="3">
        <v>-1062.31</v>
      </c>
      <c r="S819" s="4">
        <v>-0.6683128452256627</v>
      </c>
      <c r="T819" s="2">
        <v>1</v>
      </c>
      <c r="U819" s="5">
        <v>229.69</v>
      </c>
    </row>
    <row r="820" spans="1:21">
      <c r="A820" s="2">
        <v>283385</v>
      </c>
      <c r="B820" t="s">
        <v>2176</v>
      </c>
      <c r="C820" s="2">
        <v>283385</v>
      </c>
      <c r="D820" t="s">
        <v>2176</v>
      </c>
      <c r="E820" t="s">
        <v>2177</v>
      </c>
      <c r="F820" t="s">
        <v>2178</v>
      </c>
      <c r="G820" t="s">
        <v>22</v>
      </c>
      <c r="H820" t="s">
        <v>2179</v>
      </c>
      <c r="I820" t="str">
        <f t="shared" si="12"/>
        <v>11479 US Highway 62 Winchester, OH 45697</v>
      </c>
      <c r="J820">
        <v>38.952371999999997</v>
      </c>
      <c r="K820">
        <v>-83.738737999999998</v>
      </c>
      <c r="L820" s="3">
        <v>246.29</v>
      </c>
      <c r="M820" s="3">
        <v>342.41</v>
      </c>
      <c r="N820" s="3">
        <v>-96.120000000000033</v>
      </c>
      <c r="O820" s="4">
        <v>-0.28071610058117469</v>
      </c>
      <c r="P820" s="3">
        <v>756.4</v>
      </c>
      <c r="Q820" s="3">
        <v>1187.55</v>
      </c>
      <c r="R820" s="3">
        <v>-431.15</v>
      </c>
      <c r="S820" s="4">
        <v>-0.36305839754115615</v>
      </c>
      <c r="T820" s="2"/>
      <c r="U820" s="5"/>
    </row>
    <row r="821" spans="1:21">
      <c r="A821" s="2">
        <v>301618</v>
      </c>
      <c r="B821" t="s">
        <v>576</v>
      </c>
      <c r="C821" s="2">
        <v>283385</v>
      </c>
      <c r="D821" t="s">
        <v>2176</v>
      </c>
      <c r="E821" t="s">
        <v>2177</v>
      </c>
      <c r="F821" t="s">
        <v>2178</v>
      </c>
      <c r="G821" t="s">
        <v>22</v>
      </c>
      <c r="H821" t="s">
        <v>2179</v>
      </c>
      <c r="I821" t="str">
        <f t="shared" si="12"/>
        <v>11479 US Highway 62 Winchester, OH 45697</v>
      </c>
      <c r="J821">
        <v>38.952371999999997</v>
      </c>
      <c r="K821">
        <v>-83.738737999999998</v>
      </c>
      <c r="L821" s="3"/>
      <c r="M821" s="3">
        <v>43</v>
      </c>
      <c r="N821" s="3">
        <v>-43</v>
      </c>
      <c r="O821" s="4"/>
      <c r="P821" s="3"/>
      <c r="Q821" s="3">
        <v>143.33000000000001</v>
      </c>
      <c r="R821" s="3">
        <v>-143.33000000000001</v>
      </c>
      <c r="S821" s="4"/>
      <c r="T821" s="2"/>
      <c r="U821" s="5"/>
    </row>
    <row r="822" spans="1:21">
      <c r="A822" s="2">
        <v>231757</v>
      </c>
      <c r="B822" t="s">
        <v>1748</v>
      </c>
      <c r="C822" s="2">
        <v>441658</v>
      </c>
      <c r="D822" t="s">
        <v>2180</v>
      </c>
      <c r="E822" t="s">
        <v>2181</v>
      </c>
      <c r="F822" t="s">
        <v>1750</v>
      </c>
      <c r="G822" t="s">
        <v>100</v>
      </c>
      <c r="H822" t="s">
        <v>1751</v>
      </c>
      <c r="I822" t="str">
        <f t="shared" si="12"/>
        <v>10370 E County Road 25 N Charlottesville, IN 46117</v>
      </c>
      <c r="J822">
        <v>40.197240000000001</v>
      </c>
      <c r="K822">
        <v>-85.333699999999993</v>
      </c>
      <c r="L822" s="3">
        <v>0</v>
      </c>
      <c r="M822" s="3"/>
      <c r="N822" s="3">
        <v>0</v>
      </c>
      <c r="O822" s="4"/>
      <c r="P822" s="3">
        <v>0</v>
      </c>
      <c r="Q822" s="3"/>
      <c r="R822" s="3">
        <v>0</v>
      </c>
      <c r="S822" s="4"/>
      <c r="T822" s="2"/>
      <c r="U822" s="5"/>
    </row>
    <row r="823" spans="1:21">
      <c r="A823" s="2">
        <v>283385</v>
      </c>
      <c r="B823" t="s">
        <v>2176</v>
      </c>
      <c r="C823" s="2">
        <v>462930</v>
      </c>
      <c r="D823" t="s">
        <v>2182</v>
      </c>
      <c r="E823" t="s">
        <v>2183</v>
      </c>
      <c r="F823" t="s">
        <v>2178</v>
      </c>
      <c r="G823" t="s">
        <v>22</v>
      </c>
      <c r="H823" t="s">
        <v>2179</v>
      </c>
      <c r="I823" t="str">
        <f t="shared" si="12"/>
        <v>11557 US Highway 62 Winchester, OH 45697</v>
      </c>
      <c r="J823">
        <v>38.955061000000001</v>
      </c>
      <c r="K823">
        <v>-83.738580999999996</v>
      </c>
      <c r="L823" s="3">
        <v>3178.61</v>
      </c>
      <c r="M823" s="3">
        <v>2347.48</v>
      </c>
      <c r="N823" s="3">
        <v>831.13000000000011</v>
      </c>
      <c r="O823" s="4">
        <v>0.35405200470291553</v>
      </c>
      <c r="P823" s="3">
        <v>9645.0300000000007</v>
      </c>
      <c r="Q823" s="3">
        <v>9125.7099999999991</v>
      </c>
      <c r="R823" s="3">
        <v>519.32000000000153</v>
      </c>
      <c r="S823" s="4">
        <v>5.6907352962125859E-2</v>
      </c>
      <c r="T823" s="2">
        <v>3</v>
      </c>
      <c r="U823" s="5">
        <v>1262.9133333333332</v>
      </c>
    </row>
    <row r="824" spans="1:21">
      <c r="A824" s="2">
        <v>232188</v>
      </c>
      <c r="B824" t="s">
        <v>2184</v>
      </c>
      <c r="C824" s="2">
        <v>232188</v>
      </c>
      <c r="D824" t="s">
        <v>2184</v>
      </c>
      <c r="E824" t="s">
        <v>2185</v>
      </c>
      <c r="F824" t="s">
        <v>2186</v>
      </c>
      <c r="G824" t="s">
        <v>100</v>
      </c>
      <c r="H824" t="s">
        <v>2187</v>
      </c>
      <c r="I824" t="str">
        <f t="shared" si="12"/>
        <v>221 W Main St Greentown, IN 46936</v>
      </c>
      <c r="J824">
        <v>40.477625000000003</v>
      </c>
      <c r="K824">
        <v>-85.968689999999995</v>
      </c>
      <c r="L824" s="3"/>
      <c r="M824" s="3">
        <v>2140.92</v>
      </c>
      <c r="N824" s="3">
        <v>-2140.92</v>
      </c>
      <c r="O824" s="4"/>
      <c r="P824" s="3"/>
      <c r="Q824" s="3">
        <v>5903.58</v>
      </c>
      <c r="R824" s="3">
        <v>-5903.58</v>
      </c>
      <c r="S824" s="4"/>
      <c r="T824" s="2"/>
      <c r="U824" s="5"/>
    </row>
    <row r="825" spans="1:21">
      <c r="A825" s="2">
        <v>278171</v>
      </c>
      <c r="B825" t="s">
        <v>2188</v>
      </c>
      <c r="C825" s="2">
        <v>278171</v>
      </c>
      <c r="D825" t="s">
        <v>2188</v>
      </c>
      <c r="E825" t="s">
        <v>2189</v>
      </c>
      <c r="F825" t="s">
        <v>655</v>
      </c>
      <c r="G825" t="s">
        <v>22</v>
      </c>
      <c r="H825" t="s">
        <v>656</v>
      </c>
      <c r="I825" t="str">
        <f t="shared" si="12"/>
        <v>50008 State Route 681 Reedsville, OH 45772</v>
      </c>
      <c r="J825">
        <v>39.168601000000002</v>
      </c>
      <c r="K825">
        <v>-81.845453000000006</v>
      </c>
      <c r="L825" s="3">
        <v>777.58</v>
      </c>
      <c r="M825" s="3">
        <v>562.09</v>
      </c>
      <c r="N825" s="3">
        <v>215.49</v>
      </c>
      <c r="O825" s="4">
        <v>0.38337276948531374</v>
      </c>
      <c r="P825" s="3">
        <v>2121.84</v>
      </c>
      <c r="Q825" s="3">
        <v>964.14</v>
      </c>
      <c r="R825" s="3">
        <v>1157.7000000000003</v>
      </c>
      <c r="S825" s="4">
        <v>1.2007592258385715</v>
      </c>
      <c r="T825" s="2">
        <v>2</v>
      </c>
      <c r="U825" s="5">
        <v>382.64</v>
      </c>
    </row>
    <row r="826" spans="1:21">
      <c r="A826" s="2">
        <v>278171</v>
      </c>
      <c r="B826" t="s">
        <v>2188</v>
      </c>
      <c r="C826" s="2">
        <v>458712</v>
      </c>
      <c r="D826" t="s">
        <v>2188</v>
      </c>
      <c r="E826" t="s">
        <v>2190</v>
      </c>
      <c r="F826" t="s">
        <v>655</v>
      </c>
      <c r="G826" t="s">
        <v>22</v>
      </c>
      <c r="H826" t="s">
        <v>656</v>
      </c>
      <c r="I826" t="str">
        <f t="shared" si="12"/>
        <v>38900 State Route 7 Reedsville, OH 45772</v>
      </c>
      <c r="J826">
        <v>39.122214999999997</v>
      </c>
      <c r="K826">
        <v>-81.882576</v>
      </c>
      <c r="L826" s="3">
        <v>54.92</v>
      </c>
      <c r="M826" s="3">
        <v>774.75</v>
      </c>
      <c r="N826" s="3">
        <v>-719.83</v>
      </c>
      <c r="O826" s="4">
        <v>-0.92911261697321723</v>
      </c>
      <c r="P826" s="3">
        <v>127.26</v>
      </c>
      <c r="Q826" s="3">
        <v>1896.47</v>
      </c>
      <c r="R826" s="3">
        <v>-1769.21</v>
      </c>
      <c r="S826" s="4">
        <v>-0.93289638117133411</v>
      </c>
      <c r="T826" s="2"/>
      <c r="U826" s="5"/>
    </row>
    <row r="827" spans="1:21">
      <c r="A827" s="2">
        <v>301618</v>
      </c>
      <c r="B827" t="s">
        <v>576</v>
      </c>
      <c r="C827" s="2">
        <v>458712</v>
      </c>
      <c r="D827" t="s">
        <v>2188</v>
      </c>
      <c r="E827" t="s">
        <v>2190</v>
      </c>
      <c r="F827" t="s">
        <v>655</v>
      </c>
      <c r="G827" t="s">
        <v>22</v>
      </c>
      <c r="H827" t="s">
        <v>656</v>
      </c>
      <c r="I827" t="str">
        <f t="shared" si="12"/>
        <v>38900 State Route 7 Reedsville, OH 45772</v>
      </c>
      <c r="J827">
        <v>39.122214999999997</v>
      </c>
      <c r="K827">
        <v>-81.882576</v>
      </c>
      <c r="L827" s="3"/>
      <c r="M827" s="3">
        <v>287.94</v>
      </c>
      <c r="N827" s="3">
        <v>-287.94</v>
      </c>
      <c r="O827" s="4"/>
      <c r="P827" s="3"/>
      <c r="Q827" s="3">
        <v>2240.2600000000002</v>
      </c>
      <c r="R827" s="3">
        <v>-2240.2600000000002</v>
      </c>
      <c r="S827" s="4"/>
      <c r="T827" s="2"/>
      <c r="U827" s="5"/>
    </row>
    <row r="828" spans="1:21">
      <c r="A828" s="2">
        <v>278247</v>
      </c>
      <c r="B828" t="s">
        <v>2191</v>
      </c>
      <c r="C828" s="2">
        <v>278247</v>
      </c>
      <c r="D828" t="s">
        <v>2191</v>
      </c>
      <c r="E828" t="s">
        <v>2192</v>
      </c>
      <c r="F828" t="s">
        <v>2193</v>
      </c>
      <c r="G828" t="s">
        <v>22</v>
      </c>
      <c r="H828" t="s">
        <v>2194</v>
      </c>
      <c r="I828" t="str">
        <f t="shared" si="12"/>
        <v>1170 Tile Mill Rd Beaver, OH 45613</v>
      </c>
      <c r="J828">
        <v>39.035151999999997</v>
      </c>
      <c r="K828">
        <v>-82.843725000000006</v>
      </c>
      <c r="L828" s="3">
        <v>13416.85</v>
      </c>
      <c r="M828" s="3">
        <v>19050.28</v>
      </c>
      <c r="N828" s="3">
        <v>-5633.4299999999985</v>
      </c>
      <c r="O828" s="4">
        <v>-0.29571376378719888</v>
      </c>
      <c r="P828" s="3">
        <v>35603.93</v>
      </c>
      <c r="Q828" s="3">
        <v>53888.39</v>
      </c>
      <c r="R828" s="3">
        <v>-18284.46</v>
      </c>
      <c r="S828" s="4">
        <v>-0.33930239890262076</v>
      </c>
      <c r="T828" s="2">
        <v>6</v>
      </c>
      <c r="U828" s="5">
        <v>556.48666666666668</v>
      </c>
    </row>
    <row r="829" spans="1:21">
      <c r="A829" s="2">
        <v>283385</v>
      </c>
      <c r="B829" t="s">
        <v>2176</v>
      </c>
      <c r="C829" s="2">
        <v>462919</v>
      </c>
      <c r="D829" t="s">
        <v>2195</v>
      </c>
      <c r="E829" t="s">
        <v>2196</v>
      </c>
      <c r="F829" t="s">
        <v>2178</v>
      </c>
      <c r="G829" t="s">
        <v>22</v>
      </c>
      <c r="H829" t="s">
        <v>2179</v>
      </c>
      <c r="I829" t="str">
        <f t="shared" si="12"/>
        <v>11519 US Highway 62 Winchester, OH 45697</v>
      </c>
      <c r="J829">
        <v>38.955275999999998</v>
      </c>
      <c r="K829">
        <v>-83.738150000000005</v>
      </c>
      <c r="L829" s="3">
        <v>3451.68</v>
      </c>
      <c r="M829" s="3">
        <v>2539.4299999999998</v>
      </c>
      <c r="N829" s="3">
        <v>912.25</v>
      </c>
      <c r="O829" s="4">
        <v>0.35923415884667032</v>
      </c>
      <c r="P829" s="3">
        <v>9776.4</v>
      </c>
      <c r="Q829" s="3">
        <v>6883.5</v>
      </c>
      <c r="R829" s="3">
        <v>2892.8999999999996</v>
      </c>
      <c r="S829" s="4">
        <v>0.4202658531270429</v>
      </c>
      <c r="T829" s="2">
        <v>2</v>
      </c>
      <c r="U829" s="5">
        <v>463.97</v>
      </c>
    </row>
    <row r="830" spans="1:21">
      <c r="A830" s="2">
        <v>301618</v>
      </c>
      <c r="B830" t="s">
        <v>576</v>
      </c>
      <c r="C830" s="2">
        <v>462919</v>
      </c>
      <c r="D830" t="s">
        <v>2195</v>
      </c>
      <c r="E830" t="s">
        <v>2196</v>
      </c>
      <c r="F830" t="s">
        <v>2178</v>
      </c>
      <c r="G830" t="s">
        <v>22</v>
      </c>
      <c r="H830" t="s">
        <v>2179</v>
      </c>
      <c r="I830" t="str">
        <f t="shared" si="12"/>
        <v>11519 US Highway 62 Winchester, OH 45697</v>
      </c>
      <c r="J830">
        <v>38.955275999999998</v>
      </c>
      <c r="K830">
        <v>-83.738150000000005</v>
      </c>
      <c r="L830" s="3"/>
      <c r="M830" s="3">
        <v>415.77</v>
      </c>
      <c r="N830" s="3">
        <v>-415.77</v>
      </c>
      <c r="O830" s="4"/>
      <c r="P830" s="3"/>
      <c r="Q830" s="3">
        <v>1385.88</v>
      </c>
      <c r="R830" s="3">
        <v>-1385.88</v>
      </c>
      <c r="S830" s="4"/>
      <c r="T830" s="2"/>
      <c r="U830" s="5"/>
    </row>
    <row r="831" spans="1:21">
      <c r="A831" s="2">
        <v>274991</v>
      </c>
      <c r="B831" t="s">
        <v>2197</v>
      </c>
      <c r="C831" s="2">
        <v>436477</v>
      </c>
      <c r="D831" t="s">
        <v>2198</v>
      </c>
      <c r="E831" t="s">
        <v>2199</v>
      </c>
      <c r="F831" t="s">
        <v>1240</v>
      </c>
      <c r="G831" t="s">
        <v>22</v>
      </c>
      <c r="H831" t="s">
        <v>1241</v>
      </c>
      <c r="I831" t="str">
        <f t="shared" si="12"/>
        <v>4465 S Hamilton Rd Groveport, OH 43125</v>
      </c>
      <c r="J831">
        <v>39.88373</v>
      </c>
      <c r="K831">
        <v>-82.884839999999997</v>
      </c>
      <c r="L831" s="3"/>
      <c r="M831" s="3">
        <v>3250.27</v>
      </c>
      <c r="N831" s="3">
        <v>-3250.27</v>
      </c>
      <c r="O831" s="4"/>
      <c r="P831" s="3"/>
      <c r="Q831" s="3">
        <v>13788.43</v>
      </c>
      <c r="R831" s="3">
        <v>-13788.43</v>
      </c>
      <c r="S831" s="4"/>
      <c r="T831" s="2"/>
      <c r="U831" s="5"/>
    </row>
    <row r="832" spans="1:21">
      <c r="A832" s="2">
        <v>274991</v>
      </c>
      <c r="B832" t="s">
        <v>2197</v>
      </c>
      <c r="C832" s="2">
        <v>274991</v>
      </c>
      <c r="D832" t="s">
        <v>2197</v>
      </c>
      <c r="E832" t="s">
        <v>2200</v>
      </c>
      <c r="F832" t="s">
        <v>1240</v>
      </c>
      <c r="G832" t="s">
        <v>22</v>
      </c>
      <c r="H832" t="s">
        <v>1241</v>
      </c>
      <c r="I832" t="str">
        <f t="shared" si="12"/>
        <v>4300 Amalgamated Pl Groveport, OH 43125</v>
      </c>
      <c r="J832">
        <v>39.886594000000002</v>
      </c>
      <c r="K832">
        <v>-82.884270999999998</v>
      </c>
      <c r="L832" s="3">
        <v>55.76</v>
      </c>
      <c r="M832" s="3"/>
      <c r="N832" s="3">
        <v>55.76</v>
      </c>
      <c r="O832" s="4"/>
      <c r="P832" s="3">
        <v>407.52</v>
      </c>
      <c r="Q832" s="3"/>
      <c r="R832" s="3">
        <v>407.52</v>
      </c>
      <c r="S832" s="4"/>
      <c r="T832" s="2"/>
      <c r="U832" s="5"/>
    </row>
    <row r="833" spans="1:21">
      <c r="A833" s="2">
        <v>314253</v>
      </c>
      <c r="B833" t="s">
        <v>179</v>
      </c>
      <c r="C833" s="2">
        <v>466053</v>
      </c>
      <c r="D833" t="s">
        <v>2201</v>
      </c>
      <c r="E833" t="s">
        <v>180</v>
      </c>
      <c r="F833" t="s">
        <v>44</v>
      </c>
      <c r="G833" t="s">
        <v>22</v>
      </c>
      <c r="H833" t="s">
        <v>181</v>
      </c>
      <c r="I833" t="str">
        <f t="shared" si="12"/>
        <v>4280 N James H McGee Blvd Dayton, OH 45417</v>
      </c>
      <c r="J833">
        <v>39.771669000000003</v>
      </c>
      <c r="K833">
        <v>-84.258280999999997</v>
      </c>
      <c r="L833" s="3">
        <v>3931.44</v>
      </c>
      <c r="M833" s="3">
        <v>2909.5</v>
      </c>
      <c r="N833" s="3">
        <v>1021.94</v>
      </c>
      <c r="O833" s="4">
        <v>0.35124248152603543</v>
      </c>
      <c r="P833" s="3">
        <v>11161.81</v>
      </c>
      <c r="Q833" s="3">
        <v>10643.16</v>
      </c>
      <c r="R833" s="3">
        <v>518.64999999999964</v>
      </c>
      <c r="S833" s="4">
        <v>4.873082806234235E-2</v>
      </c>
      <c r="T833" s="2">
        <v>1</v>
      </c>
      <c r="U833" s="5">
        <v>1508.89</v>
      </c>
    </row>
    <row r="834" spans="1:21">
      <c r="A834" s="2">
        <v>277150</v>
      </c>
      <c r="B834" t="s">
        <v>2202</v>
      </c>
      <c r="C834" s="2">
        <v>277150</v>
      </c>
      <c r="D834" t="s">
        <v>2202</v>
      </c>
      <c r="E834" t="s">
        <v>2203</v>
      </c>
      <c r="F834" t="s">
        <v>699</v>
      </c>
      <c r="G834" t="s">
        <v>22</v>
      </c>
      <c r="H834" t="s">
        <v>700</v>
      </c>
      <c r="I834" t="str">
        <f t="shared" si="12"/>
        <v>7510 E Broad St Blacklick, OH 43004</v>
      </c>
      <c r="J834">
        <v>39.986353000000001</v>
      </c>
      <c r="K834">
        <v>-82.795974999999999</v>
      </c>
      <c r="L834" s="3"/>
      <c r="M834" s="3">
        <v>238.22</v>
      </c>
      <c r="N834" s="3">
        <v>-238.22</v>
      </c>
      <c r="O834" s="4"/>
      <c r="P834" s="3"/>
      <c r="Q834" s="3">
        <v>488.22</v>
      </c>
      <c r="R834" s="3">
        <v>-488.22</v>
      </c>
      <c r="S834" s="4"/>
      <c r="T834" s="2"/>
      <c r="U834" s="5"/>
    </row>
    <row r="835" spans="1:21">
      <c r="A835" s="2">
        <v>265452</v>
      </c>
      <c r="B835" t="s">
        <v>935</v>
      </c>
      <c r="C835" s="2">
        <v>448637</v>
      </c>
      <c r="D835" t="s">
        <v>2204</v>
      </c>
      <c r="E835" t="s">
        <v>2205</v>
      </c>
      <c r="F835" t="s">
        <v>938</v>
      </c>
      <c r="G835" t="s">
        <v>100</v>
      </c>
      <c r="H835" t="s">
        <v>939</v>
      </c>
      <c r="I835" t="str">
        <f t="shared" ref="I835:I898" si="13">E835&amp;" "&amp;F835&amp;","&amp;" "&amp;G835&amp;" "&amp;TEXT(H835, "00000")</f>
        <v>401 S Fountain St Connersville, IN 47331</v>
      </c>
      <c r="J835">
        <v>39.636200000000002</v>
      </c>
      <c r="K835">
        <v>-85.125804000000002</v>
      </c>
      <c r="L835" s="3">
        <v>1948.75</v>
      </c>
      <c r="M835" s="3">
        <v>2055.06</v>
      </c>
      <c r="N835" s="3">
        <v>-106.30999999999995</v>
      </c>
      <c r="O835" s="4">
        <v>-5.173084970755109E-2</v>
      </c>
      <c r="P835" s="3">
        <v>5631.45</v>
      </c>
      <c r="Q835" s="3">
        <v>5134.66</v>
      </c>
      <c r="R835" s="3">
        <v>496.78999999999996</v>
      </c>
      <c r="S835" s="4">
        <v>9.6752267920368631E-2</v>
      </c>
      <c r="T835" s="2">
        <v>1</v>
      </c>
      <c r="U835" s="5">
        <v>304.61</v>
      </c>
    </row>
    <row r="836" spans="1:21">
      <c r="A836" s="2">
        <v>317964</v>
      </c>
      <c r="B836" t="s">
        <v>2206</v>
      </c>
      <c r="C836" s="2">
        <v>317964</v>
      </c>
      <c r="D836" t="s">
        <v>2206</v>
      </c>
      <c r="E836" t="s">
        <v>2207</v>
      </c>
      <c r="F836" t="s">
        <v>28</v>
      </c>
      <c r="G836" t="s">
        <v>22</v>
      </c>
      <c r="H836" t="s">
        <v>1244</v>
      </c>
      <c r="I836" t="str">
        <f t="shared" si="13"/>
        <v>1045 Ross Rd Columbus, OH 43227</v>
      </c>
      <c r="J836">
        <v>39.95449</v>
      </c>
      <c r="K836">
        <v>-82.880300000000005</v>
      </c>
      <c r="L836" s="3">
        <v>97.28</v>
      </c>
      <c r="M836" s="3">
        <v>118.79</v>
      </c>
      <c r="N836" s="3">
        <v>-21.510000000000005</v>
      </c>
      <c r="O836" s="4">
        <v>-0.18107584813536495</v>
      </c>
      <c r="P836" s="3">
        <v>277.89999999999998</v>
      </c>
      <c r="Q836" s="3">
        <v>314.86</v>
      </c>
      <c r="R836" s="3">
        <v>-36.960000000000036</v>
      </c>
      <c r="S836" s="4">
        <v>-0.11738550466874177</v>
      </c>
      <c r="T836" s="2"/>
      <c r="U836" s="5"/>
    </row>
    <row r="837" spans="1:21">
      <c r="A837" s="2">
        <v>277328</v>
      </c>
      <c r="B837" t="s">
        <v>2208</v>
      </c>
      <c r="C837" s="2">
        <v>277328</v>
      </c>
      <c r="D837" t="s">
        <v>2208</v>
      </c>
      <c r="E837" t="s">
        <v>2209</v>
      </c>
      <c r="F837" t="s">
        <v>1301</v>
      </c>
      <c r="G837" t="s">
        <v>22</v>
      </c>
      <c r="H837" t="s">
        <v>1302</v>
      </c>
      <c r="I837" t="str">
        <f t="shared" si="13"/>
        <v>6400 S Sunbury Rd Westerville, OH 43081</v>
      </c>
      <c r="J837">
        <v>40.088997999999997</v>
      </c>
      <c r="K837">
        <v>-82.893304000000001</v>
      </c>
      <c r="L837" s="3">
        <v>214.24</v>
      </c>
      <c r="M837" s="3">
        <v>597.98</v>
      </c>
      <c r="N837" s="3">
        <v>-383.74</v>
      </c>
      <c r="O837" s="4">
        <v>-0.64172714806515263</v>
      </c>
      <c r="P837" s="3">
        <v>518.61</v>
      </c>
      <c r="Q837" s="3">
        <v>1375.3</v>
      </c>
      <c r="R837" s="3">
        <v>-856.68999999999994</v>
      </c>
      <c r="S837" s="4">
        <v>-0.62291136479313602</v>
      </c>
      <c r="T837" s="2">
        <v>1</v>
      </c>
      <c r="U837" s="5">
        <v>208.64</v>
      </c>
    </row>
    <row r="838" spans="1:21">
      <c r="A838" s="2">
        <v>232220</v>
      </c>
      <c r="B838" t="s">
        <v>249</v>
      </c>
      <c r="C838" s="2">
        <v>415114</v>
      </c>
      <c r="D838" t="s">
        <v>2210</v>
      </c>
      <c r="E838" t="s">
        <v>2211</v>
      </c>
      <c r="F838" t="s">
        <v>99</v>
      </c>
      <c r="G838" t="s">
        <v>100</v>
      </c>
      <c r="H838" t="s">
        <v>125</v>
      </c>
      <c r="I838" t="str">
        <f t="shared" si="13"/>
        <v>4401 E 62nd St Indianapolis, IN 46220</v>
      </c>
      <c r="J838">
        <v>39.867379999999997</v>
      </c>
      <c r="K838">
        <v>-86.092192999999995</v>
      </c>
      <c r="L838" s="3">
        <v>16285.77</v>
      </c>
      <c r="M838" s="3">
        <v>9853.75</v>
      </c>
      <c r="N838" s="3">
        <v>6432.02</v>
      </c>
      <c r="O838" s="4">
        <v>0.65274844602308768</v>
      </c>
      <c r="P838" s="3">
        <v>52988.66</v>
      </c>
      <c r="Q838" s="3">
        <v>27369.11</v>
      </c>
      <c r="R838" s="3">
        <v>25619.550000000003</v>
      </c>
      <c r="S838" s="4">
        <v>0.93607537841018584</v>
      </c>
      <c r="T838" s="2">
        <v>6</v>
      </c>
      <c r="U838" s="5">
        <v>550.41499999999996</v>
      </c>
    </row>
    <row r="839" spans="1:21">
      <c r="A839" s="2">
        <v>309178</v>
      </c>
      <c r="B839" t="s">
        <v>2212</v>
      </c>
      <c r="C839" s="2">
        <v>309178</v>
      </c>
      <c r="D839" t="s">
        <v>2212</v>
      </c>
      <c r="E839" t="s">
        <v>2213</v>
      </c>
      <c r="F839" t="s">
        <v>2214</v>
      </c>
      <c r="G839" t="s">
        <v>2215</v>
      </c>
      <c r="H839" t="s">
        <v>2216</v>
      </c>
      <c r="I839" t="str">
        <f t="shared" si="13"/>
        <v>28210 Dorothy Dr Agoura Hills, CA 91301</v>
      </c>
      <c r="J839">
        <v>34.142049</v>
      </c>
      <c r="K839">
        <v>-118.740296</v>
      </c>
      <c r="L839" s="3"/>
      <c r="M839" s="3">
        <v>480</v>
      </c>
      <c r="N839" s="3">
        <v>-480</v>
      </c>
      <c r="O839" s="4"/>
      <c r="P839" s="3"/>
      <c r="Q839" s="3">
        <v>1600.25</v>
      </c>
      <c r="R839" s="3">
        <v>-1600.25</v>
      </c>
      <c r="S839" s="4"/>
      <c r="T839" s="2"/>
      <c r="U839" s="5"/>
    </row>
    <row r="840" spans="1:21">
      <c r="A840" s="2">
        <v>231853</v>
      </c>
      <c r="B840" t="s">
        <v>207</v>
      </c>
      <c r="C840" s="2">
        <v>464663</v>
      </c>
      <c r="D840" t="s">
        <v>2217</v>
      </c>
      <c r="E840" t="s">
        <v>2218</v>
      </c>
      <c r="F840" t="s">
        <v>2219</v>
      </c>
      <c r="G840" t="s">
        <v>100</v>
      </c>
      <c r="H840" t="s">
        <v>2220</v>
      </c>
      <c r="I840" t="str">
        <f t="shared" si="13"/>
        <v>200 S Union St Eaton, IN 47338</v>
      </c>
      <c r="J840">
        <v>40.343626</v>
      </c>
      <c r="K840">
        <v>-85.347142000000005</v>
      </c>
      <c r="L840" s="3">
        <v>1502.03</v>
      </c>
      <c r="M840" s="3">
        <v>1300.07</v>
      </c>
      <c r="N840" s="3">
        <v>201.96000000000004</v>
      </c>
      <c r="O840" s="4">
        <v>0.15534548139715557</v>
      </c>
      <c r="P840" s="3">
        <v>5236.3</v>
      </c>
      <c r="Q840" s="3">
        <v>3314.8</v>
      </c>
      <c r="R840" s="3">
        <v>1921.5</v>
      </c>
      <c r="S840" s="4">
        <v>0.57967298177868953</v>
      </c>
      <c r="T840" s="2">
        <v>8</v>
      </c>
      <c r="U840" s="5">
        <v>88.036249999999995</v>
      </c>
    </row>
    <row r="841" spans="1:21">
      <c r="A841" s="2">
        <v>274917</v>
      </c>
      <c r="B841" t="s">
        <v>845</v>
      </c>
      <c r="C841" s="2">
        <v>440342</v>
      </c>
      <c r="D841" t="s">
        <v>2221</v>
      </c>
      <c r="E841" t="s">
        <v>2222</v>
      </c>
      <c r="F841" t="s">
        <v>2223</v>
      </c>
      <c r="G841" t="s">
        <v>22</v>
      </c>
      <c r="H841" t="s">
        <v>2224</v>
      </c>
      <c r="I841" t="str">
        <f t="shared" si="13"/>
        <v>36272 County Road 79 Warsaw, OH 43844</v>
      </c>
      <c r="J841">
        <v>40.260154</v>
      </c>
      <c r="K841">
        <v>-82.092135999999996</v>
      </c>
      <c r="L841" s="3">
        <v>218.18</v>
      </c>
      <c r="M841" s="3">
        <v>480.29</v>
      </c>
      <c r="N841" s="3">
        <v>-262.11</v>
      </c>
      <c r="O841" s="4">
        <v>-0.5457327864415249</v>
      </c>
      <c r="P841" s="3">
        <v>960.95</v>
      </c>
      <c r="Q841" s="3">
        <v>1668.03</v>
      </c>
      <c r="R841" s="3">
        <v>-707.07999999999993</v>
      </c>
      <c r="S841" s="4">
        <v>-0.42390124877849916</v>
      </c>
      <c r="T841" s="2">
        <v>1</v>
      </c>
      <c r="U841" s="5">
        <v>56.07</v>
      </c>
    </row>
    <row r="842" spans="1:21">
      <c r="A842" s="2">
        <v>274917</v>
      </c>
      <c r="B842" t="s">
        <v>845</v>
      </c>
      <c r="C842" s="2">
        <v>440343</v>
      </c>
      <c r="D842" t="s">
        <v>2225</v>
      </c>
      <c r="E842" t="s">
        <v>2222</v>
      </c>
      <c r="F842" t="s">
        <v>2223</v>
      </c>
      <c r="G842" t="s">
        <v>22</v>
      </c>
      <c r="H842" t="s">
        <v>2224</v>
      </c>
      <c r="I842" t="str">
        <f t="shared" si="13"/>
        <v>36272 County Road 79 Warsaw, OH 43844</v>
      </c>
      <c r="J842">
        <v>40.260154</v>
      </c>
      <c r="K842">
        <v>-82.092135999999996</v>
      </c>
      <c r="L842" s="3">
        <v>1066.58</v>
      </c>
      <c r="M842" s="3">
        <v>437.71</v>
      </c>
      <c r="N842" s="3">
        <v>628.86999999999989</v>
      </c>
      <c r="O842" s="4">
        <v>1.4367275136505904</v>
      </c>
      <c r="P842" s="3">
        <v>4628.7299999999996</v>
      </c>
      <c r="Q842" s="3">
        <v>1745.2</v>
      </c>
      <c r="R842" s="3">
        <v>2883.5299999999997</v>
      </c>
      <c r="S842" s="4">
        <v>1.6522633509053402</v>
      </c>
      <c r="T842" s="2">
        <v>1</v>
      </c>
      <c r="U842" s="5">
        <v>135.53</v>
      </c>
    </row>
    <row r="843" spans="1:21">
      <c r="A843" s="2">
        <v>274917</v>
      </c>
      <c r="B843" t="s">
        <v>845</v>
      </c>
      <c r="C843" s="2">
        <v>440344</v>
      </c>
      <c r="D843" t="s">
        <v>2226</v>
      </c>
      <c r="E843" t="s">
        <v>2222</v>
      </c>
      <c r="F843" t="s">
        <v>2223</v>
      </c>
      <c r="G843" t="s">
        <v>22</v>
      </c>
      <c r="H843" t="s">
        <v>2224</v>
      </c>
      <c r="I843" t="str">
        <f t="shared" si="13"/>
        <v>36272 County Road 79 Warsaw, OH 43844</v>
      </c>
      <c r="J843">
        <v>40.260154</v>
      </c>
      <c r="K843">
        <v>-82.092135999999996</v>
      </c>
      <c r="L843" s="3">
        <v>96.16</v>
      </c>
      <c r="M843" s="3"/>
      <c r="N843" s="3">
        <v>96.16</v>
      </c>
      <c r="O843" s="4"/>
      <c r="P843" s="3">
        <v>300.51</v>
      </c>
      <c r="Q843" s="3"/>
      <c r="R843" s="3">
        <v>300.51</v>
      </c>
      <c r="S843" s="4"/>
      <c r="T843" s="2"/>
      <c r="U843" s="5"/>
    </row>
    <row r="844" spans="1:21">
      <c r="A844" s="2">
        <v>274917</v>
      </c>
      <c r="B844" t="s">
        <v>845</v>
      </c>
      <c r="C844" s="2">
        <v>440346</v>
      </c>
      <c r="D844" t="s">
        <v>2227</v>
      </c>
      <c r="E844" t="s">
        <v>2222</v>
      </c>
      <c r="F844" t="s">
        <v>2223</v>
      </c>
      <c r="G844" t="s">
        <v>22</v>
      </c>
      <c r="H844" t="s">
        <v>2224</v>
      </c>
      <c r="I844" t="str">
        <f t="shared" si="13"/>
        <v>36272 County Road 79 Warsaw, OH 43844</v>
      </c>
      <c r="J844">
        <v>40.260154</v>
      </c>
      <c r="K844">
        <v>-82.092135999999996</v>
      </c>
      <c r="L844" s="3">
        <v>852.98</v>
      </c>
      <c r="M844" s="3">
        <v>571.04999999999995</v>
      </c>
      <c r="N844" s="3">
        <v>281.93000000000006</v>
      </c>
      <c r="O844" s="4">
        <v>0.49370457928377565</v>
      </c>
      <c r="P844" s="3">
        <v>2305.34</v>
      </c>
      <c r="Q844" s="3">
        <v>1589.78</v>
      </c>
      <c r="R844" s="3">
        <v>715.56000000000017</v>
      </c>
      <c r="S844" s="4">
        <v>0.45010001383839288</v>
      </c>
      <c r="T844" s="2">
        <v>3</v>
      </c>
      <c r="U844" s="5">
        <v>72.333333333333329</v>
      </c>
    </row>
    <row r="845" spans="1:21">
      <c r="A845" s="2">
        <v>274917</v>
      </c>
      <c r="B845" t="s">
        <v>845</v>
      </c>
      <c r="C845" s="2">
        <v>440347</v>
      </c>
      <c r="D845" t="s">
        <v>2228</v>
      </c>
      <c r="E845" t="s">
        <v>2222</v>
      </c>
      <c r="F845" t="s">
        <v>2223</v>
      </c>
      <c r="G845" t="s">
        <v>22</v>
      </c>
      <c r="H845" t="s">
        <v>2224</v>
      </c>
      <c r="I845" t="str">
        <f t="shared" si="13"/>
        <v>36272 County Road 79 Warsaw, OH 43844</v>
      </c>
      <c r="J845">
        <v>40.260154</v>
      </c>
      <c r="K845">
        <v>-82.092135999999996</v>
      </c>
      <c r="L845" s="3">
        <v>1719.06</v>
      </c>
      <c r="M845" s="3">
        <v>1682.8</v>
      </c>
      <c r="N845" s="3">
        <v>36.259999999999991</v>
      </c>
      <c r="O845" s="4">
        <v>2.1547420965058232E-2</v>
      </c>
      <c r="P845" s="3">
        <v>8584.94</v>
      </c>
      <c r="Q845" s="3">
        <v>7661.35</v>
      </c>
      <c r="R845" s="3">
        <v>923.59000000000015</v>
      </c>
      <c r="S845" s="4">
        <v>0.12055186096445145</v>
      </c>
      <c r="T845" s="2">
        <v>7</v>
      </c>
      <c r="U845" s="5">
        <v>71.652857142857144</v>
      </c>
    </row>
    <row r="846" spans="1:21">
      <c r="A846" s="2">
        <v>274917</v>
      </c>
      <c r="B846" t="s">
        <v>845</v>
      </c>
      <c r="C846" s="2">
        <v>440345</v>
      </c>
      <c r="D846" t="s">
        <v>2229</v>
      </c>
      <c r="E846" t="s">
        <v>2222</v>
      </c>
      <c r="F846" t="s">
        <v>2223</v>
      </c>
      <c r="G846" t="s">
        <v>22</v>
      </c>
      <c r="H846" t="s">
        <v>2224</v>
      </c>
      <c r="I846" t="str">
        <f t="shared" si="13"/>
        <v>36272 County Road 79 Warsaw, OH 43844</v>
      </c>
      <c r="J846">
        <v>40.260154</v>
      </c>
      <c r="K846">
        <v>-82.092135999999996</v>
      </c>
      <c r="L846" s="3">
        <v>625.08000000000004</v>
      </c>
      <c r="M846" s="3">
        <v>597.85</v>
      </c>
      <c r="N846" s="3">
        <v>27.230000000000018</v>
      </c>
      <c r="O846" s="4">
        <v>4.5546541774692674E-2</v>
      </c>
      <c r="P846" s="3">
        <v>1891.77</v>
      </c>
      <c r="Q846" s="3">
        <v>1678.54</v>
      </c>
      <c r="R846" s="3">
        <v>213.23000000000002</v>
      </c>
      <c r="S846" s="4">
        <v>0.12703301678839946</v>
      </c>
      <c r="T846" s="2">
        <v>2</v>
      </c>
      <c r="U846" s="5">
        <v>111.735</v>
      </c>
    </row>
    <row r="847" spans="1:21">
      <c r="A847" s="2">
        <v>274917</v>
      </c>
      <c r="B847" t="s">
        <v>845</v>
      </c>
      <c r="C847" s="2">
        <v>274917</v>
      </c>
      <c r="D847" t="s">
        <v>845</v>
      </c>
      <c r="E847" t="s">
        <v>2222</v>
      </c>
      <c r="F847" t="s">
        <v>2223</v>
      </c>
      <c r="G847" t="s">
        <v>22</v>
      </c>
      <c r="H847" t="s">
        <v>2224</v>
      </c>
      <c r="I847" t="str">
        <f t="shared" si="13"/>
        <v>36272 County Road 79 Warsaw, OH 43844</v>
      </c>
      <c r="J847">
        <v>40.260154</v>
      </c>
      <c r="K847">
        <v>-82.092135999999996</v>
      </c>
      <c r="L847" s="3">
        <v>170.8</v>
      </c>
      <c r="M847" s="3">
        <v>334.77</v>
      </c>
      <c r="N847" s="3">
        <v>-163.96999999999997</v>
      </c>
      <c r="O847" s="4">
        <v>-0.48979896645458071</v>
      </c>
      <c r="P847" s="3">
        <v>1532.75</v>
      </c>
      <c r="Q847" s="3">
        <v>1581</v>
      </c>
      <c r="R847" s="3">
        <v>-48.25</v>
      </c>
      <c r="S847" s="4">
        <v>-3.0518659076533838E-2</v>
      </c>
      <c r="T847" s="2">
        <v>1</v>
      </c>
      <c r="U847" s="5">
        <v>35.53</v>
      </c>
    </row>
    <row r="848" spans="1:21">
      <c r="A848" s="2">
        <v>276012</v>
      </c>
      <c r="B848" t="s">
        <v>850</v>
      </c>
      <c r="C848" s="2">
        <v>276012</v>
      </c>
      <c r="D848" t="s">
        <v>850</v>
      </c>
      <c r="E848" t="s">
        <v>2107</v>
      </c>
      <c r="F848" t="s">
        <v>2108</v>
      </c>
      <c r="G848" t="s">
        <v>22</v>
      </c>
      <c r="H848" t="s">
        <v>2109</v>
      </c>
      <c r="I848" t="str">
        <f t="shared" si="13"/>
        <v>3295 LEAVITT RD LORAIN, OH 44053</v>
      </c>
      <c r="J848">
        <v>41.440367999999999</v>
      </c>
      <c r="K848">
        <v>-82.201905999999994</v>
      </c>
      <c r="L848" s="3"/>
      <c r="M848" s="3">
        <v>478.48</v>
      </c>
      <c r="N848" s="3">
        <v>-478.48</v>
      </c>
      <c r="O848" s="4"/>
      <c r="P848" s="3"/>
      <c r="Q848" s="3">
        <v>1395.18</v>
      </c>
      <c r="R848" s="3">
        <v>-1395.18</v>
      </c>
      <c r="S848" s="4"/>
      <c r="T848" s="2"/>
      <c r="U848" s="5"/>
    </row>
    <row r="849" spans="1:21">
      <c r="A849" s="2">
        <v>274917</v>
      </c>
      <c r="B849" t="s">
        <v>845</v>
      </c>
      <c r="C849" s="2">
        <v>439067</v>
      </c>
      <c r="D849" t="s">
        <v>2230</v>
      </c>
      <c r="E849" t="s">
        <v>2231</v>
      </c>
      <c r="F849" t="s">
        <v>293</v>
      </c>
      <c r="G849" t="s">
        <v>22</v>
      </c>
      <c r="H849" t="s">
        <v>294</v>
      </c>
      <c r="I849" t="str">
        <f t="shared" si="13"/>
        <v>319 W Union St Athens, OH 45701</v>
      </c>
      <c r="J849">
        <v>39.329405000000001</v>
      </c>
      <c r="K849">
        <v>-82.117506000000006</v>
      </c>
      <c r="L849" s="3">
        <v>1207.83</v>
      </c>
      <c r="M849" s="3">
        <v>1318.5</v>
      </c>
      <c r="N849" s="3">
        <v>-110.67000000000007</v>
      </c>
      <c r="O849" s="4">
        <v>-8.3936291240045563E-2</v>
      </c>
      <c r="P849" s="3">
        <v>5614.28</v>
      </c>
      <c r="Q849" s="3">
        <v>5435.8</v>
      </c>
      <c r="R849" s="3">
        <v>178.47999999999956</v>
      </c>
      <c r="S849" s="4">
        <v>3.2834173442731436E-2</v>
      </c>
      <c r="T849" s="2">
        <v>7</v>
      </c>
      <c r="U849" s="5">
        <v>44.711428571428577</v>
      </c>
    </row>
    <row r="850" spans="1:21">
      <c r="A850" s="2">
        <v>276712</v>
      </c>
      <c r="B850" t="s">
        <v>2230</v>
      </c>
      <c r="C850" s="2">
        <v>465621</v>
      </c>
      <c r="D850" t="s">
        <v>2232</v>
      </c>
      <c r="E850" t="s">
        <v>2233</v>
      </c>
      <c r="F850" t="s">
        <v>293</v>
      </c>
      <c r="G850" t="s">
        <v>22</v>
      </c>
      <c r="H850" t="s">
        <v>294</v>
      </c>
      <c r="I850" t="str">
        <f t="shared" si="13"/>
        <v>1106 Altamonte Dr Athens, OH 45701</v>
      </c>
      <c r="J850">
        <v>39.339179999999999</v>
      </c>
      <c r="K850">
        <v>-82.131370000000004</v>
      </c>
      <c r="L850" s="3"/>
      <c r="M850" s="3">
        <v>474.54</v>
      </c>
      <c r="N850" s="3">
        <v>-474.54</v>
      </c>
      <c r="O850" s="4"/>
      <c r="P850" s="3"/>
      <c r="Q850" s="3">
        <v>1351.48</v>
      </c>
      <c r="R850" s="3">
        <v>-1351.48</v>
      </c>
      <c r="S850" s="4"/>
      <c r="T850" s="2"/>
      <c r="U850" s="5"/>
    </row>
    <row r="851" spans="1:21">
      <c r="A851" s="2">
        <v>276712</v>
      </c>
      <c r="B851" t="s">
        <v>2230</v>
      </c>
      <c r="C851" s="2">
        <v>465623</v>
      </c>
      <c r="D851" t="s">
        <v>2234</v>
      </c>
      <c r="E851" t="s">
        <v>2235</v>
      </c>
      <c r="F851" t="s">
        <v>293</v>
      </c>
      <c r="G851" t="s">
        <v>22</v>
      </c>
      <c r="H851" t="s">
        <v>294</v>
      </c>
      <c r="I851" t="str">
        <f t="shared" si="13"/>
        <v>88 Columbus Circle Dr Athens, OH 45701</v>
      </c>
      <c r="J851">
        <v>39.347642</v>
      </c>
      <c r="K851">
        <v>-82.096131999999997</v>
      </c>
      <c r="L851" s="3"/>
      <c r="M851" s="3">
        <v>39.880000000000003</v>
      </c>
      <c r="N851" s="3">
        <v>-39.880000000000003</v>
      </c>
      <c r="O851" s="4"/>
      <c r="P851" s="3"/>
      <c r="Q851" s="3">
        <v>296.33</v>
      </c>
      <c r="R851" s="3">
        <v>-296.33</v>
      </c>
      <c r="S851" s="4"/>
      <c r="T851" s="2"/>
      <c r="U851" s="5"/>
    </row>
    <row r="852" spans="1:21">
      <c r="A852" s="2">
        <v>276712</v>
      </c>
      <c r="B852" t="s">
        <v>2230</v>
      </c>
      <c r="C852" s="2">
        <v>465622</v>
      </c>
      <c r="D852" t="s">
        <v>2236</v>
      </c>
      <c r="E852" t="s">
        <v>2237</v>
      </c>
      <c r="F852" t="s">
        <v>293</v>
      </c>
      <c r="G852" t="s">
        <v>22</v>
      </c>
      <c r="H852" t="s">
        <v>294</v>
      </c>
      <c r="I852" t="str">
        <f t="shared" si="13"/>
        <v>8800 Harner Rd Athens, OH 45701</v>
      </c>
      <c r="J852">
        <v>39.246049999999997</v>
      </c>
      <c r="K852">
        <v>-82.134829999999994</v>
      </c>
      <c r="L852" s="3"/>
      <c r="M852" s="3">
        <v>87.39</v>
      </c>
      <c r="N852" s="3">
        <v>-87.39</v>
      </c>
      <c r="O852" s="4"/>
      <c r="P852" s="3"/>
      <c r="Q852" s="3">
        <v>352.05</v>
      </c>
      <c r="R852" s="3">
        <v>-352.05</v>
      </c>
      <c r="S852" s="4"/>
      <c r="T852" s="2"/>
      <c r="U852" s="5"/>
    </row>
    <row r="853" spans="1:21">
      <c r="A853" s="2">
        <v>276712</v>
      </c>
      <c r="B853" t="s">
        <v>2230</v>
      </c>
      <c r="C853" s="2">
        <v>465620</v>
      </c>
      <c r="D853" t="s">
        <v>2238</v>
      </c>
      <c r="E853" t="s">
        <v>2239</v>
      </c>
      <c r="F853" t="s">
        <v>293</v>
      </c>
      <c r="G853" t="s">
        <v>22</v>
      </c>
      <c r="H853" t="s">
        <v>294</v>
      </c>
      <c r="I853" t="str">
        <f t="shared" si="13"/>
        <v>57 University Estates Blvd Athens, OH 45701</v>
      </c>
      <c r="J853">
        <v>39.338014000000001</v>
      </c>
      <c r="K853">
        <v>-82.127761000000007</v>
      </c>
      <c r="L853" s="3"/>
      <c r="M853" s="3">
        <v>234.84</v>
      </c>
      <c r="N853" s="3">
        <v>-234.84</v>
      </c>
      <c r="O853" s="4"/>
      <c r="P853" s="3"/>
      <c r="Q853" s="3">
        <v>776.38</v>
      </c>
      <c r="R853" s="3">
        <v>-776.38</v>
      </c>
      <c r="S853" s="4"/>
      <c r="T853" s="2"/>
      <c r="U853" s="5"/>
    </row>
    <row r="854" spans="1:21">
      <c r="A854" s="2">
        <v>274917</v>
      </c>
      <c r="B854" t="s">
        <v>845</v>
      </c>
      <c r="C854" s="2">
        <v>439565</v>
      </c>
      <c r="D854" t="s">
        <v>2240</v>
      </c>
      <c r="E854" t="s">
        <v>2241</v>
      </c>
      <c r="F854" t="s">
        <v>1545</v>
      </c>
      <c r="G854" t="s">
        <v>22</v>
      </c>
      <c r="H854" t="s">
        <v>1546</v>
      </c>
      <c r="I854" t="str">
        <f t="shared" si="13"/>
        <v>643 Beverly Ave Canal Fulton, OH 44614</v>
      </c>
      <c r="J854">
        <v>40.884456999999998</v>
      </c>
      <c r="K854">
        <v>-81.572835999999995</v>
      </c>
      <c r="L854" s="3">
        <v>3797.93</v>
      </c>
      <c r="M854" s="3">
        <v>2340.52</v>
      </c>
      <c r="N854" s="3">
        <v>1457.4099999999999</v>
      </c>
      <c r="O854" s="4">
        <v>0.62268641156666038</v>
      </c>
      <c r="P854" s="3">
        <v>14064.22</v>
      </c>
      <c r="Q854" s="3">
        <v>8296.42</v>
      </c>
      <c r="R854" s="3">
        <v>5767.7999999999993</v>
      </c>
      <c r="S854" s="4">
        <v>0.69521552669705722</v>
      </c>
      <c r="T854" s="2">
        <v>12</v>
      </c>
      <c r="U854" s="5">
        <v>49.719166666666666</v>
      </c>
    </row>
    <row r="855" spans="1:21">
      <c r="A855" s="2">
        <v>277599</v>
      </c>
      <c r="B855" t="s">
        <v>2242</v>
      </c>
      <c r="C855" s="2">
        <v>439565</v>
      </c>
      <c r="D855" t="s">
        <v>2240</v>
      </c>
      <c r="E855" t="s">
        <v>2241</v>
      </c>
      <c r="F855" t="s">
        <v>1545</v>
      </c>
      <c r="G855" t="s">
        <v>22</v>
      </c>
      <c r="H855" t="s">
        <v>1546</v>
      </c>
      <c r="I855" t="str">
        <f t="shared" si="13"/>
        <v>643 Beverly Ave Canal Fulton, OH 44614</v>
      </c>
      <c r="J855">
        <v>40.884456999999998</v>
      </c>
      <c r="K855">
        <v>-81.572835999999995</v>
      </c>
      <c r="L855" s="3"/>
      <c r="M855" s="3">
        <v>1366.16</v>
      </c>
      <c r="N855" s="3">
        <v>-1366.16</v>
      </c>
      <c r="O855" s="4"/>
      <c r="P855" s="3"/>
      <c r="Q855" s="3">
        <v>4403.97</v>
      </c>
      <c r="R855" s="3">
        <v>-4403.97</v>
      </c>
      <c r="S855" s="4"/>
      <c r="T855" s="2"/>
      <c r="U855" s="5"/>
    </row>
    <row r="856" spans="1:21">
      <c r="A856" s="2">
        <v>322068</v>
      </c>
      <c r="B856" t="s">
        <v>2243</v>
      </c>
      <c r="C856" s="2">
        <v>322068</v>
      </c>
      <c r="D856" t="s">
        <v>2243</v>
      </c>
      <c r="E856" t="s">
        <v>2244</v>
      </c>
      <c r="F856" t="s">
        <v>44</v>
      </c>
      <c r="G856" t="s">
        <v>22</v>
      </c>
      <c r="H856" t="s">
        <v>358</v>
      </c>
      <c r="I856" t="str">
        <f t="shared" si="13"/>
        <v>7040 Union Schoolhouse Rd Dayton, OH 45424</v>
      </c>
      <c r="J856">
        <v>39.807025000000003</v>
      </c>
      <c r="K856">
        <v>-84.112218999999996</v>
      </c>
      <c r="L856" s="3">
        <v>121.79</v>
      </c>
      <c r="M856" s="3">
        <v>849.08</v>
      </c>
      <c r="N856" s="3">
        <v>-727.29000000000008</v>
      </c>
      <c r="O856" s="4">
        <v>-0.8565623969472842</v>
      </c>
      <c r="P856" s="3">
        <v>406.08</v>
      </c>
      <c r="Q856" s="3">
        <v>2647.02</v>
      </c>
      <c r="R856" s="3">
        <v>-2240.94</v>
      </c>
      <c r="S856" s="4">
        <v>-0.84658974998299974</v>
      </c>
      <c r="T856" s="2"/>
      <c r="U856" s="5"/>
    </row>
    <row r="857" spans="1:21">
      <c r="A857" s="2">
        <v>274917</v>
      </c>
      <c r="B857" t="s">
        <v>845</v>
      </c>
      <c r="C857" s="2">
        <v>447276</v>
      </c>
      <c r="D857" t="s">
        <v>2243</v>
      </c>
      <c r="E857" t="s">
        <v>2244</v>
      </c>
      <c r="F857" t="s">
        <v>44</v>
      </c>
      <c r="G857" t="s">
        <v>22</v>
      </c>
      <c r="H857" t="s">
        <v>358</v>
      </c>
      <c r="I857" t="str">
        <f t="shared" si="13"/>
        <v>7040 Union Schoolhouse Rd Dayton, OH 45424</v>
      </c>
      <c r="J857">
        <v>39.807025000000003</v>
      </c>
      <c r="K857">
        <v>-84.112218999999996</v>
      </c>
      <c r="L857" s="3">
        <v>4486.47</v>
      </c>
      <c r="M857" s="3">
        <v>2260.04</v>
      </c>
      <c r="N857" s="3">
        <v>2226.4300000000003</v>
      </c>
      <c r="O857" s="4">
        <v>0.98512858179501261</v>
      </c>
      <c r="P857" s="3">
        <v>15378.93</v>
      </c>
      <c r="Q857" s="3">
        <v>8252.99</v>
      </c>
      <c r="R857" s="3">
        <v>7125.9400000000005</v>
      </c>
      <c r="S857" s="4">
        <v>0.86343737239473217</v>
      </c>
      <c r="T857" s="2">
        <v>5</v>
      </c>
      <c r="U857" s="5">
        <v>199.166</v>
      </c>
    </row>
    <row r="858" spans="1:21">
      <c r="A858" s="2">
        <v>322069</v>
      </c>
      <c r="B858" t="s">
        <v>2245</v>
      </c>
      <c r="C858" s="2">
        <v>322069</v>
      </c>
      <c r="D858" t="s">
        <v>2245</v>
      </c>
      <c r="E858" t="s">
        <v>2246</v>
      </c>
      <c r="F858" t="s">
        <v>44</v>
      </c>
      <c r="G858" t="s">
        <v>22</v>
      </c>
      <c r="H858" t="s">
        <v>2247</v>
      </c>
      <c r="I858" t="str">
        <f t="shared" si="13"/>
        <v>5455 Salem Bend Dr Dayton, OH 45426</v>
      </c>
      <c r="J858">
        <v>39.826746999999997</v>
      </c>
      <c r="K858">
        <v>-84.287307999999996</v>
      </c>
      <c r="L858" s="3"/>
      <c r="M858" s="3">
        <v>124.29</v>
      </c>
      <c r="N858" s="3">
        <v>-124.29</v>
      </c>
      <c r="O858" s="4"/>
      <c r="P858" s="3"/>
      <c r="Q858" s="3">
        <v>414.29</v>
      </c>
      <c r="R858" s="3">
        <v>-414.29</v>
      </c>
      <c r="S858" s="4"/>
      <c r="T858" s="2"/>
      <c r="U858" s="5"/>
    </row>
    <row r="859" spans="1:21">
      <c r="A859" s="2">
        <v>274917</v>
      </c>
      <c r="B859" t="s">
        <v>845</v>
      </c>
      <c r="C859" s="2">
        <v>447277</v>
      </c>
      <c r="D859" t="s">
        <v>2245</v>
      </c>
      <c r="E859" t="s">
        <v>2246</v>
      </c>
      <c r="F859" t="s">
        <v>44</v>
      </c>
      <c r="G859" t="s">
        <v>22</v>
      </c>
      <c r="H859" t="s">
        <v>2247</v>
      </c>
      <c r="I859" t="str">
        <f t="shared" si="13"/>
        <v>5455 Salem Bend Dr Dayton, OH 45426</v>
      </c>
      <c r="J859">
        <v>39.826746999999997</v>
      </c>
      <c r="K859">
        <v>-84.287307999999996</v>
      </c>
      <c r="L859" s="3">
        <v>5473.34</v>
      </c>
      <c r="M859" s="3">
        <v>2781.2</v>
      </c>
      <c r="N859" s="3">
        <v>2692.1400000000003</v>
      </c>
      <c r="O859" s="4">
        <v>0.96797785128721436</v>
      </c>
      <c r="P859" s="3">
        <v>18147.41</v>
      </c>
      <c r="Q859" s="3">
        <v>9182.2999999999993</v>
      </c>
      <c r="R859" s="3">
        <v>8965.11</v>
      </c>
      <c r="S859" s="4">
        <v>0.97634688476743314</v>
      </c>
      <c r="T859" s="2">
        <v>5</v>
      </c>
      <c r="U859" s="5">
        <v>194.27</v>
      </c>
    </row>
    <row r="860" spans="1:21">
      <c r="A860" s="2">
        <v>322069</v>
      </c>
      <c r="B860" t="s">
        <v>2245</v>
      </c>
      <c r="C860" s="2">
        <v>447277</v>
      </c>
      <c r="D860" t="s">
        <v>2245</v>
      </c>
      <c r="E860" t="s">
        <v>2246</v>
      </c>
      <c r="F860" t="s">
        <v>44</v>
      </c>
      <c r="G860" t="s">
        <v>22</v>
      </c>
      <c r="H860" t="s">
        <v>2247</v>
      </c>
      <c r="I860" t="str">
        <f t="shared" si="13"/>
        <v>5455 Salem Bend Dr Dayton, OH 45426</v>
      </c>
      <c r="J860">
        <v>39.826746999999997</v>
      </c>
      <c r="K860">
        <v>-84.287307999999996</v>
      </c>
      <c r="L860" s="3"/>
      <c r="M860" s="3">
        <v>861.84</v>
      </c>
      <c r="N860" s="3">
        <v>-861.84</v>
      </c>
      <c r="O860" s="4"/>
      <c r="P860" s="3"/>
      <c r="Q860" s="3">
        <v>2708.49</v>
      </c>
      <c r="R860" s="3">
        <v>-2708.49</v>
      </c>
      <c r="S860" s="4"/>
      <c r="T860" s="2"/>
      <c r="U860" s="5"/>
    </row>
    <row r="861" spans="1:21">
      <c r="A861" s="2">
        <v>276596</v>
      </c>
      <c r="B861" t="s">
        <v>2248</v>
      </c>
      <c r="C861" s="2">
        <v>484059</v>
      </c>
      <c r="D861" t="s">
        <v>2249</v>
      </c>
      <c r="E861" t="s">
        <v>2250</v>
      </c>
      <c r="F861" t="s">
        <v>2251</v>
      </c>
      <c r="G861" t="s">
        <v>22</v>
      </c>
      <c r="H861" t="s">
        <v>2252</v>
      </c>
      <c r="I861" t="str">
        <f t="shared" si="13"/>
        <v>68332 BANNOCK RD Saint Clairsville, OH 43950</v>
      </c>
      <c r="J861">
        <v>40.075090000000003</v>
      </c>
      <c r="K861">
        <v>-80.976650000000006</v>
      </c>
      <c r="L861" s="3">
        <v>2170.75</v>
      </c>
      <c r="M861" s="3"/>
      <c r="N861" s="3">
        <v>2170.75</v>
      </c>
      <c r="O861" s="4"/>
      <c r="P861" s="3">
        <v>7138.81</v>
      </c>
      <c r="Q861" s="3"/>
      <c r="R861" s="3">
        <v>7138.81</v>
      </c>
      <c r="S861" s="4"/>
      <c r="T861" s="2">
        <v>11</v>
      </c>
      <c r="U861" s="5">
        <v>902.13272727272715</v>
      </c>
    </row>
    <row r="862" spans="1:21">
      <c r="A862" s="2">
        <v>330295</v>
      </c>
      <c r="B862" t="s">
        <v>2253</v>
      </c>
      <c r="C862" s="2">
        <v>330295</v>
      </c>
      <c r="D862" t="s">
        <v>2253</v>
      </c>
      <c r="E862" t="s">
        <v>2254</v>
      </c>
      <c r="F862" t="s">
        <v>486</v>
      </c>
      <c r="G862" t="s">
        <v>22</v>
      </c>
      <c r="H862" t="s">
        <v>487</v>
      </c>
      <c r="I862" t="str">
        <f t="shared" si="13"/>
        <v>5413 Wellston Ct Dublin, OH 43017</v>
      </c>
      <c r="J862">
        <v>40.124070000000003</v>
      </c>
      <c r="K862">
        <v>-83.137264999999999</v>
      </c>
      <c r="L862" s="3">
        <v>0.03</v>
      </c>
      <c r="M862" s="3">
        <v>0.71</v>
      </c>
      <c r="N862" s="3">
        <v>-0.67999999999999994</v>
      </c>
      <c r="O862" s="4">
        <v>-0.95774647887323938</v>
      </c>
      <c r="P862" s="3">
        <v>33.479999999999997</v>
      </c>
      <c r="Q862" s="3">
        <v>105.69</v>
      </c>
      <c r="R862" s="3">
        <v>-72.210000000000008</v>
      </c>
      <c r="S862" s="4">
        <v>-0.68322452455293792</v>
      </c>
      <c r="T862" s="2"/>
      <c r="U862" s="5"/>
    </row>
    <row r="863" spans="1:21">
      <c r="A863" s="2">
        <v>232217</v>
      </c>
      <c r="B863" t="s">
        <v>2255</v>
      </c>
      <c r="C863" s="2">
        <v>412744</v>
      </c>
      <c r="D863" t="s">
        <v>2256</v>
      </c>
      <c r="E863" t="s">
        <v>2257</v>
      </c>
      <c r="F863" t="s">
        <v>799</v>
      </c>
      <c r="G863" t="s">
        <v>100</v>
      </c>
      <c r="H863" t="s">
        <v>800</v>
      </c>
      <c r="I863" t="str">
        <f t="shared" si="13"/>
        <v>8185 N State Road 9 Greenfield, IN 46140</v>
      </c>
      <c r="J863">
        <v>39.903731999999998</v>
      </c>
      <c r="K863">
        <v>-85.769985000000005</v>
      </c>
      <c r="L863" s="3">
        <v>92.09</v>
      </c>
      <c r="M863" s="3">
        <v>151.24</v>
      </c>
      <c r="N863" s="3">
        <v>-59.150000000000006</v>
      </c>
      <c r="O863" s="4">
        <v>-0.39110023803226662</v>
      </c>
      <c r="P863" s="3">
        <v>216.51</v>
      </c>
      <c r="Q863" s="3">
        <v>405.02</v>
      </c>
      <c r="R863" s="3">
        <v>-188.51</v>
      </c>
      <c r="S863" s="4">
        <v>-0.46543380573798826</v>
      </c>
      <c r="T863" s="2">
        <v>1</v>
      </c>
      <c r="U863" s="5">
        <v>0</v>
      </c>
    </row>
    <row r="864" spans="1:21">
      <c r="A864" s="2">
        <v>305550</v>
      </c>
      <c r="B864" t="s">
        <v>2112</v>
      </c>
      <c r="C864" s="2">
        <v>467539</v>
      </c>
      <c r="D864" t="s">
        <v>2258</v>
      </c>
      <c r="E864" t="s">
        <v>2259</v>
      </c>
      <c r="F864" t="s">
        <v>1702</v>
      </c>
      <c r="G864" t="s">
        <v>100</v>
      </c>
      <c r="H864" t="s">
        <v>1703</v>
      </c>
      <c r="I864" t="str">
        <f t="shared" si="13"/>
        <v>2910 S 18th St Lafayette, IN 47909</v>
      </c>
      <c r="J864">
        <v>40.387200999999997</v>
      </c>
      <c r="K864">
        <v>-86.878200000000007</v>
      </c>
      <c r="L864" s="3">
        <v>11001.31</v>
      </c>
      <c r="M864" s="3">
        <v>13963.49</v>
      </c>
      <c r="N864" s="3">
        <v>-2962.1800000000003</v>
      </c>
      <c r="O864" s="4">
        <v>-0.2121375100350987</v>
      </c>
      <c r="P864" s="3">
        <v>29371.8</v>
      </c>
      <c r="Q864" s="3">
        <v>47665.93</v>
      </c>
      <c r="R864" s="3">
        <v>-18294.13</v>
      </c>
      <c r="S864" s="4">
        <v>-0.38379886849999573</v>
      </c>
      <c r="T864" s="2">
        <v>5</v>
      </c>
      <c r="U864" s="5">
        <v>578.76</v>
      </c>
    </row>
    <row r="865" spans="1:21">
      <c r="A865" s="2">
        <v>232418</v>
      </c>
      <c r="B865" t="s">
        <v>2260</v>
      </c>
      <c r="C865" s="2">
        <v>232418</v>
      </c>
      <c r="D865" t="s">
        <v>2260</v>
      </c>
      <c r="E865" t="s">
        <v>2261</v>
      </c>
      <c r="F865" t="s">
        <v>110</v>
      </c>
      <c r="G865" t="s">
        <v>100</v>
      </c>
      <c r="H865" t="s">
        <v>144</v>
      </c>
      <c r="I865" t="str">
        <f t="shared" si="13"/>
        <v>3743 NICHOL AVE ANDERSON, IN 46011</v>
      </c>
      <c r="J865">
        <v>40.101039999999998</v>
      </c>
      <c r="K865">
        <v>-85.738939999999999</v>
      </c>
      <c r="L865" s="3">
        <v>678.45</v>
      </c>
      <c r="M865" s="3">
        <v>480.55</v>
      </c>
      <c r="N865" s="3">
        <v>197.90000000000003</v>
      </c>
      <c r="O865" s="4">
        <v>0.4118197898241599</v>
      </c>
      <c r="P865" s="3">
        <v>1482.14</v>
      </c>
      <c r="Q865" s="3">
        <v>1046.1600000000001</v>
      </c>
      <c r="R865" s="3">
        <v>435.98</v>
      </c>
      <c r="S865" s="4">
        <v>0.41674313680507763</v>
      </c>
      <c r="T865" s="2">
        <v>1</v>
      </c>
      <c r="U865" s="5">
        <v>48.86</v>
      </c>
    </row>
    <row r="866" spans="1:21">
      <c r="A866" s="2">
        <v>278139</v>
      </c>
      <c r="B866" t="s">
        <v>171</v>
      </c>
      <c r="C866" s="2">
        <v>436525</v>
      </c>
      <c r="D866" t="s">
        <v>2262</v>
      </c>
      <c r="E866" t="s">
        <v>2263</v>
      </c>
      <c r="F866" t="s">
        <v>48</v>
      </c>
      <c r="G866" t="s">
        <v>22</v>
      </c>
      <c r="H866" t="s">
        <v>49</v>
      </c>
      <c r="I866" t="str">
        <f t="shared" si="13"/>
        <v>203 Grove St MARYSVILLE, OH 43040</v>
      </c>
      <c r="J866">
        <v>40.234903000000003</v>
      </c>
      <c r="K866">
        <v>-83.382256999999996</v>
      </c>
      <c r="L866" s="3">
        <v>5368.35</v>
      </c>
      <c r="M866" s="3">
        <v>4322.8599999999997</v>
      </c>
      <c r="N866" s="3">
        <v>1045.4900000000007</v>
      </c>
      <c r="O866" s="4">
        <v>0.24185145945045658</v>
      </c>
      <c r="P866" s="3">
        <v>15219.76</v>
      </c>
      <c r="Q866" s="3">
        <v>11941.8</v>
      </c>
      <c r="R866" s="3">
        <v>3277.9600000000009</v>
      </c>
      <c r="S866" s="4">
        <v>0.27449463229998838</v>
      </c>
      <c r="T866" s="2">
        <v>2</v>
      </c>
      <c r="U866" s="5">
        <v>612.505</v>
      </c>
    </row>
    <row r="867" spans="1:21">
      <c r="A867" s="2">
        <v>232223</v>
      </c>
      <c r="B867" t="s">
        <v>141</v>
      </c>
      <c r="C867" s="2">
        <v>449251</v>
      </c>
      <c r="D867" t="s">
        <v>2264</v>
      </c>
      <c r="E867" t="s">
        <v>2265</v>
      </c>
      <c r="F867" t="s">
        <v>110</v>
      </c>
      <c r="G867" t="s">
        <v>100</v>
      </c>
      <c r="H867" t="s">
        <v>144</v>
      </c>
      <c r="I867" t="str">
        <f t="shared" si="13"/>
        <v>3525 Winding Way ANDERSON, IN 46011</v>
      </c>
      <c r="J867">
        <v>40.107590000000002</v>
      </c>
      <c r="K867">
        <v>-85.7333</v>
      </c>
      <c r="L867" s="3">
        <v>5567.83</v>
      </c>
      <c r="M867" s="3">
        <v>4640.8500000000004</v>
      </c>
      <c r="N867" s="3">
        <v>926.97999999999956</v>
      </c>
      <c r="O867" s="4">
        <v>0.19974358145598317</v>
      </c>
      <c r="P867" s="3">
        <v>15206</v>
      </c>
      <c r="Q867" s="3">
        <v>12313.97</v>
      </c>
      <c r="R867" s="3">
        <v>2892.0300000000007</v>
      </c>
      <c r="S867" s="4">
        <v>0.23485764542223189</v>
      </c>
      <c r="T867" s="2">
        <v>1</v>
      </c>
      <c r="U867" s="5">
        <v>1132.1600000000001</v>
      </c>
    </row>
    <row r="868" spans="1:21">
      <c r="A868" s="2">
        <v>329030</v>
      </c>
      <c r="B868" t="s">
        <v>1793</v>
      </c>
      <c r="C868" s="2">
        <v>483489</v>
      </c>
      <c r="D868" t="s">
        <v>2266</v>
      </c>
      <c r="E868" t="s">
        <v>1795</v>
      </c>
      <c r="F868" t="s">
        <v>1796</v>
      </c>
      <c r="G868" t="s">
        <v>22</v>
      </c>
      <c r="H868" t="s">
        <v>1797</v>
      </c>
      <c r="I868" t="str">
        <f t="shared" si="13"/>
        <v>1494 OLD MANSFIELD RD WOOSTER, OH 44691</v>
      </c>
      <c r="J868">
        <v>40.804229999999997</v>
      </c>
      <c r="K868">
        <v>-81.961539999999999</v>
      </c>
      <c r="L868" s="3">
        <v>4453.71</v>
      </c>
      <c r="M868" s="3"/>
      <c r="N868" s="3">
        <v>4453.71</v>
      </c>
      <c r="O868" s="4"/>
      <c r="P868" s="3">
        <v>14785.15</v>
      </c>
      <c r="Q868" s="3"/>
      <c r="R868" s="3">
        <v>14785.15</v>
      </c>
      <c r="S868" s="4"/>
      <c r="T868" s="2">
        <v>7</v>
      </c>
      <c r="U868" s="5">
        <v>378.15999999999997</v>
      </c>
    </row>
    <row r="869" spans="1:21">
      <c r="A869" s="2">
        <v>269631</v>
      </c>
      <c r="B869" t="s">
        <v>2267</v>
      </c>
      <c r="C869" s="2">
        <v>269631</v>
      </c>
      <c r="D869" t="s">
        <v>2267</v>
      </c>
      <c r="E869" t="s">
        <v>2268</v>
      </c>
      <c r="F869" t="s">
        <v>2269</v>
      </c>
      <c r="G869" t="s">
        <v>100</v>
      </c>
      <c r="H869" t="s">
        <v>2270</v>
      </c>
      <c r="I869" t="str">
        <f t="shared" si="13"/>
        <v>202 Keeley St Edinburgh, IN 46124</v>
      </c>
      <c r="J869">
        <v>39.353679999999997</v>
      </c>
      <c r="K869">
        <v>-85.970101999999997</v>
      </c>
      <c r="L869" s="3">
        <v>64.19</v>
      </c>
      <c r="M869" s="3"/>
      <c r="N869" s="3">
        <v>64.19</v>
      </c>
      <c r="O869" s="4"/>
      <c r="P869" s="3">
        <v>183</v>
      </c>
      <c r="Q869" s="3"/>
      <c r="R869" s="3">
        <v>183</v>
      </c>
      <c r="S869" s="4"/>
      <c r="T869" s="2"/>
      <c r="U869" s="5"/>
    </row>
    <row r="870" spans="1:21">
      <c r="A870" s="2">
        <v>269631</v>
      </c>
      <c r="B870" t="s">
        <v>2267</v>
      </c>
      <c r="C870" s="2">
        <v>459935</v>
      </c>
      <c r="D870" t="s">
        <v>2271</v>
      </c>
      <c r="E870" t="s">
        <v>2272</v>
      </c>
      <c r="F870" t="s">
        <v>2269</v>
      </c>
      <c r="G870" t="s">
        <v>100</v>
      </c>
      <c r="H870" t="s">
        <v>2270</v>
      </c>
      <c r="I870" t="str">
        <f t="shared" si="13"/>
        <v>300 Keeley St Edinburgh, IN 46124</v>
      </c>
      <c r="J870">
        <v>39.351781000000003</v>
      </c>
      <c r="K870">
        <v>-85.970102999999995</v>
      </c>
      <c r="L870" s="3">
        <v>881.01</v>
      </c>
      <c r="M870" s="3">
        <v>2363.0500000000002</v>
      </c>
      <c r="N870" s="3">
        <v>-1482.0400000000002</v>
      </c>
      <c r="O870" s="4">
        <v>-0.62717251010346797</v>
      </c>
      <c r="P870" s="3">
        <v>1943.38</v>
      </c>
      <c r="Q870" s="3">
        <v>5785.29</v>
      </c>
      <c r="R870" s="3">
        <v>-3841.91</v>
      </c>
      <c r="S870" s="4">
        <v>-0.66408252654577382</v>
      </c>
      <c r="T870" s="2">
        <v>1</v>
      </c>
      <c r="U870" s="5">
        <v>158.38</v>
      </c>
    </row>
    <row r="871" spans="1:21">
      <c r="A871" s="2">
        <v>314969</v>
      </c>
      <c r="B871" t="s">
        <v>701</v>
      </c>
      <c r="C871" s="2">
        <v>463276</v>
      </c>
      <c r="D871" t="s">
        <v>2273</v>
      </c>
      <c r="E871" t="s">
        <v>2274</v>
      </c>
      <c r="F871" t="s">
        <v>704</v>
      </c>
      <c r="G871" t="s">
        <v>60</v>
      </c>
      <c r="H871" t="s">
        <v>705</v>
      </c>
      <c r="I871" t="str">
        <f t="shared" si="13"/>
        <v>1201 Hillcrest St Parkersburg, WV 26101</v>
      </c>
      <c r="J871">
        <v>39.231509000000003</v>
      </c>
      <c r="K871">
        <v>-81.532331999999997</v>
      </c>
      <c r="L871" s="3">
        <v>11357.03</v>
      </c>
      <c r="M871" s="3">
        <v>15410.17</v>
      </c>
      <c r="N871" s="3">
        <v>-4053.1399999999994</v>
      </c>
      <c r="O871" s="4">
        <v>-0.26301721525460131</v>
      </c>
      <c r="P871" s="3">
        <v>31284.080000000002</v>
      </c>
      <c r="Q871" s="3">
        <v>41606.129999999997</v>
      </c>
      <c r="R871" s="3">
        <v>-10322.049999999996</v>
      </c>
      <c r="S871" s="4">
        <v>-0.2480896444826759</v>
      </c>
      <c r="T871" s="2">
        <v>3</v>
      </c>
      <c r="U871" s="5">
        <v>687.57999999999993</v>
      </c>
    </row>
    <row r="872" spans="1:21">
      <c r="A872" s="2">
        <v>343216</v>
      </c>
      <c r="B872" t="s">
        <v>1858</v>
      </c>
      <c r="C872" s="2">
        <v>343216</v>
      </c>
      <c r="D872" t="s">
        <v>1858</v>
      </c>
      <c r="E872" t="s">
        <v>2275</v>
      </c>
      <c r="F872" t="s">
        <v>2276</v>
      </c>
      <c r="G872" t="s">
        <v>2277</v>
      </c>
      <c r="H872" t="s">
        <v>2278</v>
      </c>
      <c r="I872" t="str">
        <f t="shared" si="13"/>
        <v>17776 PRESTON RD Dallas, TX 75252</v>
      </c>
      <c r="J872">
        <v>32.994176000000003</v>
      </c>
      <c r="K872">
        <v>-96.796266000000003</v>
      </c>
      <c r="L872" s="3">
        <v>457</v>
      </c>
      <c r="M872" s="3"/>
      <c r="N872" s="3">
        <v>457</v>
      </c>
      <c r="O872" s="4"/>
      <c r="P872" s="3">
        <v>913.97</v>
      </c>
      <c r="Q872" s="3"/>
      <c r="R872" s="3">
        <v>913.97</v>
      </c>
      <c r="S872" s="4"/>
      <c r="T872" s="2"/>
      <c r="U872" s="5"/>
    </row>
    <row r="873" spans="1:21">
      <c r="A873" s="2">
        <v>276173</v>
      </c>
      <c r="B873" t="s">
        <v>2279</v>
      </c>
      <c r="C873" s="2">
        <v>276173</v>
      </c>
      <c r="D873" t="s">
        <v>2279</v>
      </c>
      <c r="E873" t="s">
        <v>2280</v>
      </c>
      <c r="F873" t="s">
        <v>2281</v>
      </c>
      <c r="G873" t="s">
        <v>22</v>
      </c>
      <c r="H873" t="s">
        <v>2282</v>
      </c>
      <c r="I873" t="str">
        <f t="shared" si="13"/>
        <v>6840 Lake Abrams Dr Middleburg Heights, OH 44130</v>
      </c>
      <c r="J873">
        <v>41.382885000000002</v>
      </c>
      <c r="K873">
        <v>-81.833516000000003</v>
      </c>
      <c r="L873" s="3"/>
      <c r="M873" s="3">
        <v>46.28</v>
      </c>
      <c r="N873" s="3">
        <v>-46.28</v>
      </c>
      <c r="O873" s="4"/>
      <c r="P873" s="3"/>
      <c r="Q873" s="3">
        <v>114.54</v>
      </c>
      <c r="R873" s="3">
        <v>-114.54</v>
      </c>
      <c r="S873" s="4"/>
      <c r="T873" s="2"/>
      <c r="U873" s="5"/>
    </row>
    <row r="874" spans="1:21">
      <c r="A874" s="2">
        <v>343856</v>
      </c>
      <c r="B874" t="s">
        <v>2283</v>
      </c>
      <c r="C874" s="2">
        <v>343856</v>
      </c>
      <c r="D874" t="s">
        <v>2283</v>
      </c>
      <c r="E874" t="s">
        <v>2284</v>
      </c>
      <c r="F874" t="s">
        <v>2285</v>
      </c>
      <c r="G874" t="s">
        <v>22</v>
      </c>
      <c r="H874" t="s">
        <v>2286</v>
      </c>
      <c r="I874" t="str">
        <f t="shared" si="13"/>
        <v>227 Dowler Dr Ashville, OH 43103</v>
      </c>
      <c r="J874">
        <v>39.70702</v>
      </c>
      <c r="K874">
        <v>-82.997011000000001</v>
      </c>
      <c r="L874" s="3"/>
      <c r="M874" s="3">
        <v>29.21</v>
      </c>
      <c r="N874" s="3">
        <v>-29.21</v>
      </c>
      <c r="O874" s="4"/>
      <c r="P874" s="3"/>
      <c r="Q874" s="3">
        <v>97.37</v>
      </c>
      <c r="R874" s="3">
        <v>-97.37</v>
      </c>
      <c r="S874" s="4"/>
      <c r="T874" s="2"/>
      <c r="U874" s="5"/>
    </row>
    <row r="875" spans="1:21">
      <c r="A875" s="2">
        <v>314969</v>
      </c>
      <c r="B875" t="s">
        <v>701</v>
      </c>
      <c r="C875" s="2">
        <v>463249</v>
      </c>
      <c r="D875" t="s">
        <v>2287</v>
      </c>
      <c r="E875" t="s">
        <v>2288</v>
      </c>
      <c r="F875" t="s">
        <v>704</v>
      </c>
      <c r="G875" t="s">
        <v>60</v>
      </c>
      <c r="H875" t="s">
        <v>2289</v>
      </c>
      <c r="I875" t="str">
        <f t="shared" si="13"/>
        <v>1605 36th St Parkersburg, WV 26104</v>
      </c>
      <c r="J875">
        <v>39.287616</v>
      </c>
      <c r="K875">
        <v>-81.528620000000004</v>
      </c>
      <c r="L875" s="3">
        <v>17542.990000000002</v>
      </c>
      <c r="M875" s="3">
        <v>24027.39</v>
      </c>
      <c r="N875" s="3">
        <v>-6484.3999999999978</v>
      </c>
      <c r="O875" s="4">
        <v>-0.26987533810372238</v>
      </c>
      <c r="P875" s="3">
        <v>43568.06</v>
      </c>
      <c r="Q875" s="3">
        <v>63700.52</v>
      </c>
      <c r="R875" s="3">
        <v>-20132.46</v>
      </c>
      <c r="S875" s="4">
        <v>-0.3160485974054843</v>
      </c>
      <c r="T875" s="2">
        <v>3</v>
      </c>
      <c r="U875" s="5">
        <v>986.21</v>
      </c>
    </row>
    <row r="876" spans="1:21">
      <c r="A876" s="2">
        <v>274917</v>
      </c>
      <c r="B876" t="s">
        <v>845</v>
      </c>
      <c r="C876" s="2">
        <v>451642</v>
      </c>
      <c r="D876" t="s">
        <v>2290</v>
      </c>
      <c r="E876" t="s">
        <v>2291</v>
      </c>
      <c r="F876" t="s">
        <v>2292</v>
      </c>
      <c r="G876" t="s">
        <v>22</v>
      </c>
      <c r="H876" t="s">
        <v>2293</v>
      </c>
      <c r="I876" t="str">
        <f t="shared" si="13"/>
        <v>3900 Jerusalem Rd Vermilion, OH 44089</v>
      </c>
      <c r="J876">
        <v>41.402684000000001</v>
      </c>
      <c r="K876">
        <v>-82.326007000000004</v>
      </c>
      <c r="L876" s="3">
        <v>561.6</v>
      </c>
      <c r="M876" s="3">
        <v>280.55</v>
      </c>
      <c r="N876" s="3">
        <v>281.05</v>
      </c>
      <c r="O876" s="4">
        <v>1.0017822135091785</v>
      </c>
      <c r="P876" s="3">
        <v>2635.89</v>
      </c>
      <c r="Q876" s="3">
        <v>1199.33</v>
      </c>
      <c r="R876" s="3">
        <v>1436.56</v>
      </c>
      <c r="S876" s="4">
        <v>1.1978021061759483</v>
      </c>
      <c r="T876" s="2">
        <v>3</v>
      </c>
      <c r="U876" s="5">
        <v>52.04666666666666</v>
      </c>
    </row>
    <row r="877" spans="1:21">
      <c r="A877" s="2">
        <v>276012</v>
      </c>
      <c r="B877" t="s">
        <v>850</v>
      </c>
      <c r="C877" s="2">
        <v>451642</v>
      </c>
      <c r="D877" t="s">
        <v>2290</v>
      </c>
      <c r="E877" t="s">
        <v>2291</v>
      </c>
      <c r="F877" t="s">
        <v>2292</v>
      </c>
      <c r="G877" t="s">
        <v>22</v>
      </c>
      <c r="H877" t="s">
        <v>2293</v>
      </c>
      <c r="I877" t="str">
        <f t="shared" si="13"/>
        <v>3900 Jerusalem Rd Vermilion, OH 44089</v>
      </c>
      <c r="J877">
        <v>41.402684000000001</v>
      </c>
      <c r="K877">
        <v>-82.326007000000004</v>
      </c>
      <c r="L877" s="3"/>
      <c r="M877" s="3">
        <v>250.16</v>
      </c>
      <c r="N877" s="3">
        <v>-250.16</v>
      </c>
      <c r="O877" s="4"/>
      <c r="P877" s="3"/>
      <c r="Q877" s="3">
        <v>719.44</v>
      </c>
      <c r="R877" s="3">
        <v>-719.44</v>
      </c>
      <c r="S877" s="4"/>
      <c r="T877" s="2"/>
      <c r="U877" s="5"/>
    </row>
    <row r="878" spans="1:21">
      <c r="A878" s="2">
        <v>277212</v>
      </c>
      <c r="B878" t="s">
        <v>2294</v>
      </c>
      <c r="C878" s="2">
        <v>277212</v>
      </c>
      <c r="D878" t="s">
        <v>2294</v>
      </c>
      <c r="E878" t="s">
        <v>2295</v>
      </c>
      <c r="F878" t="s">
        <v>1849</v>
      </c>
      <c r="G878" t="s">
        <v>22</v>
      </c>
      <c r="H878" t="s">
        <v>1850</v>
      </c>
      <c r="I878" t="str">
        <f t="shared" si="13"/>
        <v>1120 S Detroit St Xenia, OH 45385</v>
      </c>
      <c r="J878">
        <v>39.669947000000001</v>
      </c>
      <c r="K878">
        <v>-83.932586999999998</v>
      </c>
      <c r="L878" s="3">
        <v>701.39</v>
      </c>
      <c r="M878" s="3">
        <v>650.04999999999995</v>
      </c>
      <c r="N878" s="3">
        <v>51.340000000000032</v>
      </c>
      <c r="O878" s="4">
        <v>7.8978540112299114E-2</v>
      </c>
      <c r="P878" s="3">
        <v>1995.66</v>
      </c>
      <c r="Q878" s="3">
        <v>1721.05</v>
      </c>
      <c r="R878" s="3">
        <v>274.61000000000013</v>
      </c>
      <c r="S878" s="4">
        <v>0.15955957119200495</v>
      </c>
      <c r="T878" s="2">
        <v>2</v>
      </c>
      <c r="U878" s="5">
        <v>261.23500000000001</v>
      </c>
    </row>
    <row r="879" spans="1:21">
      <c r="A879" s="2">
        <v>276983</v>
      </c>
      <c r="B879" t="s">
        <v>2296</v>
      </c>
      <c r="C879" s="2">
        <v>276983</v>
      </c>
      <c r="D879" t="s">
        <v>2296</v>
      </c>
      <c r="E879" t="s">
        <v>2297</v>
      </c>
      <c r="F879" t="s">
        <v>28</v>
      </c>
      <c r="G879" t="s">
        <v>22</v>
      </c>
      <c r="H879" t="s">
        <v>214</v>
      </c>
      <c r="I879" t="str">
        <f t="shared" si="13"/>
        <v>1500 S 3rd St Columbus, OH 43207</v>
      </c>
      <c r="J879">
        <v>39.931572000000003</v>
      </c>
      <c r="K879">
        <v>-82.994028</v>
      </c>
      <c r="L879" s="3">
        <v>591.29999999999995</v>
      </c>
      <c r="M879" s="3">
        <v>366.42</v>
      </c>
      <c r="N879" s="3">
        <v>224.87999999999994</v>
      </c>
      <c r="O879" s="4">
        <v>0.61372195840838362</v>
      </c>
      <c r="P879" s="3">
        <v>1311.02</v>
      </c>
      <c r="Q879" s="3">
        <v>875.64</v>
      </c>
      <c r="R879" s="3">
        <v>435.38</v>
      </c>
      <c r="S879" s="4">
        <v>0.4972134667214837</v>
      </c>
      <c r="T879" s="2">
        <v>1</v>
      </c>
      <c r="U879" s="5">
        <v>92.93</v>
      </c>
    </row>
    <row r="880" spans="1:21">
      <c r="A880" s="2">
        <v>277005</v>
      </c>
      <c r="B880" t="s">
        <v>2298</v>
      </c>
      <c r="C880" s="2">
        <v>277005</v>
      </c>
      <c r="D880" t="s">
        <v>2298</v>
      </c>
      <c r="E880" t="s">
        <v>2299</v>
      </c>
      <c r="F880" t="s">
        <v>1071</v>
      </c>
      <c r="G880" t="s">
        <v>22</v>
      </c>
      <c r="H880" t="s">
        <v>1072</v>
      </c>
      <c r="I880" t="str">
        <f t="shared" si="13"/>
        <v>318 Tarlton Rd Circleville, OH 43113</v>
      </c>
      <c r="J880">
        <v>39.567548000000002</v>
      </c>
      <c r="K880">
        <v>-82.950974000000002</v>
      </c>
      <c r="L880" s="3">
        <v>78.86</v>
      </c>
      <c r="M880" s="3">
        <v>66.03</v>
      </c>
      <c r="N880" s="3">
        <v>12.829999999999998</v>
      </c>
      <c r="O880" s="4">
        <v>0.19430561865818563</v>
      </c>
      <c r="P880" s="3">
        <v>218.78</v>
      </c>
      <c r="Q880" s="3">
        <v>188.73</v>
      </c>
      <c r="R880" s="3">
        <v>30.050000000000011</v>
      </c>
      <c r="S880" s="4">
        <v>0.15922216923647545</v>
      </c>
      <c r="T880" s="2"/>
      <c r="U880" s="5"/>
    </row>
    <row r="881" spans="1:21">
      <c r="A881" s="2">
        <v>274917</v>
      </c>
      <c r="B881" t="s">
        <v>845</v>
      </c>
      <c r="C881" s="2">
        <v>451646</v>
      </c>
      <c r="D881" t="s">
        <v>2300</v>
      </c>
      <c r="E881" t="s">
        <v>2301</v>
      </c>
      <c r="F881" t="s">
        <v>2302</v>
      </c>
      <c r="G881" t="s">
        <v>22</v>
      </c>
      <c r="H881" t="s">
        <v>2303</v>
      </c>
      <c r="I881" t="str">
        <f t="shared" si="13"/>
        <v>175 Chadwick Ct Elyria, OH 44035</v>
      </c>
      <c r="J881">
        <v>41.363855000000001</v>
      </c>
      <c r="K881">
        <v>-82.152815000000004</v>
      </c>
      <c r="L881" s="3">
        <v>634.64</v>
      </c>
      <c r="M881" s="3">
        <v>324.18</v>
      </c>
      <c r="N881" s="3">
        <v>310.45999999999998</v>
      </c>
      <c r="O881" s="4">
        <v>0.95767783330248624</v>
      </c>
      <c r="P881" s="3">
        <v>2754.71</v>
      </c>
      <c r="Q881" s="3">
        <v>1284.6600000000001</v>
      </c>
      <c r="R881" s="3">
        <v>1470.05</v>
      </c>
      <c r="S881" s="4">
        <v>1.1443105568788627</v>
      </c>
      <c r="T881" s="2">
        <v>3</v>
      </c>
      <c r="U881" s="5">
        <v>32.013333333333335</v>
      </c>
    </row>
    <row r="882" spans="1:21">
      <c r="A882" s="2">
        <v>276012</v>
      </c>
      <c r="B882" t="s">
        <v>850</v>
      </c>
      <c r="C882" s="2">
        <v>451646</v>
      </c>
      <c r="D882" t="s">
        <v>2300</v>
      </c>
      <c r="E882" t="s">
        <v>2301</v>
      </c>
      <c r="F882" t="s">
        <v>2302</v>
      </c>
      <c r="G882" t="s">
        <v>22</v>
      </c>
      <c r="H882" t="s">
        <v>2303</v>
      </c>
      <c r="I882" t="str">
        <f t="shared" si="13"/>
        <v>175 Chadwick Ct Elyria, OH 44035</v>
      </c>
      <c r="J882">
        <v>41.363855000000001</v>
      </c>
      <c r="K882">
        <v>-82.152815000000004</v>
      </c>
      <c r="L882" s="3"/>
      <c r="M882" s="3">
        <v>280.2</v>
      </c>
      <c r="N882" s="3">
        <v>-280.2</v>
      </c>
      <c r="O882" s="4"/>
      <c r="P882" s="3"/>
      <c r="Q882" s="3">
        <v>813.52</v>
      </c>
      <c r="R882" s="3">
        <v>-813.52</v>
      </c>
      <c r="S882" s="4"/>
      <c r="T882" s="2"/>
      <c r="U882" s="5"/>
    </row>
    <row r="883" spans="1:21">
      <c r="A883" s="2">
        <v>275638</v>
      </c>
      <c r="B883" t="s">
        <v>2304</v>
      </c>
      <c r="C883" s="2">
        <v>275638</v>
      </c>
      <c r="D883" t="s">
        <v>2304</v>
      </c>
      <c r="E883" t="s">
        <v>2305</v>
      </c>
      <c r="F883" t="s">
        <v>2306</v>
      </c>
      <c r="G883" t="s">
        <v>22</v>
      </c>
      <c r="H883" t="s">
        <v>2307</v>
      </c>
      <c r="I883" t="str">
        <f t="shared" si="13"/>
        <v>14574 RIDGE RD North Royalton, OH 44133</v>
      </c>
      <c r="J883">
        <v>41.310085000000001</v>
      </c>
      <c r="K883">
        <v>-81.735427000000001</v>
      </c>
      <c r="L883" s="3">
        <v>1042.19</v>
      </c>
      <c r="M883" s="3">
        <v>980.5</v>
      </c>
      <c r="N883" s="3">
        <v>61.690000000000055</v>
      </c>
      <c r="O883" s="4">
        <v>6.2916879143294288E-2</v>
      </c>
      <c r="P883" s="3">
        <v>2797.93</v>
      </c>
      <c r="Q883" s="3">
        <v>2631.56</v>
      </c>
      <c r="R883" s="3">
        <v>166.36999999999989</v>
      </c>
      <c r="S883" s="4">
        <v>6.3221055191597333E-2</v>
      </c>
      <c r="T883" s="2">
        <v>2</v>
      </c>
      <c r="U883" s="5">
        <v>175.6</v>
      </c>
    </row>
    <row r="884" spans="1:21">
      <c r="A884" s="2">
        <v>277022</v>
      </c>
      <c r="B884" t="s">
        <v>2308</v>
      </c>
      <c r="C884" s="2">
        <v>277022</v>
      </c>
      <c r="D884" t="s">
        <v>2308</v>
      </c>
      <c r="E884" t="s">
        <v>2309</v>
      </c>
      <c r="F884" t="s">
        <v>28</v>
      </c>
      <c r="G884" t="s">
        <v>22</v>
      </c>
      <c r="H884" t="s">
        <v>55</v>
      </c>
      <c r="I884" t="str">
        <f t="shared" si="13"/>
        <v>5100 Karl Rd Columbus, OH 43229</v>
      </c>
      <c r="J884">
        <v>40.071005999999997</v>
      </c>
      <c r="K884">
        <v>-82.975752999999997</v>
      </c>
      <c r="L884" s="3">
        <v>135.77000000000001</v>
      </c>
      <c r="M884" s="3">
        <v>126.83</v>
      </c>
      <c r="N884" s="3">
        <v>8.9400000000000119</v>
      </c>
      <c r="O884" s="4">
        <v>7.0488054876606573E-2</v>
      </c>
      <c r="P884" s="3">
        <v>561.86</v>
      </c>
      <c r="Q884" s="3">
        <v>468.25</v>
      </c>
      <c r="R884" s="3">
        <v>93.610000000000014</v>
      </c>
      <c r="S884" s="4">
        <v>0.19991457554725042</v>
      </c>
      <c r="T884" s="2">
        <v>1</v>
      </c>
      <c r="U884" s="5">
        <v>9.58</v>
      </c>
    </row>
    <row r="885" spans="1:21">
      <c r="A885" s="2">
        <v>232223</v>
      </c>
      <c r="B885" t="s">
        <v>141</v>
      </c>
      <c r="C885" s="2">
        <v>412962</v>
      </c>
      <c r="D885" t="s">
        <v>2310</v>
      </c>
      <c r="E885" t="s">
        <v>2311</v>
      </c>
      <c r="F885" t="s">
        <v>110</v>
      </c>
      <c r="G885" t="s">
        <v>100</v>
      </c>
      <c r="H885" t="s">
        <v>329</v>
      </c>
      <c r="I885" t="str">
        <f t="shared" si="13"/>
        <v>811 W 60th St ANDERSON, IN 46013</v>
      </c>
      <c r="J885">
        <v>40.052753000000003</v>
      </c>
      <c r="K885">
        <v>-85.690520000000006</v>
      </c>
      <c r="L885" s="3">
        <v>8902.09</v>
      </c>
      <c r="M885" s="3">
        <v>5197.3100000000004</v>
      </c>
      <c r="N885" s="3">
        <v>3704.7799999999997</v>
      </c>
      <c r="O885" s="4">
        <v>0.71282644290988983</v>
      </c>
      <c r="P885" s="3">
        <v>25618.9</v>
      </c>
      <c r="Q885" s="3">
        <v>17084.939999999999</v>
      </c>
      <c r="R885" s="3">
        <v>8533.9600000000028</v>
      </c>
      <c r="S885" s="4">
        <v>0.49950190050418691</v>
      </c>
      <c r="T885" s="2">
        <v>5</v>
      </c>
      <c r="U885" s="5">
        <v>299.16199999999998</v>
      </c>
    </row>
    <row r="886" spans="1:21">
      <c r="A886" s="2">
        <v>285187</v>
      </c>
      <c r="B886" t="s">
        <v>1013</v>
      </c>
      <c r="C886" s="2">
        <v>480523</v>
      </c>
      <c r="D886" t="s">
        <v>2312</v>
      </c>
      <c r="E886" t="s">
        <v>2313</v>
      </c>
      <c r="F886" t="s">
        <v>28</v>
      </c>
      <c r="G886" t="s">
        <v>22</v>
      </c>
      <c r="H886" t="s">
        <v>781</v>
      </c>
      <c r="I886" t="str">
        <f t="shared" si="13"/>
        <v>1154 Chambers Rd Columbus, OH 43212</v>
      </c>
      <c r="J886">
        <v>39.993628999999999</v>
      </c>
      <c r="K886">
        <v>-83.039111000000005</v>
      </c>
      <c r="L886" s="3">
        <v>310.18</v>
      </c>
      <c r="M886" s="3">
        <v>1907.97</v>
      </c>
      <c r="N886" s="3">
        <v>-1597.79</v>
      </c>
      <c r="O886" s="4">
        <v>-0.83742930968516271</v>
      </c>
      <c r="P886" s="3">
        <v>813.14</v>
      </c>
      <c r="Q886" s="3">
        <v>7658</v>
      </c>
      <c r="R886" s="3">
        <v>-6844.86</v>
      </c>
      <c r="S886" s="4">
        <v>-0.89381822930268995</v>
      </c>
      <c r="T886" s="2"/>
      <c r="U886" s="5"/>
    </row>
    <row r="887" spans="1:21">
      <c r="A887" s="2">
        <v>278201</v>
      </c>
      <c r="B887" t="s">
        <v>581</v>
      </c>
      <c r="C887" s="2">
        <v>436615</v>
      </c>
      <c r="D887" t="s">
        <v>2314</v>
      </c>
      <c r="E887" t="s">
        <v>2315</v>
      </c>
      <c r="F887" t="s">
        <v>584</v>
      </c>
      <c r="G887" t="s">
        <v>22</v>
      </c>
      <c r="H887" t="s">
        <v>585</v>
      </c>
      <c r="I887" t="str">
        <f t="shared" si="13"/>
        <v>4531 ETNA RD WHITEHALL, OH 43213</v>
      </c>
      <c r="J887">
        <v>39.963431</v>
      </c>
      <c r="K887">
        <v>-82.878741000000005</v>
      </c>
      <c r="L887" s="3">
        <v>6690.29</v>
      </c>
      <c r="M887" s="3">
        <v>8595.06</v>
      </c>
      <c r="N887" s="3">
        <v>-1904.7699999999995</v>
      </c>
      <c r="O887" s="4">
        <v>-0.22161218188122009</v>
      </c>
      <c r="P887" s="3">
        <v>20408.22</v>
      </c>
      <c r="Q887" s="3">
        <v>25630.93</v>
      </c>
      <c r="R887" s="3">
        <v>-5222.7099999999991</v>
      </c>
      <c r="S887" s="4">
        <v>-0.20376591875519146</v>
      </c>
      <c r="T887" s="2">
        <v>2</v>
      </c>
      <c r="U887" s="5">
        <v>681.21</v>
      </c>
    </row>
    <row r="888" spans="1:21">
      <c r="A888" s="2">
        <v>331414</v>
      </c>
      <c r="B888" t="s">
        <v>2316</v>
      </c>
      <c r="C888" s="2">
        <v>331414</v>
      </c>
      <c r="D888" t="s">
        <v>2316</v>
      </c>
      <c r="E888" t="s">
        <v>2317</v>
      </c>
      <c r="F888" t="s">
        <v>762</v>
      </c>
      <c r="G888" t="s">
        <v>22</v>
      </c>
      <c r="H888" t="s">
        <v>763</v>
      </c>
      <c r="I888" t="str">
        <f t="shared" si="13"/>
        <v>2240 6th St Portsmouth, OH 45662</v>
      </c>
      <c r="J888">
        <v>38.733876000000002</v>
      </c>
      <c r="K888">
        <v>-82.971063999999998</v>
      </c>
      <c r="L888" s="3">
        <v>341.87</v>
      </c>
      <c r="M888" s="3">
        <v>1.52</v>
      </c>
      <c r="N888" s="3">
        <v>340.35</v>
      </c>
      <c r="O888" s="4">
        <v>223.91447368421055</v>
      </c>
      <c r="P888" s="3">
        <v>762.62</v>
      </c>
      <c r="Q888" s="3">
        <v>3.8</v>
      </c>
      <c r="R888" s="3">
        <v>758.82</v>
      </c>
      <c r="S888" s="4">
        <v>199.68947368421055</v>
      </c>
      <c r="T888" s="2"/>
      <c r="U888" s="5"/>
    </row>
    <row r="889" spans="1:21">
      <c r="A889" s="2">
        <v>278151</v>
      </c>
      <c r="B889" t="s">
        <v>114</v>
      </c>
      <c r="C889" s="2">
        <v>479162</v>
      </c>
      <c r="D889" t="s">
        <v>2318</v>
      </c>
      <c r="E889" t="s">
        <v>2319</v>
      </c>
      <c r="F889" t="s">
        <v>117</v>
      </c>
      <c r="G889" t="s">
        <v>22</v>
      </c>
      <c r="H889" t="s">
        <v>118</v>
      </c>
      <c r="I889" t="str">
        <f t="shared" si="13"/>
        <v>9015 Gardenia Dr Plain City, OH 43064</v>
      </c>
      <c r="J889">
        <v>40.184809999999999</v>
      </c>
      <c r="K889">
        <v>-83.195710000000005</v>
      </c>
      <c r="L889" s="3">
        <v>7138.17</v>
      </c>
      <c r="M889" s="3">
        <v>5518.27</v>
      </c>
      <c r="N889" s="3">
        <v>1619.8999999999996</v>
      </c>
      <c r="O889" s="4">
        <v>0.29355214587180395</v>
      </c>
      <c r="P889" s="3">
        <v>27231.01</v>
      </c>
      <c r="Q889" s="3">
        <v>19947.310000000001</v>
      </c>
      <c r="R889" s="3">
        <v>7283.6999999999971</v>
      </c>
      <c r="S889" s="4">
        <v>0.36514697971806709</v>
      </c>
      <c r="T889" s="2">
        <v>2</v>
      </c>
      <c r="U889" s="5">
        <v>666.42499999999995</v>
      </c>
    </row>
    <row r="890" spans="1:21">
      <c r="A890" s="2">
        <v>265452</v>
      </c>
      <c r="B890" t="s">
        <v>935</v>
      </c>
      <c r="C890" s="2">
        <v>481426</v>
      </c>
      <c r="D890" t="s">
        <v>2320</v>
      </c>
      <c r="E890" t="s">
        <v>2321</v>
      </c>
      <c r="F890" t="s">
        <v>938</v>
      </c>
      <c r="G890" t="s">
        <v>100</v>
      </c>
      <c r="H890" t="s">
        <v>939</v>
      </c>
      <c r="I890" t="str">
        <f t="shared" si="13"/>
        <v>2440 E Everton Rd Connersville, IN 47331</v>
      </c>
      <c r="J890">
        <v>39.563316999999998</v>
      </c>
      <c r="K890">
        <v>-85.093520999999996</v>
      </c>
      <c r="L890" s="3">
        <v>3346.74</v>
      </c>
      <c r="M890" s="3">
        <v>1689.43</v>
      </c>
      <c r="N890" s="3">
        <v>1657.3099999999997</v>
      </c>
      <c r="O890" s="4">
        <v>0.98098767039770784</v>
      </c>
      <c r="P890" s="3">
        <v>9509.4500000000007</v>
      </c>
      <c r="Q890" s="3">
        <v>4549.47</v>
      </c>
      <c r="R890" s="3">
        <v>4959.9800000000005</v>
      </c>
      <c r="S890" s="4">
        <v>1.0902324886195536</v>
      </c>
      <c r="T890" s="2">
        <v>3</v>
      </c>
      <c r="U890" s="5">
        <v>473.95</v>
      </c>
    </row>
    <row r="891" spans="1:21">
      <c r="A891" s="2">
        <v>324569</v>
      </c>
      <c r="B891" t="s">
        <v>2322</v>
      </c>
      <c r="C891" s="2">
        <v>324569</v>
      </c>
      <c r="D891" t="s">
        <v>2322</v>
      </c>
      <c r="E891" t="s">
        <v>2323</v>
      </c>
      <c r="F891" t="s">
        <v>272</v>
      </c>
      <c r="G891" t="s">
        <v>22</v>
      </c>
      <c r="H891" t="s">
        <v>273</v>
      </c>
      <c r="I891" t="str">
        <f t="shared" si="13"/>
        <v>332 Neal Ave Ironton, OH 45638</v>
      </c>
      <c r="J891">
        <v>38.520695000000003</v>
      </c>
      <c r="K891">
        <v>-82.672237999999993</v>
      </c>
      <c r="L891" s="3"/>
      <c r="M891" s="3">
        <v>73.5</v>
      </c>
      <c r="N891" s="3">
        <v>-73.5</v>
      </c>
      <c r="O891" s="4"/>
      <c r="P891" s="3"/>
      <c r="Q891" s="3">
        <v>247.26</v>
      </c>
      <c r="R891" s="3">
        <v>-247.26</v>
      </c>
      <c r="S891" s="4"/>
      <c r="T891" s="2"/>
      <c r="U891" s="5"/>
    </row>
    <row r="892" spans="1:21">
      <c r="A892" s="2">
        <v>278145</v>
      </c>
      <c r="B892" t="s">
        <v>133</v>
      </c>
      <c r="C892" s="2">
        <v>480982</v>
      </c>
      <c r="D892" t="s">
        <v>2324</v>
      </c>
      <c r="E892" t="s">
        <v>2325</v>
      </c>
      <c r="F892" t="s">
        <v>59</v>
      </c>
      <c r="G892" t="s">
        <v>22</v>
      </c>
      <c r="H892" t="s">
        <v>140</v>
      </c>
      <c r="I892" t="str">
        <f t="shared" si="13"/>
        <v>1221 Lloyd Rd West Union, OH 45693</v>
      </c>
      <c r="J892">
        <v>38.827370000000002</v>
      </c>
      <c r="K892">
        <v>-83.579920000000001</v>
      </c>
      <c r="L892" s="3"/>
      <c r="M892" s="3">
        <v>427.51</v>
      </c>
      <c r="N892" s="3">
        <v>-427.51</v>
      </c>
      <c r="O892" s="4"/>
      <c r="P892" s="3"/>
      <c r="Q892" s="3">
        <v>1263.94</v>
      </c>
      <c r="R892" s="3">
        <v>-1263.94</v>
      </c>
      <c r="S892" s="4"/>
      <c r="T892" s="2"/>
      <c r="U892" s="5"/>
    </row>
    <row r="893" spans="1:21">
      <c r="A893" s="2">
        <v>343354</v>
      </c>
      <c r="B893" t="s">
        <v>2326</v>
      </c>
      <c r="C893" s="2">
        <v>481582</v>
      </c>
      <c r="D893" t="s">
        <v>2327</v>
      </c>
      <c r="E893" t="s">
        <v>2328</v>
      </c>
      <c r="F893" t="s">
        <v>1339</v>
      </c>
      <c r="G893" t="s">
        <v>22</v>
      </c>
      <c r="H893" t="s">
        <v>1340</v>
      </c>
      <c r="I893" t="str">
        <f t="shared" si="13"/>
        <v>4872 CLEAR FALLS WAY Powell, OH 43065</v>
      </c>
      <c r="J893">
        <v>40.189355999999997</v>
      </c>
      <c r="K893">
        <v>-83.120806999999999</v>
      </c>
      <c r="L893" s="3"/>
      <c r="M893" s="3">
        <v>127.82</v>
      </c>
      <c r="N893" s="3">
        <v>-127.82</v>
      </c>
      <c r="O893" s="4"/>
      <c r="P893" s="3"/>
      <c r="Q893" s="3">
        <v>255.64</v>
      </c>
      <c r="R893" s="3">
        <v>-255.64</v>
      </c>
      <c r="S893" s="4"/>
      <c r="T893" s="2"/>
      <c r="U893" s="5"/>
    </row>
    <row r="894" spans="1:21">
      <c r="A894" s="2">
        <v>320531</v>
      </c>
      <c r="B894" t="s">
        <v>2329</v>
      </c>
      <c r="C894" s="2">
        <v>320531</v>
      </c>
      <c r="D894" t="s">
        <v>2329</v>
      </c>
      <c r="E894" t="s">
        <v>2330</v>
      </c>
      <c r="F894" t="s">
        <v>110</v>
      </c>
      <c r="G894" t="s">
        <v>100</v>
      </c>
      <c r="H894" t="s">
        <v>248</v>
      </c>
      <c r="I894" t="str">
        <f t="shared" si="13"/>
        <v>3030 E Lynn St ANDERSON, IN 46016</v>
      </c>
      <c r="J894">
        <v>40.085182000000003</v>
      </c>
      <c r="K894">
        <v>-85.665526</v>
      </c>
      <c r="L894" s="3">
        <v>154.35</v>
      </c>
      <c r="M894" s="3">
        <v>55.96</v>
      </c>
      <c r="N894" s="3">
        <v>98.389999999999986</v>
      </c>
      <c r="O894" s="4">
        <v>1.7582201572551821</v>
      </c>
      <c r="P894" s="3">
        <v>402.6</v>
      </c>
      <c r="Q894" s="3">
        <v>186.56</v>
      </c>
      <c r="R894" s="3">
        <v>216.04000000000002</v>
      </c>
      <c r="S894" s="4">
        <v>1.1580188679245285</v>
      </c>
      <c r="T894" s="2"/>
      <c r="U894" s="5"/>
    </row>
    <row r="895" spans="1:21">
      <c r="A895" s="2">
        <v>343131</v>
      </c>
      <c r="B895" t="s">
        <v>2331</v>
      </c>
      <c r="C895" s="2">
        <v>343131</v>
      </c>
      <c r="D895" t="s">
        <v>2331</v>
      </c>
      <c r="E895" t="s">
        <v>2332</v>
      </c>
      <c r="F895" t="s">
        <v>2333</v>
      </c>
      <c r="G895" t="s">
        <v>2334</v>
      </c>
      <c r="H895" t="s">
        <v>2335</v>
      </c>
      <c r="I895" t="str">
        <f t="shared" si="13"/>
        <v>3480 Hwy 51 South Hernando, MS 38632</v>
      </c>
      <c r="J895">
        <v>34.809220000000003</v>
      </c>
      <c r="K895">
        <v>-89.990369999999999</v>
      </c>
      <c r="L895" s="3">
        <v>16.32</v>
      </c>
      <c r="M895" s="3"/>
      <c r="N895" s="3">
        <v>16.32</v>
      </c>
      <c r="O895" s="4"/>
      <c r="P895" s="3">
        <v>46.52</v>
      </c>
      <c r="Q895" s="3"/>
      <c r="R895" s="3">
        <v>46.52</v>
      </c>
      <c r="S895" s="4"/>
      <c r="T895" s="2"/>
      <c r="U895" s="5"/>
    </row>
    <row r="896" spans="1:21">
      <c r="A896" s="2">
        <v>278239</v>
      </c>
      <c r="B896" t="s">
        <v>2336</v>
      </c>
      <c r="C896" s="2">
        <v>278239</v>
      </c>
      <c r="D896" t="s">
        <v>2336</v>
      </c>
      <c r="E896" t="s">
        <v>2337</v>
      </c>
      <c r="F896" t="s">
        <v>2338</v>
      </c>
      <c r="G896" t="s">
        <v>22</v>
      </c>
      <c r="H896" t="s">
        <v>2339</v>
      </c>
      <c r="I896" t="str">
        <f t="shared" si="13"/>
        <v>11158 State Route 38 Milford Center, OH 43045</v>
      </c>
      <c r="J896">
        <v>40.186770000000003</v>
      </c>
      <c r="K896">
        <v>-83.421270000000007</v>
      </c>
      <c r="L896" s="3">
        <v>20489.439999999999</v>
      </c>
      <c r="M896" s="3">
        <v>25014.42</v>
      </c>
      <c r="N896" s="3">
        <v>-4524.9799999999996</v>
      </c>
      <c r="O896" s="4">
        <v>-0.18089485984484149</v>
      </c>
      <c r="P896" s="3">
        <v>60157.64</v>
      </c>
      <c r="Q896" s="3">
        <v>67356.210000000006</v>
      </c>
      <c r="R896" s="3">
        <v>-7198.570000000007</v>
      </c>
      <c r="S896" s="4">
        <v>-0.10687314502998323</v>
      </c>
      <c r="T896" s="2">
        <v>3</v>
      </c>
      <c r="U896" s="5">
        <v>656.75333333333333</v>
      </c>
    </row>
    <row r="897" spans="1:21">
      <c r="A897" s="2">
        <v>280210</v>
      </c>
      <c r="B897" t="s">
        <v>347</v>
      </c>
      <c r="C897" s="2">
        <v>452770</v>
      </c>
      <c r="D897" t="s">
        <v>2340</v>
      </c>
      <c r="E897" t="s">
        <v>2341</v>
      </c>
      <c r="F897" t="s">
        <v>350</v>
      </c>
      <c r="G897" t="s">
        <v>22</v>
      </c>
      <c r="H897" t="s">
        <v>351</v>
      </c>
      <c r="I897" t="str">
        <f t="shared" si="13"/>
        <v>260 N Fairfield Rd Beavercreek, OH 45430</v>
      </c>
      <c r="J897">
        <v>39.698661000000001</v>
      </c>
      <c r="K897">
        <v>-84.065107999999995</v>
      </c>
      <c r="L897" s="3">
        <v>2255.5500000000002</v>
      </c>
      <c r="M897" s="3">
        <v>1518.71</v>
      </c>
      <c r="N897" s="3">
        <v>736.84000000000015</v>
      </c>
      <c r="O897" s="4">
        <v>0.48517491818714575</v>
      </c>
      <c r="P897" s="3">
        <v>10540.73</v>
      </c>
      <c r="Q897" s="3">
        <v>7100.97</v>
      </c>
      <c r="R897" s="3">
        <v>3439.7599999999993</v>
      </c>
      <c r="S897" s="4">
        <v>0.48440705988055144</v>
      </c>
      <c r="T897" s="2">
        <v>2</v>
      </c>
      <c r="U897" s="5">
        <v>250.36500000000001</v>
      </c>
    </row>
    <row r="898" spans="1:21">
      <c r="A898" s="2">
        <v>285187</v>
      </c>
      <c r="B898" t="s">
        <v>1013</v>
      </c>
      <c r="C898" s="2">
        <v>482106</v>
      </c>
      <c r="D898" t="s">
        <v>2342</v>
      </c>
      <c r="E898" t="s">
        <v>2343</v>
      </c>
      <c r="F898" t="s">
        <v>2344</v>
      </c>
      <c r="G898" t="s">
        <v>22</v>
      </c>
      <c r="H898" t="s">
        <v>781</v>
      </c>
      <c r="I898" t="str">
        <f t="shared" si="13"/>
        <v>1550 Kenny Rd Grandview, OH 43212</v>
      </c>
      <c r="J898">
        <v>39.990470000000002</v>
      </c>
      <c r="K898">
        <v>-83.034535000000005</v>
      </c>
      <c r="L898" s="3">
        <v>1386</v>
      </c>
      <c r="M898" s="3">
        <v>700</v>
      </c>
      <c r="N898" s="3">
        <v>686</v>
      </c>
      <c r="O898" s="4">
        <v>0.98</v>
      </c>
      <c r="P898" s="3">
        <v>5065.09</v>
      </c>
      <c r="Q898" s="3">
        <v>2960.8</v>
      </c>
      <c r="R898" s="3">
        <v>2104.29</v>
      </c>
      <c r="S898" s="4">
        <v>0.71071669818967842</v>
      </c>
      <c r="T898" s="2"/>
      <c r="U898" s="5"/>
    </row>
    <row r="899" spans="1:21">
      <c r="A899" s="2">
        <v>274991</v>
      </c>
      <c r="B899" t="s">
        <v>2197</v>
      </c>
      <c r="C899" s="2">
        <v>437436</v>
      </c>
      <c r="D899" t="s">
        <v>2345</v>
      </c>
      <c r="E899" t="s">
        <v>2346</v>
      </c>
      <c r="F899" t="s">
        <v>725</v>
      </c>
      <c r="G899" t="s">
        <v>22</v>
      </c>
      <c r="H899" t="s">
        <v>726</v>
      </c>
      <c r="I899" t="str">
        <f t="shared" ref="I899:I962" si="14">E899&amp;" "&amp;F899&amp;","&amp;" "&amp;G899&amp;" "&amp;TEXT(H899, "00000")</f>
        <v>3985 Coonpath Rd Carroll, OH 43112</v>
      </c>
      <c r="J899">
        <v>39.767995999999997</v>
      </c>
      <c r="K899">
        <v>-82.674926999999997</v>
      </c>
      <c r="L899" s="3"/>
      <c r="M899" s="3">
        <v>2140.75</v>
      </c>
      <c r="N899" s="3">
        <v>-2140.75</v>
      </c>
      <c r="O899" s="4"/>
      <c r="P899" s="3"/>
      <c r="Q899" s="3">
        <v>9129.4599999999991</v>
      </c>
      <c r="R899" s="3">
        <v>-9129.4599999999991</v>
      </c>
      <c r="S899" s="4"/>
      <c r="T899" s="2"/>
      <c r="U899" s="5"/>
    </row>
    <row r="900" spans="1:21">
      <c r="A900" s="2">
        <v>282956</v>
      </c>
      <c r="B900" t="s">
        <v>2347</v>
      </c>
      <c r="C900" s="2">
        <v>282956</v>
      </c>
      <c r="D900" t="s">
        <v>2347</v>
      </c>
      <c r="E900" t="s">
        <v>2348</v>
      </c>
      <c r="F900" t="s">
        <v>1218</v>
      </c>
      <c r="G900" t="s">
        <v>22</v>
      </c>
      <c r="H900" t="s">
        <v>1219</v>
      </c>
      <c r="I900" t="str">
        <f t="shared" si="14"/>
        <v>3026 W Fair Ave Lancaster, OH 43130</v>
      </c>
      <c r="J900">
        <v>39.730936</v>
      </c>
      <c r="K900">
        <v>-82.665490000000005</v>
      </c>
      <c r="L900" s="3">
        <v>783.57</v>
      </c>
      <c r="M900" s="3">
        <v>314.45999999999998</v>
      </c>
      <c r="N900" s="3">
        <v>469.11000000000007</v>
      </c>
      <c r="O900" s="4">
        <v>1.4917954588818931</v>
      </c>
      <c r="P900" s="3">
        <v>2084.02</v>
      </c>
      <c r="Q900" s="3">
        <v>667.48</v>
      </c>
      <c r="R900" s="3">
        <v>1416.54</v>
      </c>
      <c r="S900" s="4">
        <v>2.1222208905135735</v>
      </c>
      <c r="T900" s="2"/>
      <c r="U900" s="5"/>
    </row>
    <row r="901" spans="1:21">
      <c r="A901" s="2">
        <v>346143</v>
      </c>
      <c r="B901" t="s">
        <v>2349</v>
      </c>
      <c r="C901" s="2">
        <v>346143</v>
      </c>
      <c r="D901" t="s">
        <v>2349</v>
      </c>
      <c r="E901" t="s">
        <v>2350</v>
      </c>
      <c r="F901" t="s">
        <v>1218</v>
      </c>
      <c r="G901" t="s">
        <v>22</v>
      </c>
      <c r="H901" t="s">
        <v>1219</v>
      </c>
      <c r="I901" t="str">
        <f t="shared" si="14"/>
        <v>219 N BROAD ST Lancaster, OH 43130</v>
      </c>
      <c r="J901">
        <v>39.715801999999996</v>
      </c>
      <c r="K901">
        <v>-82.602097000000001</v>
      </c>
      <c r="L901" s="3">
        <v>921.74</v>
      </c>
      <c r="M901" s="3"/>
      <c r="N901" s="3">
        <v>921.74</v>
      </c>
      <c r="O901" s="4"/>
      <c r="P901" s="3">
        <v>3691.31</v>
      </c>
      <c r="Q901" s="3"/>
      <c r="R901" s="3">
        <v>3691.31</v>
      </c>
      <c r="S901" s="4"/>
      <c r="T901" s="2"/>
      <c r="U901" s="5"/>
    </row>
    <row r="902" spans="1:21">
      <c r="A902" s="2">
        <v>277658</v>
      </c>
      <c r="B902" t="s">
        <v>2351</v>
      </c>
      <c r="C902" s="2">
        <v>277658</v>
      </c>
      <c r="D902" t="s">
        <v>2351</v>
      </c>
      <c r="E902" t="s">
        <v>2352</v>
      </c>
      <c r="F902" t="s">
        <v>1218</v>
      </c>
      <c r="G902" t="s">
        <v>22</v>
      </c>
      <c r="H902" t="s">
        <v>1219</v>
      </c>
      <c r="I902" t="str">
        <f t="shared" si="14"/>
        <v>401 N Ewing St Lancaster, OH 43130</v>
      </c>
      <c r="J902">
        <v>39.715825000000002</v>
      </c>
      <c r="K902">
        <v>-82.579198000000005</v>
      </c>
      <c r="L902" s="3">
        <v>728.38</v>
      </c>
      <c r="M902" s="3">
        <v>1225.3499999999999</v>
      </c>
      <c r="N902" s="3">
        <v>-496.96999999999991</v>
      </c>
      <c r="O902" s="4">
        <v>-0.40557391765617984</v>
      </c>
      <c r="P902" s="3">
        <v>1434.78</v>
      </c>
      <c r="Q902" s="3">
        <v>2487.46</v>
      </c>
      <c r="R902" s="3">
        <v>-1052.68</v>
      </c>
      <c r="S902" s="4">
        <v>-0.42319474484011804</v>
      </c>
      <c r="T902" s="2"/>
      <c r="U902" s="5"/>
    </row>
    <row r="903" spans="1:21">
      <c r="A903" s="2">
        <v>275008</v>
      </c>
      <c r="B903" t="s">
        <v>2353</v>
      </c>
      <c r="C903" s="2">
        <v>275008</v>
      </c>
      <c r="D903" t="s">
        <v>2353</v>
      </c>
      <c r="E903" t="s">
        <v>2354</v>
      </c>
      <c r="F903" t="s">
        <v>1218</v>
      </c>
      <c r="G903" t="s">
        <v>22</v>
      </c>
      <c r="H903" t="s">
        <v>1219</v>
      </c>
      <c r="I903" t="str">
        <f t="shared" si="14"/>
        <v>550 E Main St Lancaster, OH 43130</v>
      </c>
      <c r="J903">
        <v>39.713247000000003</v>
      </c>
      <c r="K903">
        <v>-82.592018999999993</v>
      </c>
      <c r="L903" s="3">
        <v>289.68</v>
      </c>
      <c r="M903" s="3">
        <v>192.75</v>
      </c>
      <c r="N903" s="3">
        <v>96.93</v>
      </c>
      <c r="O903" s="4">
        <v>0.50287937743190669</v>
      </c>
      <c r="P903" s="3">
        <v>677.98</v>
      </c>
      <c r="Q903" s="3">
        <v>462.81</v>
      </c>
      <c r="R903" s="3">
        <v>215.17000000000002</v>
      </c>
      <c r="S903" s="4">
        <v>0.46492080983556971</v>
      </c>
      <c r="T903" s="2">
        <v>1</v>
      </c>
      <c r="U903" s="5">
        <v>82.24</v>
      </c>
    </row>
    <row r="904" spans="1:21">
      <c r="A904" s="2">
        <v>283144</v>
      </c>
      <c r="B904" t="s">
        <v>2355</v>
      </c>
      <c r="C904" s="2">
        <v>283144</v>
      </c>
      <c r="D904" t="s">
        <v>2355</v>
      </c>
      <c r="E904" t="s">
        <v>2356</v>
      </c>
      <c r="F904" t="s">
        <v>2357</v>
      </c>
      <c r="G904" t="s">
        <v>22</v>
      </c>
      <c r="H904" t="s">
        <v>2358</v>
      </c>
      <c r="I904" t="str">
        <f t="shared" si="14"/>
        <v>228 Private Drive 10010 Proctorville, OH 45669</v>
      </c>
      <c r="J904">
        <v>38.453510999999999</v>
      </c>
      <c r="K904">
        <v>-82.322978000000006</v>
      </c>
      <c r="L904" s="3">
        <v>559.44000000000005</v>
      </c>
      <c r="M904" s="3">
        <v>1055.57</v>
      </c>
      <c r="N904" s="3">
        <v>-496.12999999999988</v>
      </c>
      <c r="O904" s="4">
        <v>-0.47001146300103253</v>
      </c>
      <c r="P904" s="3">
        <v>1622.65</v>
      </c>
      <c r="Q904" s="3">
        <v>3518.57</v>
      </c>
      <c r="R904" s="3">
        <v>-1895.92</v>
      </c>
      <c r="S904" s="4">
        <v>-0.53883253708182588</v>
      </c>
      <c r="T904" s="2"/>
      <c r="U904" s="5"/>
    </row>
    <row r="905" spans="1:21">
      <c r="A905" s="2">
        <v>278222</v>
      </c>
      <c r="B905" t="s">
        <v>2359</v>
      </c>
      <c r="C905" s="2">
        <v>278222</v>
      </c>
      <c r="D905" t="s">
        <v>2359</v>
      </c>
      <c r="E905" t="s">
        <v>2360</v>
      </c>
      <c r="F905" t="s">
        <v>2361</v>
      </c>
      <c r="G905" t="s">
        <v>22</v>
      </c>
      <c r="H905" t="s">
        <v>2362</v>
      </c>
      <c r="I905" t="str">
        <f t="shared" si="14"/>
        <v>800 7TH ST SE Brewster, OH 44613</v>
      </c>
      <c r="J905">
        <v>40.705570000000002</v>
      </c>
      <c r="K905">
        <v>-81.586870000000005</v>
      </c>
      <c r="L905" s="3">
        <v>5372.16</v>
      </c>
      <c r="M905" s="3">
        <v>9668.6200000000008</v>
      </c>
      <c r="N905" s="3">
        <v>-4296.4600000000009</v>
      </c>
      <c r="O905" s="4">
        <v>-0.44437158560373669</v>
      </c>
      <c r="P905" s="3">
        <v>16408.84</v>
      </c>
      <c r="Q905" s="3">
        <v>40968.54</v>
      </c>
      <c r="R905" s="3">
        <v>-24559.7</v>
      </c>
      <c r="S905" s="4">
        <v>-0.5994770621554979</v>
      </c>
      <c r="T905" s="2">
        <v>4</v>
      </c>
      <c r="U905" s="5">
        <v>662.77499999999998</v>
      </c>
    </row>
    <row r="906" spans="1:21">
      <c r="A906" s="2">
        <v>278222</v>
      </c>
      <c r="B906" t="s">
        <v>2359</v>
      </c>
      <c r="C906" s="2">
        <v>483720</v>
      </c>
      <c r="D906" t="s">
        <v>2363</v>
      </c>
      <c r="E906" t="s">
        <v>2364</v>
      </c>
      <c r="F906" t="s">
        <v>2365</v>
      </c>
      <c r="G906" t="s">
        <v>22</v>
      </c>
      <c r="H906" t="s">
        <v>2366</v>
      </c>
      <c r="I906" t="str">
        <f t="shared" si="14"/>
        <v>11836 Navarre Rd SW Navarre, OH 44662</v>
      </c>
      <c r="J906">
        <v>40.702517</v>
      </c>
      <c r="K906">
        <v>-81.581819999999993</v>
      </c>
      <c r="L906" s="3">
        <v>1659.06</v>
      </c>
      <c r="M906" s="3"/>
      <c r="N906" s="3">
        <v>1659.06</v>
      </c>
      <c r="O906" s="4"/>
      <c r="P906" s="3">
        <v>5442.02</v>
      </c>
      <c r="Q906" s="3"/>
      <c r="R906" s="3">
        <v>5442.02</v>
      </c>
      <c r="S906" s="4"/>
      <c r="T906" s="2"/>
      <c r="U906" s="5"/>
    </row>
    <row r="907" spans="1:21">
      <c r="A907" s="2">
        <v>314969</v>
      </c>
      <c r="B907" t="s">
        <v>701</v>
      </c>
      <c r="C907" s="2">
        <v>463250</v>
      </c>
      <c r="D907" t="s">
        <v>2367</v>
      </c>
      <c r="E907" t="s">
        <v>2368</v>
      </c>
      <c r="F907" t="s">
        <v>704</v>
      </c>
      <c r="G907" t="s">
        <v>60</v>
      </c>
      <c r="H907" t="s">
        <v>705</v>
      </c>
      <c r="I907" t="str">
        <f t="shared" si="14"/>
        <v>615 Broadway Ave Parkersburg, WV 26101</v>
      </c>
      <c r="J907">
        <v>39.244247000000001</v>
      </c>
      <c r="K907">
        <v>-81.532296000000002</v>
      </c>
      <c r="L907" s="3">
        <v>5604.74</v>
      </c>
      <c r="M907" s="3">
        <v>2464.15</v>
      </c>
      <c r="N907" s="3">
        <v>3140.5899999999997</v>
      </c>
      <c r="O907" s="4">
        <v>1.2745125093845746</v>
      </c>
      <c r="P907" s="3">
        <v>14383.57</v>
      </c>
      <c r="Q907" s="3">
        <v>7176.08</v>
      </c>
      <c r="R907" s="3">
        <v>7207.49</v>
      </c>
      <c r="S907" s="4">
        <v>1.0043770415045541</v>
      </c>
      <c r="T907" s="2">
        <v>1</v>
      </c>
      <c r="U907" s="5">
        <v>1018.36</v>
      </c>
    </row>
    <row r="908" spans="1:21">
      <c r="A908" s="2">
        <v>277951</v>
      </c>
      <c r="B908" t="s">
        <v>2369</v>
      </c>
      <c r="C908" s="2">
        <v>277951</v>
      </c>
      <c r="D908" t="s">
        <v>2369</v>
      </c>
      <c r="E908" t="s">
        <v>2370</v>
      </c>
      <c r="F908" t="s">
        <v>2371</v>
      </c>
      <c r="G908" t="s">
        <v>22</v>
      </c>
      <c r="H908" t="s">
        <v>2372</v>
      </c>
      <c r="I908" t="str">
        <f t="shared" si="14"/>
        <v>20777 Lorain Rd Fairview Park, OH 44126</v>
      </c>
      <c r="J908">
        <v>41.451160000000002</v>
      </c>
      <c r="K908">
        <v>-81.835999999999999</v>
      </c>
      <c r="L908" s="3">
        <v>888.88</v>
      </c>
      <c r="M908" s="3">
        <v>448.21</v>
      </c>
      <c r="N908" s="3">
        <v>440.67</v>
      </c>
      <c r="O908" s="4">
        <v>0.98317752839070982</v>
      </c>
      <c r="P908" s="3">
        <v>2427.66</v>
      </c>
      <c r="Q908" s="3">
        <v>1283.6500000000001</v>
      </c>
      <c r="R908" s="3">
        <v>1144.0099999999998</v>
      </c>
      <c r="S908" s="4">
        <v>0.89121645308300523</v>
      </c>
      <c r="T908" s="2"/>
      <c r="U908" s="5"/>
    </row>
    <row r="909" spans="1:21">
      <c r="A909" s="2">
        <v>321439</v>
      </c>
      <c r="B909" t="s">
        <v>2373</v>
      </c>
      <c r="C909" s="2">
        <v>321439</v>
      </c>
      <c r="D909" t="s">
        <v>2373</v>
      </c>
      <c r="E909" t="s">
        <v>2374</v>
      </c>
      <c r="F909" t="s">
        <v>21</v>
      </c>
      <c r="G909" t="s">
        <v>22</v>
      </c>
      <c r="H909" t="s">
        <v>23</v>
      </c>
      <c r="I909" t="str">
        <f t="shared" si="14"/>
        <v>5080 Lukens Rd Grove City, OH 43123</v>
      </c>
      <c r="J909">
        <v>39.862479999999998</v>
      </c>
      <c r="K909">
        <v>-83.176000000000002</v>
      </c>
      <c r="L909" s="3">
        <v>4.97</v>
      </c>
      <c r="M909" s="3"/>
      <c r="N909" s="3">
        <v>4.97</v>
      </c>
      <c r="O909" s="4"/>
      <c r="P909" s="3">
        <v>19.88</v>
      </c>
      <c r="Q909" s="3"/>
      <c r="R909" s="3">
        <v>19.88</v>
      </c>
      <c r="S909" s="4"/>
      <c r="T909" s="2"/>
      <c r="U909" s="5"/>
    </row>
    <row r="910" spans="1:21">
      <c r="A910" s="2">
        <v>231999</v>
      </c>
      <c r="B910" t="s">
        <v>2375</v>
      </c>
      <c r="C910" s="2">
        <v>231999</v>
      </c>
      <c r="D910" t="s">
        <v>2375</v>
      </c>
      <c r="E910" t="s">
        <v>2376</v>
      </c>
      <c r="F910" t="s">
        <v>744</v>
      </c>
      <c r="G910" t="s">
        <v>100</v>
      </c>
      <c r="H910" t="s">
        <v>745</v>
      </c>
      <c r="I910" t="str">
        <f t="shared" si="14"/>
        <v>508 W Green St Frankfort, IN 46041</v>
      </c>
      <c r="J910">
        <v>40.288583000000003</v>
      </c>
      <c r="K910">
        <v>-86.518022999999999</v>
      </c>
      <c r="L910" s="3"/>
      <c r="M910" s="3">
        <v>141.52000000000001</v>
      </c>
      <c r="N910" s="3">
        <v>-141.52000000000001</v>
      </c>
      <c r="O910" s="4"/>
      <c r="P910" s="3"/>
      <c r="Q910" s="3">
        <v>254.4</v>
      </c>
      <c r="R910" s="3">
        <v>-254.4</v>
      </c>
      <c r="S910" s="4"/>
      <c r="T910" s="2"/>
      <c r="U910" s="5"/>
    </row>
    <row r="911" spans="1:21">
      <c r="A911" s="2">
        <v>277324</v>
      </c>
      <c r="B911" t="s">
        <v>2377</v>
      </c>
      <c r="C911" s="2">
        <v>277324</v>
      </c>
      <c r="D911" t="s">
        <v>2377</v>
      </c>
      <c r="E911" t="s">
        <v>2378</v>
      </c>
      <c r="F911" t="s">
        <v>94</v>
      </c>
      <c r="G911" t="s">
        <v>22</v>
      </c>
      <c r="H911" t="s">
        <v>2379</v>
      </c>
      <c r="I911" t="str">
        <f t="shared" si="14"/>
        <v>6655 Firestone Ave NE Canton, OH 44721</v>
      </c>
      <c r="J911">
        <v>40.877153</v>
      </c>
      <c r="K911">
        <v>-81.345550000000003</v>
      </c>
      <c r="L911" s="3">
        <v>553.48</v>
      </c>
      <c r="M911" s="3">
        <v>600.42999999999995</v>
      </c>
      <c r="N911" s="3">
        <v>-46.949999999999932</v>
      </c>
      <c r="O911" s="4">
        <v>-7.8193960994620421E-2</v>
      </c>
      <c r="P911" s="3">
        <v>2033.45</v>
      </c>
      <c r="Q911" s="3">
        <v>2110.1799999999998</v>
      </c>
      <c r="R911" s="3">
        <v>-76.729999999999791</v>
      </c>
      <c r="S911" s="4">
        <v>-3.6361826953150822E-2</v>
      </c>
      <c r="T911" s="2">
        <v>1</v>
      </c>
      <c r="U911" s="5">
        <v>57.28</v>
      </c>
    </row>
    <row r="912" spans="1:21">
      <c r="A912" s="2">
        <v>232219</v>
      </c>
      <c r="B912" t="s">
        <v>831</v>
      </c>
      <c r="C912" s="2">
        <v>438743</v>
      </c>
      <c r="D912" t="s">
        <v>2380</v>
      </c>
      <c r="E912" t="s">
        <v>2381</v>
      </c>
      <c r="F912" t="s">
        <v>834</v>
      </c>
      <c r="G912" t="s">
        <v>100</v>
      </c>
      <c r="H912" t="s">
        <v>835</v>
      </c>
      <c r="I912" t="str">
        <f t="shared" si="14"/>
        <v>12131 Olio Rd Fishers, IN 46037</v>
      </c>
      <c r="J912">
        <v>39.965632999999997</v>
      </c>
      <c r="K912">
        <v>-85.919808000000003</v>
      </c>
      <c r="L912" s="3">
        <v>1023.78</v>
      </c>
      <c r="M912" s="3">
        <v>577.49</v>
      </c>
      <c r="N912" s="3">
        <v>446.28999999999996</v>
      </c>
      <c r="O912" s="4">
        <v>0.77280991878647243</v>
      </c>
      <c r="P912" s="3">
        <v>3317.25</v>
      </c>
      <c r="Q912" s="3">
        <v>1708.43</v>
      </c>
      <c r="R912" s="3">
        <v>1608.82</v>
      </c>
      <c r="S912" s="4">
        <v>0.94169500652645988</v>
      </c>
      <c r="T912" s="2">
        <v>4</v>
      </c>
      <c r="U912" s="5">
        <v>68.222499999999997</v>
      </c>
    </row>
    <row r="913" spans="1:21">
      <c r="A913" s="2">
        <v>232219</v>
      </c>
      <c r="B913" t="s">
        <v>831</v>
      </c>
      <c r="C913" s="2">
        <v>412977</v>
      </c>
      <c r="D913" t="s">
        <v>2382</v>
      </c>
      <c r="E913" t="s">
        <v>2383</v>
      </c>
      <c r="F913" t="s">
        <v>834</v>
      </c>
      <c r="G913" t="s">
        <v>100</v>
      </c>
      <c r="H913" t="s">
        <v>835</v>
      </c>
      <c r="I913" t="str">
        <f t="shared" si="14"/>
        <v>12011 Olio Rd Fishers, IN 46037</v>
      </c>
      <c r="J913">
        <v>39.963687999999998</v>
      </c>
      <c r="K913">
        <v>-85.916621000000006</v>
      </c>
      <c r="L913" s="3">
        <v>389.74</v>
      </c>
      <c r="M913" s="3">
        <v>886.82</v>
      </c>
      <c r="N913" s="3">
        <v>-497.08000000000004</v>
      </c>
      <c r="O913" s="4">
        <v>-0.56051960939085721</v>
      </c>
      <c r="P913" s="3">
        <v>1725.91</v>
      </c>
      <c r="Q913" s="3">
        <v>3632.6</v>
      </c>
      <c r="R913" s="3">
        <v>-1906.6899999999998</v>
      </c>
      <c r="S913" s="4">
        <v>-0.52488300390904585</v>
      </c>
      <c r="T913" s="2">
        <v>3</v>
      </c>
      <c r="U913" s="5">
        <v>121.11333333333333</v>
      </c>
    </row>
    <row r="914" spans="1:21">
      <c r="A914" s="2">
        <v>232219</v>
      </c>
      <c r="B914" t="s">
        <v>831</v>
      </c>
      <c r="C914" s="2">
        <v>460543</v>
      </c>
      <c r="D914" t="s">
        <v>2384</v>
      </c>
      <c r="E914" t="s">
        <v>2385</v>
      </c>
      <c r="F914" t="s">
        <v>834</v>
      </c>
      <c r="G914" t="s">
        <v>100</v>
      </c>
      <c r="H914" t="s">
        <v>835</v>
      </c>
      <c r="I914" t="str">
        <f t="shared" si="14"/>
        <v>12001 Olio Rd Fishers, IN 46037</v>
      </c>
      <c r="J914">
        <v>39.963254999999997</v>
      </c>
      <c r="K914">
        <v>-85.920598999999996</v>
      </c>
      <c r="L914" s="3">
        <v>642.84</v>
      </c>
      <c r="M914" s="3">
        <v>521.12</v>
      </c>
      <c r="N914" s="3">
        <v>121.72000000000003</v>
      </c>
      <c r="O914" s="4">
        <v>0.23357384095793679</v>
      </c>
      <c r="P914" s="3">
        <v>2617.27</v>
      </c>
      <c r="Q914" s="3">
        <v>1843.37</v>
      </c>
      <c r="R914" s="3">
        <v>773.90000000000009</v>
      </c>
      <c r="S914" s="4">
        <v>0.41982890032928827</v>
      </c>
      <c r="T914" s="2">
        <v>6</v>
      </c>
      <c r="U914" s="5">
        <v>53.831666666666671</v>
      </c>
    </row>
    <row r="915" spans="1:21">
      <c r="A915" s="2">
        <v>324564</v>
      </c>
      <c r="B915" t="s">
        <v>2386</v>
      </c>
      <c r="C915" s="2">
        <v>324564</v>
      </c>
      <c r="D915" t="s">
        <v>2386</v>
      </c>
      <c r="E915" t="s">
        <v>2387</v>
      </c>
      <c r="F915" t="s">
        <v>110</v>
      </c>
      <c r="G915" t="s">
        <v>100</v>
      </c>
      <c r="H915" t="s">
        <v>144</v>
      </c>
      <c r="I915" t="str">
        <f t="shared" si="14"/>
        <v>3434 W 25th St ANDERSON, IN 46011</v>
      </c>
      <c r="J915">
        <v>40.090470000000003</v>
      </c>
      <c r="K915">
        <v>-85.733244999999997</v>
      </c>
      <c r="L915" s="3"/>
      <c r="M915" s="3">
        <v>104.75</v>
      </c>
      <c r="N915" s="3">
        <v>-104.75</v>
      </c>
      <c r="O915" s="4"/>
      <c r="P915" s="3"/>
      <c r="Q915" s="3">
        <v>233.94</v>
      </c>
      <c r="R915" s="3">
        <v>-233.94</v>
      </c>
      <c r="S915" s="4"/>
      <c r="T915" s="2"/>
      <c r="U915" s="5"/>
    </row>
    <row r="916" spans="1:21">
      <c r="A916" s="2">
        <v>333671</v>
      </c>
      <c r="B916" t="s">
        <v>2388</v>
      </c>
      <c r="C916" s="2">
        <v>333671</v>
      </c>
      <c r="D916" t="s">
        <v>2388</v>
      </c>
      <c r="E916" t="s">
        <v>2389</v>
      </c>
      <c r="F916" t="s">
        <v>99</v>
      </c>
      <c r="G916" t="s">
        <v>100</v>
      </c>
      <c r="H916" t="s">
        <v>2390</v>
      </c>
      <c r="I916" t="str">
        <f t="shared" si="14"/>
        <v>3935 N Franklin Rd Indianapolis, IN 46226</v>
      </c>
      <c r="J916">
        <v>39.829008000000002</v>
      </c>
      <c r="K916">
        <v>-86.025942000000001</v>
      </c>
      <c r="L916" s="3">
        <v>392.55</v>
      </c>
      <c r="M916" s="3">
        <v>143.22999999999999</v>
      </c>
      <c r="N916" s="3">
        <v>249.32000000000002</v>
      </c>
      <c r="O916" s="4">
        <v>1.740696781400545</v>
      </c>
      <c r="P916" s="3">
        <v>891.12</v>
      </c>
      <c r="Q916" s="3">
        <v>301.39999999999998</v>
      </c>
      <c r="R916" s="3">
        <v>589.72</v>
      </c>
      <c r="S916" s="4">
        <v>1.9566025215660254</v>
      </c>
      <c r="T916" s="2"/>
      <c r="U916" s="5"/>
    </row>
    <row r="917" spans="1:21">
      <c r="A917" s="2">
        <v>265452</v>
      </c>
      <c r="B917" t="s">
        <v>935</v>
      </c>
      <c r="C917" s="2">
        <v>481427</v>
      </c>
      <c r="D917" t="s">
        <v>2391</v>
      </c>
      <c r="E917" t="s">
        <v>2392</v>
      </c>
      <c r="F917" t="s">
        <v>938</v>
      </c>
      <c r="G917" t="s">
        <v>100</v>
      </c>
      <c r="H917" t="s">
        <v>939</v>
      </c>
      <c r="I917" t="str">
        <f t="shared" si="14"/>
        <v>2928 N County Road 225 W Connersville, IN 47331</v>
      </c>
      <c r="J917">
        <v>39.684992999999999</v>
      </c>
      <c r="K917">
        <v>-85.178368000000006</v>
      </c>
      <c r="L917" s="3">
        <v>4479.51</v>
      </c>
      <c r="M917" s="3">
        <v>2766.79</v>
      </c>
      <c r="N917" s="3">
        <v>1712.7200000000003</v>
      </c>
      <c r="O917" s="4">
        <v>0.61902782647038634</v>
      </c>
      <c r="P917" s="3">
        <v>13632.49</v>
      </c>
      <c r="Q917" s="3">
        <v>7795.79</v>
      </c>
      <c r="R917" s="3">
        <v>5836.7</v>
      </c>
      <c r="S917" s="4">
        <v>0.74869897726849999</v>
      </c>
      <c r="T917" s="2">
        <v>1</v>
      </c>
      <c r="U917" s="5">
        <v>387.87</v>
      </c>
    </row>
    <row r="918" spans="1:21">
      <c r="A918" s="2">
        <v>335710</v>
      </c>
      <c r="B918" t="s">
        <v>2393</v>
      </c>
      <c r="C918" s="2">
        <v>335710</v>
      </c>
      <c r="D918" t="s">
        <v>2393</v>
      </c>
      <c r="E918" t="s">
        <v>2394</v>
      </c>
      <c r="F918" t="s">
        <v>938</v>
      </c>
      <c r="G918" t="s">
        <v>100</v>
      </c>
      <c r="H918" t="s">
        <v>939</v>
      </c>
      <c r="I918" t="str">
        <f t="shared" si="14"/>
        <v>721 W 21st St Connersville, IN 47331</v>
      </c>
      <c r="J918">
        <v>39.657362999999997</v>
      </c>
      <c r="K918">
        <v>-85.139384000000007</v>
      </c>
      <c r="L918" s="3"/>
      <c r="M918" s="3">
        <v>78.44</v>
      </c>
      <c r="N918" s="3">
        <v>-78.44</v>
      </c>
      <c r="O918" s="4"/>
      <c r="P918" s="3"/>
      <c r="Q918" s="3">
        <v>221.39</v>
      </c>
      <c r="R918" s="3">
        <v>-221.39</v>
      </c>
      <c r="S918" s="4"/>
      <c r="T918" s="2"/>
      <c r="U918" s="5"/>
    </row>
    <row r="919" spans="1:21">
      <c r="A919" s="2">
        <v>265452</v>
      </c>
      <c r="B919" t="s">
        <v>935</v>
      </c>
      <c r="C919" s="2">
        <v>265452</v>
      </c>
      <c r="D919" t="s">
        <v>935</v>
      </c>
      <c r="E919" t="s">
        <v>2395</v>
      </c>
      <c r="F919" t="s">
        <v>938</v>
      </c>
      <c r="G919" t="s">
        <v>100</v>
      </c>
      <c r="H919" t="s">
        <v>939</v>
      </c>
      <c r="I919" t="str">
        <f t="shared" si="14"/>
        <v>1401 Spartan Dr Connersville, IN 47331</v>
      </c>
      <c r="J919">
        <v>39.636450000000004</v>
      </c>
      <c r="K919">
        <v>-85.162440000000004</v>
      </c>
      <c r="L919" s="3">
        <v>655.16999999999996</v>
      </c>
      <c r="M919" s="3">
        <v>414.03</v>
      </c>
      <c r="N919" s="3">
        <v>241.14</v>
      </c>
      <c r="O919" s="4">
        <v>0.58242156365480768</v>
      </c>
      <c r="P919" s="3">
        <v>1559.94</v>
      </c>
      <c r="Q919" s="3">
        <v>1646.8</v>
      </c>
      <c r="R919" s="3">
        <v>-86.8599999999999</v>
      </c>
      <c r="S919" s="4">
        <v>-5.2744717026961319E-2</v>
      </c>
      <c r="T919" s="2"/>
      <c r="U919" s="5"/>
    </row>
    <row r="920" spans="1:21">
      <c r="A920" s="2">
        <v>277635</v>
      </c>
      <c r="B920" t="s">
        <v>2396</v>
      </c>
      <c r="C920" s="2">
        <v>277635</v>
      </c>
      <c r="D920" t="s">
        <v>2396</v>
      </c>
      <c r="E920" t="s">
        <v>2397</v>
      </c>
      <c r="F920" t="s">
        <v>2398</v>
      </c>
      <c r="G920" t="s">
        <v>22</v>
      </c>
      <c r="H920" t="s">
        <v>2399</v>
      </c>
      <c r="I920" t="str">
        <f t="shared" si="14"/>
        <v>1974 Columbus Ave Washington Court House, OH 43160</v>
      </c>
      <c r="J920">
        <v>39.553162</v>
      </c>
      <c r="K920">
        <v>-83.421259000000006</v>
      </c>
      <c r="L920" s="3">
        <v>387.54</v>
      </c>
      <c r="M920" s="3">
        <v>353.85</v>
      </c>
      <c r="N920" s="3">
        <v>33.69</v>
      </c>
      <c r="O920" s="4">
        <v>9.5209834675710037E-2</v>
      </c>
      <c r="P920" s="3">
        <v>940.6</v>
      </c>
      <c r="Q920" s="3">
        <v>817.5</v>
      </c>
      <c r="R920" s="3">
        <v>123.10000000000002</v>
      </c>
      <c r="S920" s="4">
        <v>0.1505810397553517</v>
      </c>
      <c r="T920" s="2">
        <v>1</v>
      </c>
      <c r="U920" s="5">
        <v>196.16</v>
      </c>
    </row>
    <row r="921" spans="1:21">
      <c r="A921" s="2">
        <v>301618</v>
      </c>
      <c r="B921" t="s">
        <v>576</v>
      </c>
      <c r="C921" s="2">
        <v>482922</v>
      </c>
      <c r="D921" t="s">
        <v>2400</v>
      </c>
      <c r="E921" t="s">
        <v>1952</v>
      </c>
      <c r="F921" t="s">
        <v>1953</v>
      </c>
      <c r="G921" t="s">
        <v>22</v>
      </c>
      <c r="H921" t="s">
        <v>273</v>
      </c>
      <c r="I921" t="str">
        <f t="shared" si="14"/>
        <v>1 Hornet Ln Coal Grove, OH 45638</v>
      </c>
      <c r="J921">
        <v>38.503239999999998</v>
      </c>
      <c r="K921">
        <v>-82.645893999999998</v>
      </c>
      <c r="L921" s="3">
        <v>1146.2</v>
      </c>
      <c r="M921" s="3"/>
      <c r="N921" s="3">
        <v>1146.2</v>
      </c>
      <c r="O921" s="4"/>
      <c r="P921" s="3">
        <v>4214.0600000000004</v>
      </c>
      <c r="Q921" s="3"/>
      <c r="R921" s="3">
        <v>4214.0600000000004</v>
      </c>
      <c r="S921" s="4"/>
      <c r="T921" s="2"/>
      <c r="U921" s="5"/>
    </row>
    <row r="922" spans="1:21">
      <c r="A922" s="2">
        <v>301618</v>
      </c>
      <c r="B922" t="s">
        <v>576</v>
      </c>
      <c r="C922" s="2">
        <v>482904</v>
      </c>
      <c r="D922" t="s">
        <v>2401</v>
      </c>
      <c r="E922" t="s">
        <v>2402</v>
      </c>
      <c r="F922" t="s">
        <v>1613</v>
      </c>
      <c r="G922" t="s">
        <v>22</v>
      </c>
      <c r="H922" t="s">
        <v>1614</v>
      </c>
      <c r="I922" t="str">
        <f t="shared" si="14"/>
        <v>188 Huntsman Rd Chillicothe, OH 45601</v>
      </c>
      <c r="J922">
        <v>39.244691000000003</v>
      </c>
      <c r="K922">
        <v>-83.057429999999997</v>
      </c>
      <c r="L922" s="3">
        <v>1049.01</v>
      </c>
      <c r="M922" s="3"/>
      <c r="N922" s="3">
        <v>1049.01</v>
      </c>
      <c r="O922" s="4"/>
      <c r="P922" s="3">
        <v>3856.71</v>
      </c>
      <c r="Q922" s="3"/>
      <c r="R922" s="3">
        <v>3856.71</v>
      </c>
      <c r="S922" s="4"/>
      <c r="T922" s="2"/>
      <c r="U922" s="5"/>
    </row>
    <row r="923" spans="1:21">
      <c r="A923" s="2">
        <v>301618</v>
      </c>
      <c r="B923" t="s">
        <v>576</v>
      </c>
      <c r="C923" s="2">
        <v>482920</v>
      </c>
      <c r="D923" t="s">
        <v>2403</v>
      </c>
      <c r="E923" t="s">
        <v>2404</v>
      </c>
      <c r="F923" t="s">
        <v>1613</v>
      </c>
      <c r="G923" t="s">
        <v>22</v>
      </c>
      <c r="H923" t="s">
        <v>1614</v>
      </c>
      <c r="I923" t="str">
        <f t="shared" si="14"/>
        <v>1565 Egypt Pike Chillicothe, OH 45601</v>
      </c>
      <c r="J923">
        <v>39.368369999999999</v>
      </c>
      <c r="K923">
        <v>-83.019092000000001</v>
      </c>
      <c r="L923" s="3">
        <v>2199.44</v>
      </c>
      <c r="M923" s="3"/>
      <c r="N923" s="3">
        <v>2199.44</v>
      </c>
      <c r="O923" s="4"/>
      <c r="P923" s="3">
        <v>10289.98</v>
      </c>
      <c r="Q923" s="3"/>
      <c r="R923" s="3">
        <v>10289.98</v>
      </c>
      <c r="S923" s="4"/>
      <c r="T923" s="2"/>
      <c r="U923" s="5"/>
    </row>
    <row r="924" spans="1:21">
      <c r="A924" s="2">
        <v>301618</v>
      </c>
      <c r="B924" t="s">
        <v>576</v>
      </c>
      <c r="C924" s="2">
        <v>482921</v>
      </c>
      <c r="D924" t="s">
        <v>2405</v>
      </c>
      <c r="E924" t="s">
        <v>2406</v>
      </c>
      <c r="F924" t="s">
        <v>460</v>
      </c>
      <c r="G924" t="s">
        <v>22</v>
      </c>
      <c r="H924" t="s">
        <v>461</v>
      </c>
      <c r="I924" t="str">
        <f t="shared" si="14"/>
        <v>393 Indian Dr Lucasville, OH 45648</v>
      </c>
      <c r="J924">
        <v>38.880676999999999</v>
      </c>
      <c r="K924">
        <v>-82.976052999999993</v>
      </c>
      <c r="L924" s="3">
        <v>980.7</v>
      </c>
      <c r="M924" s="3"/>
      <c r="N924" s="3">
        <v>980.7</v>
      </c>
      <c r="O924" s="4"/>
      <c r="P924" s="3">
        <v>3605.55</v>
      </c>
      <c r="Q924" s="3"/>
      <c r="R924" s="3">
        <v>3605.55</v>
      </c>
      <c r="S924" s="4"/>
      <c r="T924" s="2"/>
      <c r="U924" s="5"/>
    </row>
    <row r="925" spans="1:21">
      <c r="A925" s="2">
        <v>301618</v>
      </c>
      <c r="B925" t="s">
        <v>576</v>
      </c>
      <c r="C925" s="2">
        <v>482923</v>
      </c>
      <c r="D925" t="s">
        <v>2407</v>
      </c>
      <c r="E925" t="s">
        <v>2408</v>
      </c>
      <c r="F925" t="s">
        <v>721</v>
      </c>
      <c r="G925" t="s">
        <v>22</v>
      </c>
      <c r="H925" t="s">
        <v>722</v>
      </c>
      <c r="I925" t="str">
        <f t="shared" si="14"/>
        <v>701 Pirate Dr Wheelersburg, OH 45694</v>
      </c>
      <c r="J925">
        <v>38.726331000000002</v>
      </c>
      <c r="K925">
        <v>-82.849750999999998</v>
      </c>
      <c r="L925" s="3">
        <v>1169.74</v>
      </c>
      <c r="M925" s="3"/>
      <c r="N925" s="3">
        <v>1169.74</v>
      </c>
      <c r="O925" s="4"/>
      <c r="P925" s="3">
        <v>4300.5600000000004</v>
      </c>
      <c r="Q925" s="3"/>
      <c r="R925" s="3">
        <v>4300.5600000000004</v>
      </c>
      <c r="S925" s="4"/>
      <c r="T925" s="2"/>
      <c r="U925" s="5"/>
    </row>
    <row r="926" spans="1:21">
      <c r="A926" s="2">
        <v>275394</v>
      </c>
      <c r="B926" t="s">
        <v>2409</v>
      </c>
      <c r="C926" s="2">
        <v>275394</v>
      </c>
      <c r="D926" t="s">
        <v>2409</v>
      </c>
      <c r="E926" t="s">
        <v>2410</v>
      </c>
      <c r="F926" t="s">
        <v>28</v>
      </c>
      <c r="G926" t="s">
        <v>22</v>
      </c>
      <c r="H926" t="s">
        <v>29</v>
      </c>
      <c r="I926" t="str">
        <f t="shared" si="14"/>
        <v>2511 Mock Rd Columbus, OH 43219</v>
      </c>
      <c r="J926">
        <v>40.010857999999999</v>
      </c>
      <c r="K926">
        <v>-82.942678999999998</v>
      </c>
      <c r="L926" s="3">
        <v>1193.57</v>
      </c>
      <c r="M926" s="3">
        <v>830.34</v>
      </c>
      <c r="N926" s="3">
        <v>363.2299999999999</v>
      </c>
      <c r="O926" s="4">
        <v>0.43744731074017856</v>
      </c>
      <c r="P926" s="3">
        <v>3157.21</v>
      </c>
      <c r="Q926" s="3">
        <v>2562.2199999999998</v>
      </c>
      <c r="R926" s="3">
        <v>594.99000000000024</v>
      </c>
      <c r="S926" s="4">
        <v>0.23221659342289119</v>
      </c>
      <c r="T926" s="2">
        <v>2</v>
      </c>
      <c r="U926" s="5">
        <v>183.29</v>
      </c>
    </row>
    <row r="927" spans="1:21">
      <c r="A927" s="2">
        <v>302179</v>
      </c>
      <c r="B927" t="s">
        <v>203</v>
      </c>
      <c r="C927" s="2">
        <v>473832</v>
      </c>
      <c r="D927" t="s">
        <v>2411</v>
      </c>
      <c r="E927" t="s">
        <v>2412</v>
      </c>
      <c r="F927" t="s">
        <v>205</v>
      </c>
      <c r="G927" t="s">
        <v>22</v>
      </c>
      <c r="H927" t="s">
        <v>2413</v>
      </c>
      <c r="I927" t="str">
        <f t="shared" si="14"/>
        <v>910 ELLER AVE Akron, OH 44306</v>
      </c>
      <c r="J927">
        <v>41.035629999999998</v>
      </c>
      <c r="K927">
        <v>-81.494010000000003</v>
      </c>
      <c r="L927" s="3">
        <v>158.26</v>
      </c>
      <c r="M927" s="3">
        <v>256.60000000000002</v>
      </c>
      <c r="N927" s="3">
        <v>-98.340000000000032</v>
      </c>
      <c r="O927" s="4">
        <v>-0.38324240062353865</v>
      </c>
      <c r="P927" s="3">
        <v>794.39</v>
      </c>
      <c r="Q927" s="3">
        <v>1178.72</v>
      </c>
      <c r="R927" s="3">
        <v>-384.33000000000004</v>
      </c>
      <c r="S927" s="4">
        <v>-0.32605707886520974</v>
      </c>
      <c r="T927" s="2"/>
      <c r="U927" s="5"/>
    </row>
    <row r="928" spans="1:21">
      <c r="A928" s="2">
        <v>302179</v>
      </c>
      <c r="B928" t="s">
        <v>203</v>
      </c>
      <c r="C928" s="2">
        <v>483560</v>
      </c>
      <c r="D928" t="s">
        <v>2411</v>
      </c>
      <c r="E928" t="s">
        <v>2412</v>
      </c>
      <c r="F928" t="s">
        <v>205</v>
      </c>
      <c r="G928" t="s">
        <v>22</v>
      </c>
      <c r="H928" t="s">
        <v>2413</v>
      </c>
      <c r="I928" t="str">
        <f t="shared" si="14"/>
        <v>910 ELLER AVE Akron, OH 44306</v>
      </c>
      <c r="J928">
        <v>41.035629999999998</v>
      </c>
      <c r="K928">
        <v>-81.494010000000003</v>
      </c>
      <c r="L928" s="3">
        <v>107.97</v>
      </c>
      <c r="M928" s="3"/>
      <c r="N928" s="3">
        <v>107.97</v>
      </c>
      <c r="O928" s="4"/>
      <c r="P928" s="3">
        <v>473.85</v>
      </c>
      <c r="Q928" s="3"/>
      <c r="R928" s="3">
        <v>473.85</v>
      </c>
      <c r="S928" s="4"/>
      <c r="T928" s="2"/>
      <c r="U928" s="5"/>
    </row>
    <row r="929" spans="1:21">
      <c r="A929" s="2">
        <v>278325</v>
      </c>
      <c r="B929" t="s">
        <v>312</v>
      </c>
      <c r="C929" s="2">
        <v>450654</v>
      </c>
      <c r="D929" t="s">
        <v>2414</v>
      </c>
      <c r="E929" t="s">
        <v>2415</v>
      </c>
      <c r="F929" t="s">
        <v>2416</v>
      </c>
      <c r="G929" t="s">
        <v>22</v>
      </c>
      <c r="H929" t="s">
        <v>2417</v>
      </c>
      <c r="I929" t="str">
        <f t="shared" si="14"/>
        <v>8461 State Route 144 Stewart, OH 45778</v>
      </c>
      <c r="J929">
        <v>39.308140000000002</v>
      </c>
      <c r="K929">
        <v>-81.892184999999998</v>
      </c>
      <c r="L929" s="3">
        <v>2662.35</v>
      </c>
      <c r="M929" s="3">
        <v>12005.84</v>
      </c>
      <c r="N929" s="3">
        <v>-9343.49</v>
      </c>
      <c r="O929" s="4">
        <v>-0.77824542056199308</v>
      </c>
      <c r="P929" s="3">
        <v>7908.81</v>
      </c>
      <c r="Q929" s="3">
        <v>51691.98</v>
      </c>
      <c r="R929" s="3">
        <v>-43783.170000000006</v>
      </c>
      <c r="S929" s="4">
        <v>-0.84700121759700442</v>
      </c>
      <c r="T929" s="2">
        <v>1</v>
      </c>
      <c r="U929" s="5">
        <v>420.22</v>
      </c>
    </row>
    <row r="930" spans="1:21">
      <c r="A930" s="2">
        <v>278325</v>
      </c>
      <c r="B930" t="s">
        <v>312</v>
      </c>
      <c r="C930" s="2">
        <v>278325</v>
      </c>
      <c r="D930" t="s">
        <v>312</v>
      </c>
      <c r="E930" t="s">
        <v>2418</v>
      </c>
      <c r="F930" t="s">
        <v>2416</v>
      </c>
      <c r="G930" t="s">
        <v>22</v>
      </c>
      <c r="H930" t="s">
        <v>2417</v>
      </c>
      <c r="I930" t="str">
        <f t="shared" si="14"/>
        <v>8461 OH-144 Stewart, OH 45778</v>
      </c>
      <c r="J930">
        <v>39.308140000000002</v>
      </c>
      <c r="K930">
        <v>-81.892184999999998</v>
      </c>
      <c r="L930" s="3">
        <v>108.81</v>
      </c>
      <c r="M930" s="3">
        <v>50.32</v>
      </c>
      <c r="N930" s="3">
        <v>58.49</v>
      </c>
      <c r="O930" s="4">
        <v>1.1623608903020668</v>
      </c>
      <c r="P930" s="3">
        <v>3906.52</v>
      </c>
      <c r="Q930" s="3">
        <v>2971.8</v>
      </c>
      <c r="R930" s="3">
        <v>934.7199999999998</v>
      </c>
      <c r="S930" s="4">
        <v>0.31452991452991447</v>
      </c>
      <c r="T930" s="2"/>
      <c r="U930" s="5"/>
    </row>
    <row r="931" spans="1:21">
      <c r="A931" s="2">
        <v>278325</v>
      </c>
      <c r="B931" t="s">
        <v>312</v>
      </c>
      <c r="C931" s="2">
        <v>450932</v>
      </c>
      <c r="D931" t="s">
        <v>2419</v>
      </c>
      <c r="E931" t="s">
        <v>2415</v>
      </c>
      <c r="F931" t="s">
        <v>2416</v>
      </c>
      <c r="G931" t="s">
        <v>22</v>
      </c>
      <c r="H931" t="s">
        <v>2417</v>
      </c>
      <c r="I931" t="str">
        <f t="shared" si="14"/>
        <v>8461 State Route 144 Stewart, OH 45778</v>
      </c>
      <c r="J931">
        <v>39.308140000000002</v>
      </c>
      <c r="K931">
        <v>-81.892184999999998</v>
      </c>
      <c r="L931" s="3">
        <v>782.25</v>
      </c>
      <c r="M931" s="3">
        <v>798.86</v>
      </c>
      <c r="N931" s="3">
        <v>-16.610000000000014</v>
      </c>
      <c r="O931" s="4">
        <v>-2.0792128783516529E-2</v>
      </c>
      <c r="P931" s="3">
        <v>3167.44</v>
      </c>
      <c r="Q931" s="3">
        <v>2970.99</v>
      </c>
      <c r="R931" s="3">
        <v>196.45000000000027</v>
      </c>
      <c r="S931" s="4">
        <v>6.6122740231370783E-2</v>
      </c>
      <c r="T931" s="2"/>
      <c r="U931" s="5"/>
    </row>
    <row r="932" spans="1:21">
      <c r="A932" s="2">
        <v>274608</v>
      </c>
      <c r="B932" t="s">
        <v>2420</v>
      </c>
      <c r="C932" s="2">
        <v>436338</v>
      </c>
      <c r="D932" t="s">
        <v>2420</v>
      </c>
      <c r="E932" t="s">
        <v>2421</v>
      </c>
      <c r="F932" t="s">
        <v>304</v>
      </c>
      <c r="G932" t="s">
        <v>22</v>
      </c>
      <c r="H932" t="s">
        <v>305</v>
      </c>
      <c r="I932" t="str">
        <f t="shared" si="14"/>
        <v>6420 Glenn Hwy Cambridge, OH 43725</v>
      </c>
      <c r="J932">
        <v>40.011521999999999</v>
      </c>
      <c r="K932">
        <v>-81.622529999999998</v>
      </c>
      <c r="L932" s="3">
        <v>482.37</v>
      </c>
      <c r="M932" s="3">
        <v>601.91</v>
      </c>
      <c r="N932" s="3">
        <v>-119.53999999999996</v>
      </c>
      <c r="O932" s="4">
        <v>-0.19860111976873615</v>
      </c>
      <c r="P932" s="3">
        <v>2806.87</v>
      </c>
      <c r="Q932" s="3">
        <v>2799.91</v>
      </c>
      <c r="R932" s="3">
        <v>6.9600000000000364</v>
      </c>
      <c r="S932" s="4">
        <v>2.4857941862417138E-3</v>
      </c>
      <c r="T932" s="2">
        <v>2</v>
      </c>
      <c r="U932" s="5">
        <v>94.484999999999999</v>
      </c>
    </row>
    <row r="933" spans="1:21">
      <c r="A933" s="2">
        <v>343131</v>
      </c>
      <c r="B933" t="s">
        <v>2331</v>
      </c>
      <c r="C933" s="2">
        <v>481514</v>
      </c>
      <c r="D933" t="s">
        <v>2422</v>
      </c>
      <c r="E933" t="s">
        <v>2423</v>
      </c>
      <c r="F933" t="s">
        <v>99</v>
      </c>
      <c r="G933" t="s">
        <v>100</v>
      </c>
      <c r="H933" t="s">
        <v>906</v>
      </c>
      <c r="I933" t="str">
        <f t="shared" si="14"/>
        <v>6648 Perimeter Road Indianapolis, IN 46241</v>
      </c>
      <c r="J933">
        <v>39.717289999999998</v>
      </c>
      <c r="K933">
        <v>-86.275585000000007</v>
      </c>
      <c r="L933" s="3">
        <v>92369.62</v>
      </c>
      <c r="M933" s="3">
        <v>51001.09</v>
      </c>
      <c r="N933" s="3">
        <v>41368.53</v>
      </c>
      <c r="O933" s="4">
        <v>0.81113031113648748</v>
      </c>
      <c r="P933" s="3">
        <v>288646.76</v>
      </c>
      <c r="Q933" s="3">
        <v>166240.73000000001</v>
      </c>
      <c r="R933" s="3">
        <v>122406.03</v>
      </c>
      <c r="S933" s="4">
        <v>0.73631792882526437</v>
      </c>
      <c r="T933" s="2">
        <v>5</v>
      </c>
      <c r="U933" s="5">
        <v>4442.8739999999998</v>
      </c>
    </row>
    <row r="934" spans="1:21">
      <c r="A934" s="2">
        <v>280210</v>
      </c>
      <c r="B934" t="s">
        <v>347</v>
      </c>
      <c r="C934" s="2">
        <v>452771</v>
      </c>
      <c r="D934" t="s">
        <v>2424</v>
      </c>
      <c r="E934" t="s">
        <v>2425</v>
      </c>
      <c r="F934" t="s">
        <v>44</v>
      </c>
      <c r="G934" t="s">
        <v>22</v>
      </c>
      <c r="H934" t="s">
        <v>571</v>
      </c>
      <c r="I934" t="str">
        <f t="shared" si="14"/>
        <v>2680 Dayton Xenia Rd Dayton, OH 45434</v>
      </c>
      <c r="J934">
        <v>39.71904</v>
      </c>
      <c r="K934">
        <v>-84.032448000000002</v>
      </c>
      <c r="L934" s="3">
        <v>1691.55</v>
      </c>
      <c r="M934" s="3">
        <v>966.69</v>
      </c>
      <c r="N934" s="3">
        <v>724.8599999999999</v>
      </c>
      <c r="O934" s="4">
        <v>0.7498370728982402</v>
      </c>
      <c r="P934" s="3">
        <v>9526.64</v>
      </c>
      <c r="Q934" s="3">
        <v>6603.73</v>
      </c>
      <c r="R934" s="3">
        <v>2922.91</v>
      </c>
      <c r="S934" s="4">
        <v>0.44261500697333173</v>
      </c>
      <c r="T934" s="2">
        <v>2</v>
      </c>
      <c r="U934" s="5">
        <v>46.255000000000003</v>
      </c>
    </row>
    <row r="935" spans="1:21">
      <c r="A935" s="2">
        <v>281622</v>
      </c>
      <c r="B935" t="s">
        <v>2426</v>
      </c>
      <c r="C935" s="2">
        <v>281622</v>
      </c>
      <c r="D935" t="s">
        <v>2426</v>
      </c>
      <c r="E935" t="s">
        <v>2427</v>
      </c>
      <c r="F935" t="s">
        <v>28</v>
      </c>
      <c r="G935" t="s">
        <v>22</v>
      </c>
      <c r="H935" t="s">
        <v>1112</v>
      </c>
      <c r="I935" t="str">
        <f t="shared" si="14"/>
        <v>3439 Westerville Rd Columbus, OH 43224</v>
      </c>
      <c r="J935">
        <v>40.038992</v>
      </c>
      <c r="K935">
        <v>-82.952530999999993</v>
      </c>
      <c r="L935" s="3"/>
      <c r="M935" s="3">
        <v>102.95</v>
      </c>
      <c r="N935" s="3">
        <v>-102.95</v>
      </c>
      <c r="O935" s="4"/>
      <c r="P935" s="3"/>
      <c r="Q935" s="3">
        <v>296.60000000000002</v>
      </c>
      <c r="R935" s="3">
        <v>-296.60000000000002</v>
      </c>
      <c r="S935" s="4"/>
      <c r="T935" s="2"/>
      <c r="U935" s="5"/>
    </row>
    <row r="936" spans="1:21">
      <c r="A936" s="2">
        <v>276690</v>
      </c>
      <c r="B936" t="s">
        <v>2428</v>
      </c>
      <c r="C936" s="2">
        <v>276690</v>
      </c>
      <c r="D936" t="s">
        <v>2428</v>
      </c>
      <c r="E936" t="s">
        <v>2429</v>
      </c>
      <c r="F936" t="s">
        <v>2430</v>
      </c>
      <c r="G936" t="s">
        <v>22</v>
      </c>
      <c r="H936" t="s">
        <v>685</v>
      </c>
      <c r="I936" t="str">
        <f t="shared" si="14"/>
        <v>2 Merriam St South Zanesville, OH 43701</v>
      </c>
      <c r="J936">
        <v>39.901480999999997</v>
      </c>
      <c r="K936">
        <v>-82.020555999999999</v>
      </c>
      <c r="L936" s="3">
        <v>124.69</v>
      </c>
      <c r="M936" s="3">
        <v>134</v>
      </c>
      <c r="N936" s="3">
        <v>-9.3100000000000023</v>
      </c>
      <c r="O936" s="4">
        <v>-6.9477611940298528E-2</v>
      </c>
      <c r="P936" s="3">
        <v>351.76</v>
      </c>
      <c r="Q936" s="3">
        <v>446.67</v>
      </c>
      <c r="R936" s="3">
        <v>-94.910000000000025</v>
      </c>
      <c r="S936" s="4">
        <v>-0.21248348892918714</v>
      </c>
      <c r="T936" s="2"/>
      <c r="U936" s="5"/>
    </row>
    <row r="937" spans="1:21">
      <c r="A937" s="2">
        <v>275012</v>
      </c>
      <c r="B937" t="s">
        <v>1576</v>
      </c>
      <c r="C937" s="2">
        <v>436584</v>
      </c>
      <c r="D937" t="s">
        <v>2431</v>
      </c>
      <c r="E937" t="s">
        <v>2432</v>
      </c>
      <c r="F937" t="s">
        <v>1578</v>
      </c>
      <c r="G937" t="s">
        <v>22</v>
      </c>
      <c r="H937" t="s">
        <v>518</v>
      </c>
      <c r="I937" t="str">
        <f t="shared" si="14"/>
        <v>2095 Arlington Ave Upper Arlington, OH 43221</v>
      </c>
      <c r="J937">
        <v>39.998795000000001</v>
      </c>
      <c r="K937">
        <v>-83.061942999999999</v>
      </c>
      <c r="L937" s="3"/>
      <c r="M937" s="3">
        <v>169.49</v>
      </c>
      <c r="N937" s="3">
        <v>-169.49</v>
      </c>
      <c r="O937" s="4"/>
      <c r="P937" s="3"/>
      <c r="Q937" s="3">
        <v>461.04</v>
      </c>
      <c r="R937" s="3">
        <v>-461.04</v>
      </c>
      <c r="S937" s="4"/>
      <c r="T937" s="2"/>
      <c r="U937" s="5"/>
    </row>
    <row r="938" spans="1:21">
      <c r="A938" s="2">
        <v>318434</v>
      </c>
      <c r="B938" t="s">
        <v>2433</v>
      </c>
      <c r="C938" s="2">
        <v>318434</v>
      </c>
      <c r="D938" t="s">
        <v>2433</v>
      </c>
      <c r="E938" t="s">
        <v>2434</v>
      </c>
      <c r="F938" t="s">
        <v>205</v>
      </c>
      <c r="G938" t="s">
        <v>22</v>
      </c>
      <c r="H938" t="s">
        <v>2435</v>
      </c>
      <c r="I938" t="str">
        <f t="shared" si="14"/>
        <v>350 E Wilbeth Rd Akron, OH 44301</v>
      </c>
      <c r="J938">
        <v>41.039599000000003</v>
      </c>
      <c r="K938">
        <v>-81.514506999999995</v>
      </c>
      <c r="L938" s="3">
        <v>1333.34</v>
      </c>
      <c r="M938" s="3">
        <v>849.94</v>
      </c>
      <c r="N938" s="3">
        <v>483.39999999999986</v>
      </c>
      <c r="O938" s="4">
        <v>0.56874602913146788</v>
      </c>
      <c r="P938" s="3">
        <v>6013.06</v>
      </c>
      <c r="Q938" s="3">
        <v>3582.75</v>
      </c>
      <c r="R938" s="3">
        <v>2430.3100000000004</v>
      </c>
      <c r="S938" s="4">
        <v>0.67833647337938741</v>
      </c>
      <c r="T938" s="2">
        <v>2</v>
      </c>
      <c r="U938" s="5">
        <v>24.79</v>
      </c>
    </row>
    <row r="939" spans="1:21">
      <c r="A939" s="2">
        <v>318434</v>
      </c>
      <c r="B939" t="s">
        <v>2433</v>
      </c>
      <c r="C939" s="2">
        <v>465006</v>
      </c>
      <c r="D939" t="s">
        <v>2433</v>
      </c>
      <c r="E939" t="s">
        <v>2434</v>
      </c>
      <c r="F939" t="s">
        <v>205</v>
      </c>
      <c r="G939" t="s">
        <v>22</v>
      </c>
      <c r="H939" t="s">
        <v>2435</v>
      </c>
      <c r="I939" t="str">
        <f t="shared" si="14"/>
        <v>350 E Wilbeth Rd Akron, OH 44301</v>
      </c>
      <c r="J939">
        <v>41.039599000000003</v>
      </c>
      <c r="K939">
        <v>-81.514506999999995</v>
      </c>
      <c r="L939" s="3"/>
      <c r="M939" s="3">
        <v>-29.4</v>
      </c>
      <c r="N939" s="3">
        <v>29.4</v>
      </c>
      <c r="O939" s="4"/>
      <c r="P939" s="3"/>
      <c r="Q939" s="3">
        <v>0</v>
      </c>
      <c r="R939" s="3">
        <v>0</v>
      </c>
      <c r="S939" s="4"/>
      <c r="T939" s="2"/>
      <c r="U939" s="5"/>
    </row>
    <row r="940" spans="1:21">
      <c r="A940" s="2">
        <v>232048</v>
      </c>
      <c r="B940" t="s">
        <v>2436</v>
      </c>
      <c r="C940" s="2">
        <v>232048</v>
      </c>
      <c r="D940" t="s">
        <v>2436</v>
      </c>
      <c r="E940" t="s">
        <v>2437</v>
      </c>
      <c r="F940" t="s">
        <v>1570</v>
      </c>
      <c r="G940" t="s">
        <v>100</v>
      </c>
      <c r="H940" t="s">
        <v>1571</v>
      </c>
      <c r="I940" t="str">
        <f t="shared" si="14"/>
        <v>1601 S A St Richmond, IN 47374</v>
      </c>
      <c r="J940">
        <v>39.826883000000002</v>
      </c>
      <c r="K940">
        <v>-84.879835</v>
      </c>
      <c r="L940" s="3">
        <v>102.78</v>
      </c>
      <c r="M940" s="3"/>
      <c r="N940" s="3">
        <v>102.78</v>
      </c>
      <c r="O940" s="4"/>
      <c r="P940" s="3">
        <v>223.17</v>
      </c>
      <c r="Q940" s="3"/>
      <c r="R940" s="3">
        <v>223.17</v>
      </c>
      <c r="S940" s="4"/>
      <c r="T940" s="2"/>
      <c r="U940" s="5"/>
    </row>
    <row r="941" spans="1:21">
      <c r="A941" s="2">
        <v>232049</v>
      </c>
      <c r="B941" t="s">
        <v>2436</v>
      </c>
      <c r="C941" s="2">
        <v>232049</v>
      </c>
      <c r="D941" t="s">
        <v>2436</v>
      </c>
      <c r="E941" t="s">
        <v>2438</v>
      </c>
      <c r="F941" t="s">
        <v>110</v>
      </c>
      <c r="G941" t="s">
        <v>100</v>
      </c>
      <c r="H941" t="s">
        <v>144</v>
      </c>
      <c r="I941" t="str">
        <f t="shared" si="14"/>
        <v>907 N Raible Ave ANDERSON, IN 46011</v>
      </c>
      <c r="J941">
        <v>40.122506999999999</v>
      </c>
      <c r="K941">
        <v>-85.712001000000001</v>
      </c>
      <c r="L941" s="3"/>
      <c r="M941" s="3">
        <v>1137.08</v>
      </c>
      <c r="N941" s="3">
        <v>-1137.08</v>
      </c>
      <c r="O941" s="4"/>
      <c r="P941" s="3"/>
      <c r="Q941" s="3">
        <v>2086.92</v>
      </c>
      <c r="R941" s="3">
        <v>-2086.92</v>
      </c>
      <c r="S941" s="4"/>
      <c r="T941" s="2"/>
      <c r="U941" s="5"/>
    </row>
    <row r="942" spans="1:21">
      <c r="A942" s="2">
        <v>238804</v>
      </c>
      <c r="B942" t="s">
        <v>2436</v>
      </c>
      <c r="C942" s="2">
        <v>238804</v>
      </c>
      <c r="D942" t="s">
        <v>2436</v>
      </c>
      <c r="E942" t="s">
        <v>2439</v>
      </c>
      <c r="F942" t="s">
        <v>749</v>
      </c>
      <c r="G942" t="s">
        <v>100</v>
      </c>
      <c r="H942" t="s">
        <v>752</v>
      </c>
      <c r="I942" t="str">
        <f t="shared" si="14"/>
        <v>709 S Memorial Dr New Castle, IN 47362</v>
      </c>
      <c r="J942">
        <v>39.925364000000002</v>
      </c>
      <c r="K942">
        <v>-85.384140000000002</v>
      </c>
      <c r="L942" s="3">
        <v>287.91000000000003</v>
      </c>
      <c r="M942" s="3">
        <v>987.43</v>
      </c>
      <c r="N942" s="3">
        <v>-699.52</v>
      </c>
      <c r="O942" s="4">
        <v>-0.70842490100564093</v>
      </c>
      <c r="P942" s="3">
        <v>685.52</v>
      </c>
      <c r="Q942" s="3">
        <v>2390.5700000000002</v>
      </c>
      <c r="R942" s="3">
        <v>-1705.0500000000002</v>
      </c>
      <c r="S942" s="4">
        <v>-0.71323993859205126</v>
      </c>
      <c r="T942" s="2">
        <v>4</v>
      </c>
      <c r="U942" s="5">
        <v>55.29</v>
      </c>
    </row>
    <row r="943" spans="1:21">
      <c r="A943" s="2">
        <v>277357</v>
      </c>
      <c r="B943" t="s">
        <v>2436</v>
      </c>
      <c r="C943" s="2">
        <v>277357</v>
      </c>
      <c r="D943" t="s">
        <v>2436</v>
      </c>
      <c r="E943" t="s">
        <v>2440</v>
      </c>
      <c r="F943" t="s">
        <v>772</v>
      </c>
      <c r="G943" t="s">
        <v>22</v>
      </c>
      <c r="H943" t="s">
        <v>773</v>
      </c>
      <c r="I943" t="str">
        <f t="shared" si="14"/>
        <v>135 S RIVER ST NEWCOMERSTOWN, OH 43832</v>
      </c>
      <c r="J943">
        <v>40.273803999999998</v>
      </c>
      <c r="K943">
        <v>-81.608637000000002</v>
      </c>
      <c r="L943" s="3">
        <v>104.21</v>
      </c>
      <c r="M943" s="3">
        <v>212.06</v>
      </c>
      <c r="N943" s="3">
        <v>-107.85000000000001</v>
      </c>
      <c r="O943" s="4">
        <v>-0.50858247665754974</v>
      </c>
      <c r="P943" s="3">
        <v>237</v>
      </c>
      <c r="Q943" s="3">
        <v>564.71</v>
      </c>
      <c r="R943" s="3">
        <v>-327.71000000000004</v>
      </c>
      <c r="S943" s="4">
        <v>-0.58031556019904029</v>
      </c>
      <c r="T943" s="2">
        <v>2</v>
      </c>
      <c r="U943" s="5">
        <v>76.790000000000006</v>
      </c>
    </row>
    <row r="944" spans="1:21">
      <c r="A944" s="2">
        <v>311482</v>
      </c>
      <c r="B944" t="s">
        <v>2441</v>
      </c>
      <c r="C944" s="2">
        <v>311482</v>
      </c>
      <c r="D944" t="s">
        <v>2441</v>
      </c>
      <c r="E944" t="s">
        <v>2442</v>
      </c>
      <c r="F944" t="s">
        <v>2443</v>
      </c>
      <c r="G944" t="s">
        <v>60</v>
      </c>
      <c r="H944" t="s">
        <v>2444</v>
      </c>
      <c r="I944" t="str">
        <f t="shared" si="14"/>
        <v>431 Highland Ave Williamstown, WV 26187</v>
      </c>
      <c r="J944">
        <v>39.402338</v>
      </c>
      <c r="K944">
        <v>-81.448018000000005</v>
      </c>
      <c r="L944" s="3">
        <v>905.09</v>
      </c>
      <c r="M944" s="3">
        <v>566.04999999999995</v>
      </c>
      <c r="N944" s="3">
        <v>339.04000000000008</v>
      </c>
      <c r="O944" s="4">
        <v>0.59895768925006643</v>
      </c>
      <c r="P944" s="3">
        <v>2515.91</v>
      </c>
      <c r="Q944" s="3">
        <v>1769</v>
      </c>
      <c r="R944" s="3">
        <v>746.90999999999985</v>
      </c>
      <c r="S944" s="4">
        <v>0.42222159412097221</v>
      </c>
      <c r="T944" s="2"/>
      <c r="U944" s="5"/>
    </row>
    <row r="945" spans="1:21">
      <c r="A945" s="2">
        <v>277393</v>
      </c>
      <c r="B945" t="s">
        <v>2445</v>
      </c>
      <c r="C945" s="2">
        <v>480543</v>
      </c>
      <c r="D945" t="s">
        <v>2445</v>
      </c>
      <c r="E945" t="s">
        <v>2446</v>
      </c>
      <c r="F945" t="s">
        <v>405</v>
      </c>
      <c r="G945" t="s">
        <v>22</v>
      </c>
      <c r="H945" t="s">
        <v>406</v>
      </c>
      <c r="I945" t="str">
        <f t="shared" si="14"/>
        <v>1365 County Road 1153 Ashland, OH 44805</v>
      </c>
      <c r="J945">
        <v>40.863297000000003</v>
      </c>
      <c r="K945">
        <v>-82.348547999999994</v>
      </c>
      <c r="L945" s="3"/>
      <c r="M945" s="3">
        <v>56.96</v>
      </c>
      <c r="N945" s="3">
        <v>-56.96</v>
      </c>
      <c r="O945" s="4"/>
      <c r="P945" s="3"/>
      <c r="Q945" s="3">
        <v>113.92</v>
      </c>
      <c r="R945" s="3">
        <v>-113.92</v>
      </c>
      <c r="S945" s="4"/>
      <c r="T945" s="2"/>
      <c r="U945" s="5"/>
    </row>
    <row r="946" spans="1:21">
      <c r="A946" s="2">
        <v>277126</v>
      </c>
      <c r="B946" t="s">
        <v>2447</v>
      </c>
      <c r="C946" s="2">
        <v>277126</v>
      </c>
      <c r="D946" t="s">
        <v>2447</v>
      </c>
      <c r="E946" t="s">
        <v>2448</v>
      </c>
      <c r="F946" t="s">
        <v>28</v>
      </c>
      <c r="G946" t="s">
        <v>22</v>
      </c>
      <c r="H946" t="s">
        <v>781</v>
      </c>
      <c r="I946" t="str">
        <f t="shared" si="14"/>
        <v>1320 Cambridge Blvd Columbus, OH 43212</v>
      </c>
      <c r="J946">
        <v>39.983480999999998</v>
      </c>
      <c r="K946">
        <v>-83.057826000000006</v>
      </c>
      <c r="L946" s="3">
        <v>257</v>
      </c>
      <c r="M946" s="3">
        <v>252.23</v>
      </c>
      <c r="N946" s="3">
        <v>4.7700000000000102</v>
      </c>
      <c r="O946" s="4">
        <v>1.8911311104943943E-2</v>
      </c>
      <c r="P946" s="3">
        <v>699.77</v>
      </c>
      <c r="Q946" s="3">
        <v>694.87</v>
      </c>
      <c r="R946" s="3">
        <v>4.8999999999999773</v>
      </c>
      <c r="S946" s="4">
        <v>7.0516787312734424E-3</v>
      </c>
      <c r="T946" s="2">
        <v>1</v>
      </c>
      <c r="U946" s="5">
        <v>87.36</v>
      </c>
    </row>
    <row r="947" spans="1:21">
      <c r="A947" s="2">
        <v>277299</v>
      </c>
      <c r="B947" t="s">
        <v>2447</v>
      </c>
      <c r="C947" s="2">
        <v>448685</v>
      </c>
      <c r="D947" t="s">
        <v>2447</v>
      </c>
      <c r="E947" t="s">
        <v>2449</v>
      </c>
      <c r="F947" t="s">
        <v>871</v>
      </c>
      <c r="G947" t="s">
        <v>22</v>
      </c>
      <c r="H947" t="s">
        <v>872</v>
      </c>
      <c r="I947" t="str">
        <f t="shared" si="14"/>
        <v>4381 Walnut Rd Buckeye Lake, OH 43008</v>
      </c>
      <c r="J947">
        <v>39.928448000000003</v>
      </c>
      <c r="K947">
        <v>-82.497131999999993</v>
      </c>
      <c r="L947" s="3">
        <v>379.34</v>
      </c>
      <c r="M947" s="3">
        <v>416.84</v>
      </c>
      <c r="N947" s="3">
        <v>-37.5</v>
      </c>
      <c r="O947" s="4">
        <v>-8.9962575568563477E-2</v>
      </c>
      <c r="P947" s="3">
        <v>989.8</v>
      </c>
      <c r="Q947" s="3">
        <v>1075.04</v>
      </c>
      <c r="R947" s="3">
        <v>-85.240000000000009</v>
      </c>
      <c r="S947" s="4">
        <v>-7.9290072927518981E-2</v>
      </c>
      <c r="T947" s="2"/>
      <c r="U947" s="5"/>
    </row>
    <row r="948" spans="1:21">
      <c r="A948" s="2">
        <v>277165</v>
      </c>
      <c r="B948" t="s">
        <v>2450</v>
      </c>
      <c r="C948" s="2">
        <v>277165</v>
      </c>
      <c r="D948" t="s">
        <v>2450</v>
      </c>
      <c r="E948" t="s">
        <v>2451</v>
      </c>
      <c r="F948" t="s">
        <v>28</v>
      </c>
      <c r="G948" t="s">
        <v>22</v>
      </c>
      <c r="H948" t="s">
        <v>128</v>
      </c>
      <c r="I948" t="str">
        <f t="shared" si="14"/>
        <v>444 E Broad St Columbus, OH 43215</v>
      </c>
      <c r="J948">
        <v>39.963991</v>
      </c>
      <c r="K948">
        <v>-82.988872000000001</v>
      </c>
      <c r="L948" s="3">
        <v>292.8</v>
      </c>
      <c r="M948" s="3">
        <v>625.09</v>
      </c>
      <c r="N948" s="3">
        <v>-332.29</v>
      </c>
      <c r="O948" s="4">
        <v>-0.53158745140699737</v>
      </c>
      <c r="P948" s="3">
        <v>825.87</v>
      </c>
      <c r="Q948" s="3">
        <v>1671.06</v>
      </c>
      <c r="R948" s="3">
        <v>-845.18999999999994</v>
      </c>
      <c r="S948" s="4">
        <v>-0.50578076191160104</v>
      </c>
      <c r="T948" s="2">
        <v>1</v>
      </c>
      <c r="U948" s="5">
        <v>50.81</v>
      </c>
    </row>
    <row r="949" spans="1:21">
      <c r="A949" s="2">
        <v>345031</v>
      </c>
      <c r="B949" t="s">
        <v>2452</v>
      </c>
      <c r="C949" s="2">
        <v>345031</v>
      </c>
      <c r="D949" t="s">
        <v>2452</v>
      </c>
      <c r="E949" t="s">
        <v>2453</v>
      </c>
      <c r="F949" t="s">
        <v>2454</v>
      </c>
      <c r="G949" t="s">
        <v>100</v>
      </c>
      <c r="H949" t="s">
        <v>2455</v>
      </c>
      <c r="I949" t="str">
        <f t="shared" si="14"/>
        <v>110 N Cass St Wabash, IN 46992</v>
      </c>
      <c r="J949">
        <v>40.799760999999997</v>
      </c>
      <c r="K949">
        <v>-85.824979999999996</v>
      </c>
      <c r="L949" s="3">
        <v>187.19</v>
      </c>
      <c r="M949" s="3"/>
      <c r="N949" s="3">
        <v>187.19</v>
      </c>
      <c r="O949" s="4"/>
      <c r="P949" s="3">
        <v>587.12</v>
      </c>
      <c r="Q949" s="3"/>
      <c r="R949" s="3">
        <v>587.12</v>
      </c>
      <c r="S949" s="4"/>
      <c r="T949" s="2"/>
      <c r="U949" s="5"/>
    </row>
    <row r="950" spans="1:21">
      <c r="A950" s="2">
        <v>231834</v>
      </c>
      <c r="B950" t="s">
        <v>2456</v>
      </c>
      <c r="C950" s="2">
        <v>231834</v>
      </c>
      <c r="D950" t="s">
        <v>2456</v>
      </c>
      <c r="E950" t="s">
        <v>2457</v>
      </c>
      <c r="F950" t="s">
        <v>749</v>
      </c>
      <c r="G950" t="s">
        <v>100</v>
      </c>
      <c r="H950" t="s">
        <v>752</v>
      </c>
      <c r="I950" t="str">
        <f t="shared" si="14"/>
        <v>503 S Main St New Castle, IN 47362</v>
      </c>
      <c r="J950">
        <v>39.927652000000002</v>
      </c>
      <c r="K950">
        <v>-85.370615999999998</v>
      </c>
      <c r="L950" s="3">
        <v>120.18</v>
      </c>
      <c r="M950" s="3">
        <v>116.85</v>
      </c>
      <c r="N950" s="3">
        <v>3.3300000000000125</v>
      </c>
      <c r="O950" s="4">
        <v>2.8498074454428864E-2</v>
      </c>
      <c r="P950" s="3">
        <v>246.35</v>
      </c>
      <c r="Q950" s="3">
        <v>254.64</v>
      </c>
      <c r="R950" s="3">
        <v>-8.289999999999992</v>
      </c>
      <c r="S950" s="4">
        <v>-3.2555765001570813E-2</v>
      </c>
      <c r="T950" s="2">
        <v>1</v>
      </c>
      <c r="U950" s="5">
        <v>155.72</v>
      </c>
    </row>
    <row r="951" spans="1:21">
      <c r="A951" s="2">
        <v>298748</v>
      </c>
      <c r="B951" t="s">
        <v>258</v>
      </c>
      <c r="C951" s="2">
        <v>463758</v>
      </c>
      <c r="D951" t="s">
        <v>2458</v>
      </c>
      <c r="E951" t="s">
        <v>2459</v>
      </c>
      <c r="F951" t="s">
        <v>834</v>
      </c>
      <c r="G951" t="s">
        <v>100</v>
      </c>
      <c r="H951" t="s">
        <v>1458</v>
      </c>
      <c r="I951" t="str">
        <f t="shared" si="14"/>
        <v>8701 E 116th St Fishers, IN 46038</v>
      </c>
      <c r="J951">
        <v>39.956485000000001</v>
      </c>
      <c r="K951">
        <v>-86.015777999999997</v>
      </c>
      <c r="L951" s="3">
        <v>536.87</v>
      </c>
      <c r="M951" s="3">
        <v>753.84</v>
      </c>
      <c r="N951" s="3">
        <v>-216.97000000000003</v>
      </c>
      <c r="O951" s="4">
        <v>-0.28781969648731831</v>
      </c>
      <c r="P951" s="3">
        <v>1411.19</v>
      </c>
      <c r="Q951" s="3">
        <v>2417.17</v>
      </c>
      <c r="R951" s="3">
        <v>-1005.98</v>
      </c>
      <c r="S951" s="4">
        <v>-0.41618090576997069</v>
      </c>
      <c r="T951" s="2"/>
      <c r="U951" s="5"/>
    </row>
    <row r="952" spans="1:21">
      <c r="A952" s="2">
        <v>271712</v>
      </c>
      <c r="B952" t="s">
        <v>2460</v>
      </c>
      <c r="C952" s="2">
        <v>271712</v>
      </c>
      <c r="D952" t="s">
        <v>2460</v>
      </c>
      <c r="E952" t="s">
        <v>2461</v>
      </c>
      <c r="F952" t="s">
        <v>749</v>
      </c>
      <c r="G952" t="s">
        <v>100</v>
      </c>
      <c r="H952" t="s">
        <v>752</v>
      </c>
      <c r="I952" t="str">
        <f t="shared" si="14"/>
        <v>1202 Church St New Castle, IN 47362</v>
      </c>
      <c r="J952">
        <v>39.930017999999997</v>
      </c>
      <c r="K952">
        <v>-85.371407000000005</v>
      </c>
      <c r="L952" s="3"/>
      <c r="M952" s="3">
        <v>60.23</v>
      </c>
      <c r="N952" s="3">
        <v>-60.23</v>
      </c>
      <c r="O952" s="4"/>
      <c r="P952" s="3"/>
      <c r="Q952" s="3">
        <v>126.57</v>
      </c>
      <c r="R952" s="3">
        <v>-126.57</v>
      </c>
      <c r="S952" s="4"/>
      <c r="T952" s="2"/>
      <c r="U952" s="5"/>
    </row>
    <row r="953" spans="1:21">
      <c r="A953" s="2">
        <v>277006</v>
      </c>
      <c r="B953" t="s">
        <v>2460</v>
      </c>
      <c r="C953" s="2">
        <v>277006</v>
      </c>
      <c r="D953" t="s">
        <v>2460</v>
      </c>
      <c r="E953" t="s">
        <v>2462</v>
      </c>
      <c r="F953" t="s">
        <v>1071</v>
      </c>
      <c r="G953" t="s">
        <v>22</v>
      </c>
      <c r="H953" t="s">
        <v>1072</v>
      </c>
      <c r="I953" t="str">
        <f t="shared" si="14"/>
        <v>134 E Mound St Circleville, OH 43113</v>
      </c>
      <c r="J953">
        <v>39.599656000000003</v>
      </c>
      <c r="K953">
        <v>-82.944652000000005</v>
      </c>
      <c r="L953" s="3">
        <v>536.97</v>
      </c>
      <c r="M953" s="3">
        <v>476.18</v>
      </c>
      <c r="N953" s="3">
        <v>60.79000000000002</v>
      </c>
      <c r="O953" s="4">
        <v>0.12766180855978837</v>
      </c>
      <c r="P953" s="3">
        <v>1216.53</v>
      </c>
      <c r="Q953" s="3">
        <v>1089.4100000000001</v>
      </c>
      <c r="R953" s="3">
        <v>127.11999999999989</v>
      </c>
      <c r="S953" s="4">
        <v>0.11668701407183694</v>
      </c>
      <c r="T953" s="2">
        <v>2</v>
      </c>
      <c r="U953" s="5">
        <v>77.515000000000001</v>
      </c>
    </row>
    <row r="954" spans="1:21">
      <c r="A954" s="2">
        <v>277296</v>
      </c>
      <c r="B954" t="s">
        <v>2460</v>
      </c>
      <c r="C954" s="2">
        <v>277296</v>
      </c>
      <c r="D954" t="s">
        <v>2460</v>
      </c>
      <c r="E954" t="s">
        <v>2463</v>
      </c>
      <c r="F954" t="s">
        <v>21</v>
      </c>
      <c r="G954" t="s">
        <v>22</v>
      </c>
      <c r="H954" t="s">
        <v>23</v>
      </c>
      <c r="I954" t="str">
        <f t="shared" si="14"/>
        <v>4227 Broadway Grove City, OH 43123</v>
      </c>
      <c r="J954">
        <v>39.878498</v>
      </c>
      <c r="K954">
        <v>-83.097414000000001</v>
      </c>
      <c r="L954" s="3">
        <v>67.11</v>
      </c>
      <c r="M954" s="3">
        <v>92.3</v>
      </c>
      <c r="N954" s="3">
        <v>-25.189999999999998</v>
      </c>
      <c r="O954" s="4">
        <v>-0.27291440953412782</v>
      </c>
      <c r="P954" s="3">
        <v>217.68</v>
      </c>
      <c r="Q954" s="3">
        <v>270.07</v>
      </c>
      <c r="R954" s="3">
        <v>-52.389999999999986</v>
      </c>
      <c r="S954" s="4">
        <v>-0.19398674417743544</v>
      </c>
      <c r="T954" s="2">
        <v>1</v>
      </c>
      <c r="U954" s="5">
        <v>87.83</v>
      </c>
    </row>
    <row r="955" spans="1:21">
      <c r="A955" s="2">
        <v>232043</v>
      </c>
      <c r="B955" t="s">
        <v>2464</v>
      </c>
      <c r="C955" s="2">
        <v>232043</v>
      </c>
      <c r="D955" t="s">
        <v>2464</v>
      </c>
      <c r="E955" t="s">
        <v>2465</v>
      </c>
      <c r="F955" t="s">
        <v>2466</v>
      </c>
      <c r="G955" t="s">
        <v>100</v>
      </c>
      <c r="H955" t="s">
        <v>2467</v>
      </c>
      <c r="I955" t="str">
        <f t="shared" si="14"/>
        <v>1159 S Airport Rd Rushville, IN 46173</v>
      </c>
      <c r="J955">
        <v>39.595135999999997</v>
      </c>
      <c r="K955">
        <v>-85.426095000000004</v>
      </c>
      <c r="L955" s="3"/>
      <c r="M955" s="3">
        <v>88.38</v>
      </c>
      <c r="N955" s="3">
        <v>-88.38</v>
      </c>
      <c r="O955" s="4"/>
      <c r="P955" s="3"/>
      <c r="Q955" s="3">
        <v>204.02</v>
      </c>
      <c r="R955" s="3">
        <v>-204.02</v>
      </c>
      <c r="S955" s="4"/>
      <c r="T955" s="2"/>
      <c r="U955" s="5"/>
    </row>
    <row r="956" spans="1:21">
      <c r="A956" s="2">
        <v>276968</v>
      </c>
      <c r="B956" t="s">
        <v>2468</v>
      </c>
      <c r="C956" s="2">
        <v>276968</v>
      </c>
      <c r="D956" t="s">
        <v>2468</v>
      </c>
      <c r="E956" t="s">
        <v>2469</v>
      </c>
      <c r="F956" t="s">
        <v>293</v>
      </c>
      <c r="G956" t="s">
        <v>22</v>
      </c>
      <c r="H956" t="s">
        <v>294</v>
      </c>
      <c r="I956" t="str">
        <f t="shared" si="14"/>
        <v>2 S College St Athens, OH 45701</v>
      </c>
      <c r="J956">
        <v>39.329109000000003</v>
      </c>
      <c r="K956">
        <v>-82.099309000000005</v>
      </c>
      <c r="L956" s="3">
        <v>32.01</v>
      </c>
      <c r="M956" s="3">
        <v>176.52</v>
      </c>
      <c r="N956" s="3">
        <v>-144.51000000000002</v>
      </c>
      <c r="O956" s="4">
        <v>-0.81866077498300482</v>
      </c>
      <c r="P956" s="3">
        <v>60.38</v>
      </c>
      <c r="Q956" s="3">
        <v>618.61</v>
      </c>
      <c r="R956" s="3">
        <v>-558.23</v>
      </c>
      <c r="S956" s="4">
        <v>-0.90239407704369479</v>
      </c>
      <c r="T956" s="2"/>
      <c r="U956" s="5"/>
    </row>
    <row r="957" spans="1:21">
      <c r="A957" s="2">
        <v>277163</v>
      </c>
      <c r="B957" t="s">
        <v>2468</v>
      </c>
      <c r="C957" s="2">
        <v>277163</v>
      </c>
      <c r="D957" t="s">
        <v>2468</v>
      </c>
      <c r="E957" t="s">
        <v>2470</v>
      </c>
      <c r="F957" t="s">
        <v>1078</v>
      </c>
      <c r="G957" t="s">
        <v>22</v>
      </c>
      <c r="H957" t="s">
        <v>1079</v>
      </c>
      <c r="I957" t="str">
        <f t="shared" si="14"/>
        <v>300 S Marion St Cardington, OH 43315</v>
      </c>
      <c r="J957">
        <v>40.498573</v>
      </c>
      <c r="K957">
        <v>-82.893715</v>
      </c>
      <c r="L957" s="3">
        <v>144.15</v>
      </c>
      <c r="M957" s="3">
        <v>121.72</v>
      </c>
      <c r="N957" s="3">
        <v>22.430000000000007</v>
      </c>
      <c r="O957" s="4">
        <v>0.18427538613210653</v>
      </c>
      <c r="P957" s="3">
        <v>291.47000000000003</v>
      </c>
      <c r="Q957" s="3">
        <v>251.73</v>
      </c>
      <c r="R957" s="3">
        <v>39.740000000000038</v>
      </c>
      <c r="S957" s="4">
        <v>0.15786755650895817</v>
      </c>
      <c r="T957" s="2"/>
      <c r="U957" s="5"/>
    </row>
    <row r="958" spans="1:21">
      <c r="A958" s="2">
        <v>307375</v>
      </c>
      <c r="B958" t="s">
        <v>2468</v>
      </c>
      <c r="C958" s="2">
        <v>307375</v>
      </c>
      <c r="D958" t="s">
        <v>2468</v>
      </c>
      <c r="E958" t="s">
        <v>2471</v>
      </c>
      <c r="F958" t="s">
        <v>2472</v>
      </c>
      <c r="G958" t="s">
        <v>22</v>
      </c>
      <c r="H958" t="s">
        <v>2473</v>
      </c>
      <c r="I958" t="str">
        <f t="shared" si="14"/>
        <v>45 S Professor St Oberlin, OH 44074</v>
      </c>
      <c r="J958">
        <v>41.290497999999999</v>
      </c>
      <c r="K958">
        <v>-82.219671000000005</v>
      </c>
      <c r="L958" s="3">
        <v>180.9</v>
      </c>
      <c r="M958" s="3">
        <v>145.49</v>
      </c>
      <c r="N958" s="3">
        <v>35.409999999999997</v>
      </c>
      <c r="O958" s="4">
        <v>0.2433844250463949</v>
      </c>
      <c r="P958" s="3">
        <v>404.68</v>
      </c>
      <c r="Q958" s="3">
        <v>352.17</v>
      </c>
      <c r="R958" s="3">
        <v>52.509999999999991</v>
      </c>
      <c r="S958" s="4">
        <v>0.14910412584831187</v>
      </c>
      <c r="T958" s="2"/>
      <c r="U958" s="5"/>
    </row>
    <row r="959" spans="1:21">
      <c r="A959" s="2">
        <v>232219</v>
      </c>
      <c r="B959" t="s">
        <v>831</v>
      </c>
      <c r="C959" s="2">
        <v>412974</v>
      </c>
      <c r="D959" t="s">
        <v>2474</v>
      </c>
      <c r="E959" t="s">
        <v>2475</v>
      </c>
      <c r="F959" t="s">
        <v>834</v>
      </c>
      <c r="G959" t="s">
        <v>100</v>
      </c>
      <c r="H959" t="s">
        <v>1458</v>
      </c>
      <c r="I959" t="str">
        <f t="shared" si="14"/>
        <v>11442 Lantern Rd Fishers, IN 46038</v>
      </c>
      <c r="J959">
        <v>39.954372999999997</v>
      </c>
      <c r="K959">
        <v>-86.012889999999999</v>
      </c>
      <c r="L959" s="3">
        <v>478.62</v>
      </c>
      <c r="M959" s="3">
        <v>32.06</v>
      </c>
      <c r="N959" s="3">
        <v>446.56</v>
      </c>
      <c r="O959" s="4">
        <v>13.928883343730504</v>
      </c>
      <c r="P959" s="3">
        <v>1965.65</v>
      </c>
      <c r="Q959" s="3">
        <v>103.82</v>
      </c>
      <c r="R959" s="3">
        <v>1861.8300000000002</v>
      </c>
      <c r="S959" s="4">
        <v>17.933249855519172</v>
      </c>
      <c r="T959" s="2">
        <v>5</v>
      </c>
      <c r="U959" s="5">
        <v>40.4</v>
      </c>
    </row>
    <row r="960" spans="1:21">
      <c r="A960" s="2">
        <v>232219</v>
      </c>
      <c r="B960" t="s">
        <v>831</v>
      </c>
      <c r="C960" s="2">
        <v>438754</v>
      </c>
      <c r="D960" t="s">
        <v>2476</v>
      </c>
      <c r="E960" t="s">
        <v>2477</v>
      </c>
      <c r="F960" t="s">
        <v>834</v>
      </c>
      <c r="G960" t="s">
        <v>100</v>
      </c>
      <c r="H960" t="s">
        <v>1458</v>
      </c>
      <c r="I960" t="str">
        <f t="shared" si="14"/>
        <v>13000 Promise Rd Fishers, IN 46038</v>
      </c>
      <c r="J960">
        <v>39.978292000000003</v>
      </c>
      <c r="K960">
        <v>-85.968279999999993</v>
      </c>
      <c r="L960" s="3">
        <v>4618.3500000000004</v>
      </c>
      <c r="M960" s="3">
        <v>1794.54</v>
      </c>
      <c r="N960" s="3">
        <v>2823.8100000000004</v>
      </c>
      <c r="O960" s="4">
        <v>1.5735564545788896</v>
      </c>
      <c r="P960" s="3">
        <v>15713.32</v>
      </c>
      <c r="Q960" s="3">
        <v>4802.46</v>
      </c>
      <c r="R960" s="3">
        <v>10910.86</v>
      </c>
      <c r="S960" s="4">
        <v>2.2719314684557497</v>
      </c>
      <c r="T960" s="2">
        <v>4</v>
      </c>
      <c r="U960" s="5">
        <v>548.6</v>
      </c>
    </row>
    <row r="961" spans="1:21">
      <c r="A961" s="2">
        <v>232219</v>
      </c>
      <c r="B961" t="s">
        <v>831</v>
      </c>
      <c r="C961" s="2">
        <v>425214</v>
      </c>
      <c r="D961" t="s">
        <v>2478</v>
      </c>
      <c r="E961" t="s">
        <v>2479</v>
      </c>
      <c r="F961" t="s">
        <v>834</v>
      </c>
      <c r="G961" t="s">
        <v>100</v>
      </c>
      <c r="H961" t="s">
        <v>1458</v>
      </c>
      <c r="I961" t="str">
        <f t="shared" si="14"/>
        <v>13257 Cumberland Rd Fishers, IN 46038</v>
      </c>
      <c r="J961">
        <v>39.981158000000001</v>
      </c>
      <c r="K961">
        <v>-85.995739999999998</v>
      </c>
      <c r="L961" s="3">
        <v>707.66</v>
      </c>
      <c r="M961" s="3">
        <v>274.89999999999998</v>
      </c>
      <c r="N961" s="3">
        <v>432.76</v>
      </c>
      <c r="O961" s="4">
        <v>1.5742451800654784</v>
      </c>
      <c r="P961" s="3">
        <v>3247.59</v>
      </c>
      <c r="Q961" s="3">
        <v>1029.33</v>
      </c>
      <c r="R961" s="3">
        <v>2218.2600000000002</v>
      </c>
      <c r="S961" s="4">
        <v>2.1550523155839238</v>
      </c>
      <c r="T961" s="2">
        <v>2</v>
      </c>
      <c r="U961" s="5">
        <v>290.32499999999999</v>
      </c>
    </row>
    <row r="962" spans="1:21">
      <c r="A962" s="2">
        <v>278307</v>
      </c>
      <c r="B962" t="s">
        <v>166</v>
      </c>
      <c r="C962" s="2">
        <v>448732</v>
      </c>
      <c r="D962" t="s">
        <v>2480</v>
      </c>
      <c r="E962" t="s">
        <v>2481</v>
      </c>
      <c r="F962" t="s">
        <v>2092</v>
      </c>
      <c r="G962" t="s">
        <v>22</v>
      </c>
      <c r="H962" t="s">
        <v>2093</v>
      </c>
      <c r="I962" t="str">
        <f t="shared" si="14"/>
        <v>35 E Muskingum Ave Dresden, OH 43821</v>
      </c>
      <c r="J962">
        <v>40.118836999999999</v>
      </c>
      <c r="K962">
        <v>-82.006651000000005</v>
      </c>
      <c r="L962" s="3">
        <v>56.71</v>
      </c>
      <c r="M962" s="3"/>
      <c r="N962" s="3">
        <v>56.71</v>
      </c>
      <c r="O962" s="4"/>
      <c r="P962" s="3">
        <v>242.07</v>
      </c>
      <c r="Q962" s="3"/>
      <c r="R962" s="3">
        <v>242.07</v>
      </c>
      <c r="S962" s="4"/>
      <c r="T962" s="2"/>
      <c r="U962" s="5"/>
    </row>
    <row r="963" spans="1:21">
      <c r="A963" s="2">
        <v>328560</v>
      </c>
      <c r="B963" t="s">
        <v>2482</v>
      </c>
      <c r="C963" s="2">
        <v>328560</v>
      </c>
      <c r="D963" t="s">
        <v>2482</v>
      </c>
      <c r="E963" t="s">
        <v>2483</v>
      </c>
      <c r="F963" t="s">
        <v>2484</v>
      </c>
      <c r="G963" t="s">
        <v>22</v>
      </c>
      <c r="H963" t="s">
        <v>2485</v>
      </c>
      <c r="I963" t="str">
        <f t="shared" ref="I963:I1026" si="15">E963&amp;" "&amp;F963&amp;","&amp;" "&amp;G963&amp;" "&amp;TEXT(H963, "00000")</f>
        <v>7353 County Rd 29 Flat Rock, OH 44828</v>
      </c>
      <c r="J963">
        <v>41.232599999999998</v>
      </c>
      <c r="K963">
        <v>-82.859440000000006</v>
      </c>
      <c r="L963" s="3">
        <v>1130.69</v>
      </c>
      <c r="M963" s="3">
        <v>517.01</v>
      </c>
      <c r="N963" s="3">
        <v>613.68000000000006</v>
      </c>
      <c r="O963" s="4">
        <v>1.1869789752616005</v>
      </c>
      <c r="P963" s="3">
        <v>2693.97</v>
      </c>
      <c r="Q963" s="3">
        <v>1279.3399999999999</v>
      </c>
      <c r="R963" s="3">
        <v>1414.6299999999999</v>
      </c>
      <c r="S963" s="4">
        <v>1.1057498397611267</v>
      </c>
      <c r="T963" s="2">
        <v>2</v>
      </c>
      <c r="U963" s="5">
        <v>136.48500000000001</v>
      </c>
    </row>
    <row r="964" spans="1:21">
      <c r="A964" s="2">
        <v>343131</v>
      </c>
      <c r="B964" t="s">
        <v>2331</v>
      </c>
      <c r="C964" s="2">
        <v>481081</v>
      </c>
      <c r="D964" t="s">
        <v>2486</v>
      </c>
      <c r="E964" t="s">
        <v>2487</v>
      </c>
      <c r="F964" t="s">
        <v>99</v>
      </c>
      <c r="G964" t="s">
        <v>100</v>
      </c>
      <c r="H964" t="s">
        <v>906</v>
      </c>
      <c r="I964" t="str">
        <f t="shared" si="15"/>
        <v>2643 Cargo Dr Indianapolis, IN 46241</v>
      </c>
      <c r="J964">
        <v>39.725681999999999</v>
      </c>
      <c r="K964">
        <v>-86.269167999999993</v>
      </c>
      <c r="L964" s="3">
        <v>-83.98</v>
      </c>
      <c r="M964" s="3"/>
      <c r="N964" s="3">
        <v>-83.98</v>
      </c>
      <c r="O964" s="4"/>
      <c r="P964" s="3">
        <v>316.75</v>
      </c>
      <c r="Q964" s="3"/>
      <c r="R964" s="3">
        <v>316.75</v>
      </c>
      <c r="S964" s="4"/>
      <c r="T964" s="2"/>
      <c r="U964" s="5"/>
    </row>
    <row r="965" spans="1:21">
      <c r="A965" s="2">
        <v>269680</v>
      </c>
      <c r="B965" t="s">
        <v>2488</v>
      </c>
      <c r="C965" s="2">
        <v>481081</v>
      </c>
      <c r="D965" t="s">
        <v>2486</v>
      </c>
      <c r="E965" t="s">
        <v>2487</v>
      </c>
      <c r="F965" t="s">
        <v>99</v>
      </c>
      <c r="G965" t="s">
        <v>100</v>
      </c>
      <c r="H965" t="s">
        <v>906</v>
      </c>
      <c r="I965" t="str">
        <f t="shared" si="15"/>
        <v>2643 Cargo Dr Indianapolis, IN 46241</v>
      </c>
      <c r="J965">
        <v>39.725681999999999</v>
      </c>
      <c r="K965">
        <v>-86.269167999999993</v>
      </c>
      <c r="L965" s="3"/>
      <c r="M965" s="3">
        <v>1455.68</v>
      </c>
      <c r="N965" s="3">
        <v>-1455.68</v>
      </c>
      <c r="O965" s="4"/>
      <c r="P965" s="3"/>
      <c r="Q965" s="3">
        <v>4127.05</v>
      </c>
      <c r="R965" s="3">
        <v>-4127.05</v>
      </c>
      <c r="S965" s="4"/>
      <c r="T965" s="2"/>
      <c r="U965" s="5"/>
    </row>
    <row r="966" spans="1:21">
      <c r="A966" s="2">
        <v>343131</v>
      </c>
      <c r="B966" t="s">
        <v>2331</v>
      </c>
      <c r="C966" s="2">
        <v>481590</v>
      </c>
      <c r="D966" t="s">
        <v>2489</v>
      </c>
      <c r="E966" t="s">
        <v>2487</v>
      </c>
      <c r="F966" t="s">
        <v>99</v>
      </c>
      <c r="G966" t="s">
        <v>100</v>
      </c>
      <c r="H966" t="s">
        <v>906</v>
      </c>
      <c r="I966" t="str">
        <f t="shared" si="15"/>
        <v>2643 Cargo Dr Indianapolis, IN 46241</v>
      </c>
      <c r="J966">
        <v>39.725681999999999</v>
      </c>
      <c r="K966">
        <v>-86.269167999999993</v>
      </c>
      <c r="L966" s="3">
        <v>3785.24</v>
      </c>
      <c r="M966" s="3">
        <v>1592.17</v>
      </c>
      <c r="N966" s="3">
        <v>2193.0699999999997</v>
      </c>
      <c r="O966" s="4">
        <v>1.3774094474836227</v>
      </c>
      <c r="P966" s="3">
        <v>9928.81</v>
      </c>
      <c r="Q966" s="3">
        <v>4537.6499999999996</v>
      </c>
      <c r="R966" s="3">
        <v>5391.16</v>
      </c>
      <c r="S966" s="4">
        <v>1.1880951593886704</v>
      </c>
      <c r="T966" s="2">
        <v>1</v>
      </c>
      <c r="U966" s="5">
        <v>164.17</v>
      </c>
    </row>
    <row r="967" spans="1:21">
      <c r="A967" s="2">
        <v>301618</v>
      </c>
      <c r="B967" t="s">
        <v>576</v>
      </c>
      <c r="C967" s="2">
        <v>301618</v>
      </c>
      <c r="D967" t="s">
        <v>576</v>
      </c>
      <c r="E967" t="s">
        <v>2490</v>
      </c>
      <c r="F967" t="s">
        <v>2491</v>
      </c>
      <c r="G967" t="s">
        <v>1224</v>
      </c>
      <c r="H967" t="s">
        <v>2492</v>
      </c>
      <c r="I967" t="str">
        <f t="shared" si="15"/>
        <v>323 CROSS ST ELSMERE, KY 41018</v>
      </c>
      <c r="J967">
        <v>39.012720000000002</v>
      </c>
      <c r="K967">
        <v>-84.604179999999999</v>
      </c>
      <c r="L967" s="3">
        <v>7257.91</v>
      </c>
      <c r="M967" s="3">
        <v>1657.09</v>
      </c>
      <c r="N967" s="3">
        <v>5600.82</v>
      </c>
      <c r="O967" s="4">
        <v>3.3799129799829823</v>
      </c>
      <c r="P967" s="3">
        <v>26359.99</v>
      </c>
      <c r="Q967" s="3">
        <v>5254.91</v>
      </c>
      <c r="R967" s="3">
        <v>21105.08</v>
      </c>
      <c r="S967" s="4">
        <v>4.016259079603647</v>
      </c>
      <c r="T967" s="2"/>
      <c r="U967" s="5"/>
    </row>
    <row r="968" spans="1:21">
      <c r="A968" s="2">
        <v>311786</v>
      </c>
      <c r="B968" t="s">
        <v>2493</v>
      </c>
      <c r="C968" s="2">
        <v>311786</v>
      </c>
      <c r="D968" t="s">
        <v>2493</v>
      </c>
      <c r="E968" t="s">
        <v>2494</v>
      </c>
      <c r="F968" t="s">
        <v>684</v>
      </c>
      <c r="G968" t="s">
        <v>22</v>
      </c>
      <c r="H968" t="s">
        <v>685</v>
      </c>
      <c r="I968" t="str">
        <f t="shared" si="15"/>
        <v>4830 Northpointe Dr Zanesville, OH 43701</v>
      </c>
      <c r="J968">
        <v>40.012152</v>
      </c>
      <c r="K968">
        <v>-82.021225000000001</v>
      </c>
      <c r="L968" s="3">
        <v>70.22</v>
      </c>
      <c r="M968" s="3">
        <v>95.68</v>
      </c>
      <c r="N968" s="3">
        <v>-25.460000000000008</v>
      </c>
      <c r="O968" s="4">
        <v>-0.26609531772575257</v>
      </c>
      <c r="P968" s="3">
        <v>219.84</v>
      </c>
      <c r="Q968" s="3">
        <v>228.18</v>
      </c>
      <c r="R968" s="3">
        <v>-8.3400000000000034</v>
      </c>
      <c r="S968" s="4">
        <v>-3.6550092032605855E-2</v>
      </c>
      <c r="T968" s="2"/>
      <c r="U968" s="5"/>
    </row>
    <row r="969" spans="1:21">
      <c r="A969" s="2">
        <v>311950</v>
      </c>
      <c r="B969" t="s">
        <v>2495</v>
      </c>
      <c r="C969" s="2">
        <v>311950</v>
      </c>
      <c r="D969" t="s">
        <v>2495</v>
      </c>
      <c r="E969" t="s">
        <v>2496</v>
      </c>
      <c r="F969" t="s">
        <v>304</v>
      </c>
      <c r="G969" t="s">
        <v>22</v>
      </c>
      <c r="H969" t="s">
        <v>305</v>
      </c>
      <c r="I969" t="str">
        <f t="shared" si="15"/>
        <v>6653 Glenn Hwy Cambridge, OH 43725</v>
      </c>
      <c r="J969">
        <v>40.014412</v>
      </c>
      <c r="K969">
        <v>-81.618294000000006</v>
      </c>
      <c r="L969" s="3">
        <v>288.7</v>
      </c>
      <c r="M969" s="3">
        <v>119.81</v>
      </c>
      <c r="N969" s="3">
        <v>168.89</v>
      </c>
      <c r="O969" s="4">
        <v>1.4096486102996411</v>
      </c>
      <c r="P969" s="3">
        <v>552.52</v>
      </c>
      <c r="Q969" s="3">
        <v>242.47</v>
      </c>
      <c r="R969" s="3">
        <v>310.04999999999995</v>
      </c>
      <c r="S969" s="4">
        <v>1.2787148925640284</v>
      </c>
      <c r="T969" s="2"/>
      <c r="U969" s="5"/>
    </row>
    <row r="970" spans="1:21">
      <c r="A970" s="2">
        <v>232219</v>
      </c>
      <c r="B970" t="s">
        <v>831</v>
      </c>
      <c r="C970" s="2">
        <v>438744</v>
      </c>
      <c r="D970" t="s">
        <v>2497</v>
      </c>
      <c r="E970" t="s">
        <v>2498</v>
      </c>
      <c r="F970" t="s">
        <v>1501</v>
      </c>
      <c r="G970" t="s">
        <v>100</v>
      </c>
      <c r="H970" t="s">
        <v>1502</v>
      </c>
      <c r="I970" t="str">
        <f t="shared" si="15"/>
        <v>18000 Durbin Rd Noblesville, IN 46060</v>
      </c>
      <c r="J970">
        <v>40.05198</v>
      </c>
      <c r="K970">
        <v>-85.909575000000004</v>
      </c>
      <c r="L970" s="3">
        <v>129.82</v>
      </c>
      <c r="M970" s="3">
        <v>71.760000000000005</v>
      </c>
      <c r="N970" s="3">
        <v>58.059999999999988</v>
      </c>
      <c r="O970" s="4">
        <v>0.80908584169453712</v>
      </c>
      <c r="P970" s="3">
        <v>592.38</v>
      </c>
      <c r="Q970" s="3">
        <v>287.04000000000002</v>
      </c>
      <c r="R970" s="3">
        <v>305.33999999999997</v>
      </c>
      <c r="S970" s="4">
        <v>1.0637541806020065</v>
      </c>
      <c r="T970" s="2">
        <v>2</v>
      </c>
      <c r="U970" s="5">
        <v>15.77</v>
      </c>
    </row>
    <row r="971" spans="1:21">
      <c r="A971" s="2">
        <v>285399</v>
      </c>
      <c r="B971" t="s">
        <v>2499</v>
      </c>
      <c r="C971" s="2">
        <v>465891</v>
      </c>
      <c r="D971" t="s">
        <v>2500</v>
      </c>
      <c r="E971" t="s">
        <v>2501</v>
      </c>
      <c r="F971" t="s">
        <v>684</v>
      </c>
      <c r="G971" t="s">
        <v>22</v>
      </c>
      <c r="H971" t="s">
        <v>685</v>
      </c>
      <c r="I971" t="str">
        <f t="shared" si="15"/>
        <v>956 Moxahala Ave Zanesville, OH 43701</v>
      </c>
      <c r="J971">
        <v>39.923645</v>
      </c>
      <c r="K971">
        <v>-82.004897</v>
      </c>
      <c r="L971" s="3">
        <v>60.81</v>
      </c>
      <c r="M971" s="3">
        <v>45.41</v>
      </c>
      <c r="N971" s="3">
        <v>15.400000000000006</v>
      </c>
      <c r="O971" s="4">
        <v>0.33913234970270878</v>
      </c>
      <c r="P971" s="3">
        <v>169.24</v>
      </c>
      <c r="Q971" s="3">
        <v>151.37</v>
      </c>
      <c r="R971" s="3">
        <v>17.870000000000005</v>
      </c>
      <c r="S971" s="4">
        <v>0.11805509678271787</v>
      </c>
      <c r="T971" s="2"/>
      <c r="U971" s="5"/>
    </row>
    <row r="972" spans="1:21">
      <c r="A972" s="2">
        <v>285483</v>
      </c>
      <c r="B972" t="s">
        <v>2502</v>
      </c>
      <c r="C972" s="2">
        <v>441600</v>
      </c>
      <c r="D972" t="s">
        <v>2503</v>
      </c>
      <c r="E972" t="s">
        <v>2504</v>
      </c>
      <c r="F972" t="s">
        <v>2505</v>
      </c>
      <c r="G972" t="s">
        <v>22</v>
      </c>
      <c r="H972" t="s">
        <v>2506</v>
      </c>
      <c r="I972" t="str">
        <f t="shared" si="15"/>
        <v>26555 RICHMOND RD Bedford, OH 44146</v>
      </c>
      <c r="J972">
        <v>41.414498999999999</v>
      </c>
      <c r="K972">
        <v>-81.490112999999994</v>
      </c>
      <c r="L972" s="3">
        <v>896.21</v>
      </c>
      <c r="M972" s="3">
        <v>825.35</v>
      </c>
      <c r="N972" s="3">
        <v>70.860000000000014</v>
      </c>
      <c r="O972" s="4">
        <v>8.585448597564671E-2</v>
      </c>
      <c r="P972" s="3">
        <v>1936.05</v>
      </c>
      <c r="Q972" s="3">
        <v>1990.01</v>
      </c>
      <c r="R972" s="3">
        <v>-53.960000000000036</v>
      </c>
      <c r="S972" s="4">
        <v>-2.7115441630946598E-2</v>
      </c>
      <c r="T972" s="2"/>
      <c r="U972" s="5"/>
    </row>
    <row r="973" spans="1:21">
      <c r="A973" s="2">
        <v>285483</v>
      </c>
      <c r="B973" t="s">
        <v>2502</v>
      </c>
      <c r="C973" s="2">
        <v>441602</v>
      </c>
      <c r="D973" t="s">
        <v>2507</v>
      </c>
      <c r="E973" t="s">
        <v>2508</v>
      </c>
      <c r="F973" t="s">
        <v>1671</v>
      </c>
      <c r="G973" t="s">
        <v>22</v>
      </c>
      <c r="H973" t="s">
        <v>1672</v>
      </c>
      <c r="I973" t="str">
        <f t="shared" si="15"/>
        <v>21220 Center Ridge Rd Rocky River, OH 44116</v>
      </c>
      <c r="J973">
        <v>41.462521000000002</v>
      </c>
      <c r="K973">
        <v>-81.855322000000001</v>
      </c>
      <c r="L973" s="3">
        <v>2371.6999999999998</v>
      </c>
      <c r="M973" s="3">
        <v>1865.64</v>
      </c>
      <c r="N973" s="3">
        <v>506.05999999999972</v>
      </c>
      <c r="O973" s="4">
        <v>0.27125276044681701</v>
      </c>
      <c r="P973" s="3">
        <v>5562.71</v>
      </c>
      <c r="Q973" s="3">
        <v>4404.83</v>
      </c>
      <c r="R973" s="3">
        <v>1157.8800000000001</v>
      </c>
      <c r="S973" s="4">
        <v>0.26286599028793395</v>
      </c>
      <c r="T973" s="2">
        <v>2</v>
      </c>
      <c r="U973" s="5">
        <v>633.02</v>
      </c>
    </row>
    <row r="974" spans="1:21">
      <c r="A974" s="2">
        <v>232240</v>
      </c>
      <c r="B974" t="s">
        <v>1092</v>
      </c>
      <c r="C974" s="2">
        <v>428598</v>
      </c>
      <c r="D974" t="s">
        <v>2509</v>
      </c>
      <c r="E974" t="s">
        <v>2510</v>
      </c>
      <c r="F974" t="s">
        <v>256</v>
      </c>
      <c r="G974" t="s">
        <v>100</v>
      </c>
      <c r="H974" t="s">
        <v>1094</v>
      </c>
      <c r="I974" t="str">
        <f t="shared" si="15"/>
        <v>10721 W Lakeshore Dr Carmel, IN 46033</v>
      </c>
      <c r="J974">
        <v>39.944181</v>
      </c>
      <c r="K974">
        <v>-86.110197999999997</v>
      </c>
      <c r="L974" s="3">
        <v>2204.08</v>
      </c>
      <c r="M974" s="3">
        <v>1623.12</v>
      </c>
      <c r="N974" s="3">
        <v>580.96</v>
      </c>
      <c r="O974" s="4">
        <v>0.35792794124895266</v>
      </c>
      <c r="P974" s="3">
        <v>5799.67</v>
      </c>
      <c r="Q974" s="3">
        <v>4996.72</v>
      </c>
      <c r="R974" s="3">
        <v>802.94999999999982</v>
      </c>
      <c r="S974" s="4">
        <v>0.16069541619302258</v>
      </c>
      <c r="T974" s="2">
        <v>2</v>
      </c>
      <c r="U974" s="5">
        <v>220.85</v>
      </c>
    </row>
    <row r="975" spans="1:21">
      <c r="A975" s="2">
        <v>327937</v>
      </c>
      <c r="B975" t="s">
        <v>2511</v>
      </c>
      <c r="C975" s="2">
        <v>327937</v>
      </c>
      <c r="D975" t="s">
        <v>2511</v>
      </c>
      <c r="E975" t="s">
        <v>2512</v>
      </c>
      <c r="F975" t="s">
        <v>1071</v>
      </c>
      <c r="G975" t="s">
        <v>22</v>
      </c>
      <c r="H975" t="s">
        <v>1072</v>
      </c>
      <c r="I975" t="str">
        <f t="shared" si="15"/>
        <v>544 Clinton St Circleville, OH 43113</v>
      </c>
      <c r="J975">
        <v>39.594656000000001</v>
      </c>
      <c r="K975">
        <v>-82.939134999999993</v>
      </c>
      <c r="L975" s="3">
        <v>292.85000000000002</v>
      </c>
      <c r="M975" s="3">
        <v>227.51</v>
      </c>
      <c r="N975" s="3">
        <v>65.340000000000032</v>
      </c>
      <c r="O975" s="4">
        <v>0.28719616720144187</v>
      </c>
      <c r="P975" s="3">
        <v>662.76</v>
      </c>
      <c r="Q975" s="3">
        <v>568.29</v>
      </c>
      <c r="R975" s="3">
        <v>94.470000000000027</v>
      </c>
      <c r="S975" s="4">
        <v>0.16623554875151778</v>
      </c>
      <c r="T975" s="2">
        <v>3</v>
      </c>
      <c r="U975" s="5">
        <v>61.07</v>
      </c>
    </row>
    <row r="976" spans="1:21">
      <c r="A976" s="2">
        <v>283471</v>
      </c>
      <c r="B976" t="s">
        <v>380</v>
      </c>
      <c r="C976" s="2">
        <v>459029</v>
      </c>
      <c r="D976" t="s">
        <v>2513</v>
      </c>
      <c r="E976" t="s">
        <v>2514</v>
      </c>
      <c r="F976" t="s">
        <v>2515</v>
      </c>
      <c r="G976" t="s">
        <v>22</v>
      </c>
      <c r="H976" t="s">
        <v>2516</v>
      </c>
      <c r="I976" t="str">
        <f t="shared" si="15"/>
        <v>496 TRUNKO RD FAIRLAWN, OH 44333</v>
      </c>
      <c r="J976">
        <v>41.120683</v>
      </c>
      <c r="K976">
        <v>-81.625163000000001</v>
      </c>
      <c r="L976" s="3">
        <v>1115.4100000000001</v>
      </c>
      <c r="M976" s="3">
        <v>1026.78</v>
      </c>
      <c r="N976" s="3">
        <v>88.630000000000109</v>
      </c>
      <c r="O976" s="4">
        <v>8.6318393424102649E-2</v>
      </c>
      <c r="P976" s="3">
        <v>4922.67</v>
      </c>
      <c r="Q976" s="3">
        <v>4390.8</v>
      </c>
      <c r="R976" s="3">
        <v>531.86999999999989</v>
      </c>
      <c r="S976" s="4">
        <v>0.12113282317573104</v>
      </c>
      <c r="T976" s="2">
        <v>1</v>
      </c>
      <c r="U976" s="5">
        <v>53.46</v>
      </c>
    </row>
    <row r="977" spans="1:21">
      <c r="A977" s="2">
        <v>231866</v>
      </c>
      <c r="B977" t="s">
        <v>2517</v>
      </c>
      <c r="C977" s="2">
        <v>412781</v>
      </c>
      <c r="D977" t="s">
        <v>2518</v>
      </c>
      <c r="E977" t="s">
        <v>2519</v>
      </c>
      <c r="F977" t="s">
        <v>680</v>
      </c>
      <c r="G977" t="s">
        <v>100</v>
      </c>
      <c r="H977" t="s">
        <v>681</v>
      </c>
      <c r="I977" t="str">
        <f t="shared" si="15"/>
        <v>8414 N 200 W Fortville, IN 46040</v>
      </c>
      <c r="J977">
        <v>39.905811999999997</v>
      </c>
      <c r="K977">
        <v>-85.844558000000006</v>
      </c>
      <c r="L977" s="3">
        <v>702.56</v>
      </c>
      <c r="M977" s="3">
        <v>3413.31</v>
      </c>
      <c r="N977" s="3">
        <v>-2710.75</v>
      </c>
      <c r="O977" s="4">
        <v>-0.79417046796218338</v>
      </c>
      <c r="P977" s="3">
        <v>2034.91</v>
      </c>
      <c r="Q977" s="3">
        <v>9711.16</v>
      </c>
      <c r="R977" s="3">
        <v>-7676.25</v>
      </c>
      <c r="S977" s="4">
        <v>-0.79045654690067924</v>
      </c>
      <c r="T977" s="2">
        <v>1</v>
      </c>
      <c r="U977" s="5">
        <v>1879.91</v>
      </c>
    </row>
    <row r="978" spans="1:21">
      <c r="A978" s="2">
        <v>335154</v>
      </c>
      <c r="B978" t="s">
        <v>2520</v>
      </c>
      <c r="C978" s="2">
        <v>335154</v>
      </c>
      <c r="D978" t="s">
        <v>2520</v>
      </c>
      <c r="E978" t="s">
        <v>2521</v>
      </c>
      <c r="F978" t="s">
        <v>28</v>
      </c>
      <c r="G978" t="s">
        <v>22</v>
      </c>
      <c r="H978" t="s">
        <v>1765</v>
      </c>
      <c r="I978" t="str">
        <f t="shared" si="15"/>
        <v>1128 Bryden Rd Columbus, OH 43205</v>
      </c>
      <c r="J978">
        <v>39.960549999999998</v>
      </c>
      <c r="K978">
        <v>-82.969939999999994</v>
      </c>
      <c r="L978" s="3"/>
      <c r="M978" s="3">
        <v>43.56</v>
      </c>
      <c r="N978" s="3">
        <v>-43.56</v>
      </c>
      <c r="O978" s="4"/>
      <c r="P978" s="3"/>
      <c r="Q978" s="3">
        <v>87.12</v>
      </c>
      <c r="R978" s="3">
        <v>-87.12</v>
      </c>
      <c r="S978" s="4"/>
      <c r="T978" s="2"/>
      <c r="U978" s="5"/>
    </row>
    <row r="979" spans="1:21">
      <c r="A979" s="2">
        <v>339716</v>
      </c>
      <c r="B979" t="s">
        <v>2522</v>
      </c>
      <c r="C979" s="2">
        <v>339716</v>
      </c>
      <c r="D979" t="s">
        <v>2522</v>
      </c>
      <c r="E979" t="s">
        <v>2523</v>
      </c>
      <c r="F979" t="s">
        <v>2524</v>
      </c>
      <c r="G979" t="s">
        <v>22</v>
      </c>
      <c r="H979" t="s">
        <v>2525</v>
      </c>
      <c r="I979" t="str">
        <f t="shared" si="15"/>
        <v>1 Long Dr Nashport, OH 43830</v>
      </c>
      <c r="J979">
        <v>40.089283999999999</v>
      </c>
      <c r="K979">
        <v>-82.234583000000001</v>
      </c>
      <c r="L979" s="3"/>
      <c r="M979" s="3">
        <v>44.86</v>
      </c>
      <c r="N979" s="3">
        <v>-44.86</v>
      </c>
      <c r="O979" s="4"/>
      <c r="P979" s="3"/>
      <c r="Q979" s="3">
        <v>206.75</v>
      </c>
      <c r="R979" s="3">
        <v>-206.75</v>
      </c>
      <c r="S979" s="4"/>
      <c r="T979" s="2"/>
      <c r="U979" s="5"/>
    </row>
    <row r="980" spans="1:21">
      <c r="A980" s="2">
        <v>232220</v>
      </c>
      <c r="B980" t="s">
        <v>249</v>
      </c>
      <c r="C980" s="2">
        <v>420660</v>
      </c>
      <c r="D980" t="s">
        <v>2526</v>
      </c>
      <c r="E980" t="s">
        <v>2527</v>
      </c>
      <c r="F980" t="s">
        <v>99</v>
      </c>
      <c r="G980" t="s">
        <v>100</v>
      </c>
      <c r="H980" t="s">
        <v>1878</v>
      </c>
      <c r="I980" t="str">
        <f t="shared" si="15"/>
        <v>802 Fox Hill Dr Indianapolis, IN 46228</v>
      </c>
      <c r="J980">
        <v>39.865270000000002</v>
      </c>
      <c r="K980">
        <v>-86.172252</v>
      </c>
      <c r="L980" s="3">
        <v>10713.84</v>
      </c>
      <c r="M980" s="3">
        <v>9337.25</v>
      </c>
      <c r="N980" s="3">
        <v>1376.5900000000001</v>
      </c>
      <c r="O980" s="4">
        <v>0.14742991780235082</v>
      </c>
      <c r="P980" s="3">
        <v>37522.06</v>
      </c>
      <c r="Q980" s="3">
        <v>27931.360000000001</v>
      </c>
      <c r="R980" s="3">
        <v>9590.6999999999971</v>
      </c>
      <c r="S980" s="4">
        <v>0.34336673903454745</v>
      </c>
      <c r="T980" s="2">
        <v>9</v>
      </c>
      <c r="U980" s="5">
        <v>285.71777777777777</v>
      </c>
    </row>
    <row r="981" spans="1:21">
      <c r="A981" s="2">
        <v>232226</v>
      </c>
      <c r="B981" t="s">
        <v>241</v>
      </c>
      <c r="C981" s="2">
        <v>413000</v>
      </c>
      <c r="D981" t="s">
        <v>2528</v>
      </c>
      <c r="E981" t="s">
        <v>2529</v>
      </c>
      <c r="F981" t="s">
        <v>244</v>
      </c>
      <c r="G981" t="s">
        <v>100</v>
      </c>
      <c r="H981" t="s">
        <v>2169</v>
      </c>
      <c r="I981" t="str">
        <f t="shared" si="15"/>
        <v>2909 S Torrence St Marion, IN 46953</v>
      </c>
      <c r="J981">
        <v>40.534644999999998</v>
      </c>
      <c r="K981">
        <v>-85.666573999999997</v>
      </c>
      <c r="L981" s="3">
        <v>6838.22</v>
      </c>
      <c r="M981" s="3">
        <v>9649.85</v>
      </c>
      <c r="N981" s="3">
        <v>-2811.63</v>
      </c>
      <c r="O981" s="4">
        <v>-0.29136515075363867</v>
      </c>
      <c r="P981" s="3">
        <v>15250.21</v>
      </c>
      <c r="Q981" s="3">
        <v>26238.69</v>
      </c>
      <c r="R981" s="3">
        <v>-10988.48</v>
      </c>
      <c r="S981" s="4">
        <v>-0.41878920022302946</v>
      </c>
      <c r="T981" s="2">
        <v>3</v>
      </c>
      <c r="U981" s="5">
        <v>597.19333333333327</v>
      </c>
    </row>
    <row r="982" spans="1:21">
      <c r="A982" s="2">
        <v>232245</v>
      </c>
      <c r="B982" t="s">
        <v>741</v>
      </c>
      <c r="C982" s="2">
        <v>413075</v>
      </c>
      <c r="D982" t="s">
        <v>2530</v>
      </c>
      <c r="E982" t="s">
        <v>2531</v>
      </c>
      <c r="F982" t="s">
        <v>744</v>
      </c>
      <c r="G982" t="s">
        <v>100</v>
      </c>
      <c r="H982" t="s">
        <v>745</v>
      </c>
      <c r="I982" t="str">
        <f t="shared" si="15"/>
        <v>329 N Maish Rd Frankfort, IN 46041</v>
      </c>
      <c r="J982">
        <v>40.284472000000001</v>
      </c>
      <c r="K982">
        <v>-86.482332</v>
      </c>
      <c r="L982" s="3">
        <v>4075.24</v>
      </c>
      <c r="M982" s="3">
        <v>8050.89</v>
      </c>
      <c r="N982" s="3">
        <v>-3975.6500000000005</v>
      </c>
      <c r="O982" s="4">
        <v>-0.49381496952510845</v>
      </c>
      <c r="P982" s="3">
        <v>13092.86</v>
      </c>
      <c r="Q982" s="3">
        <v>25978.25</v>
      </c>
      <c r="R982" s="3">
        <v>-12885.39</v>
      </c>
      <c r="S982" s="4">
        <v>-0.49600685188571209</v>
      </c>
      <c r="T982" s="2">
        <v>1</v>
      </c>
      <c r="U982" s="5">
        <v>1331.92</v>
      </c>
    </row>
    <row r="983" spans="1:21">
      <c r="A983" s="2">
        <v>232245</v>
      </c>
      <c r="B983" t="s">
        <v>741</v>
      </c>
      <c r="C983" s="2">
        <v>413074</v>
      </c>
      <c r="D983" t="s">
        <v>2532</v>
      </c>
      <c r="E983" t="s">
        <v>2533</v>
      </c>
      <c r="F983" t="s">
        <v>744</v>
      </c>
      <c r="G983" t="s">
        <v>100</v>
      </c>
      <c r="H983" t="s">
        <v>745</v>
      </c>
      <c r="I983" t="str">
        <f t="shared" si="15"/>
        <v>1 S Maish Rd Frankfort, IN 46041</v>
      </c>
      <c r="J983">
        <v>40.281632999999999</v>
      </c>
      <c r="K983">
        <v>-86.485123000000002</v>
      </c>
      <c r="L983" s="3">
        <v>8164.22</v>
      </c>
      <c r="M983" s="3">
        <v>13332.82</v>
      </c>
      <c r="N983" s="3">
        <v>-5168.5999999999995</v>
      </c>
      <c r="O983" s="4">
        <v>-0.38765992490710888</v>
      </c>
      <c r="P983" s="3">
        <v>31013.02</v>
      </c>
      <c r="Q983" s="3">
        <v>46359.48</v>
      </c>
      <c r="R983" s="3">
        <v>-15346.460000000003</v>
      </c>
      <c r="S983" s="4">
        <v>-0.33103175445453664</v>
      </c>
      <c r="T983" s="2">
        <v>5</v>
      </c>
      <c r="U983" s="5">
        <v>207.14400000000001</v>
      </c>
    </row>
    <row r="984" spans="1:21">
      <c r="A984" s="2">
        <v>343538</v>
      </c>
      <c r="B984" t="s">
        <v>2534</v>
      </c>
      <c r="C984" s="2">
        <v>343538</v>
      </c>
      <c r="D984" t="s">
        <v>2534</v>
      </c>
      <c r="E984" t="s">
        <v>2535</v>
      </c>
      <c r="F984" t="s">
        <v>28</v>
      </c>
      <c r="G984" t="s">
        <v>22</v>
      </c>
      <c r="H984" t="s">
        <v>214</v>
      </c>
      <c r="I984" t="str">
        <f t="shared" si="15"/>
        <v>1745 ALUM CREEK DR Columbus, OH 43207</v>
      </c>
      <c r="J984">
        <v>39.932045000000002</v>
      </c>
      <c r="K984">
        <v>-82.942663999999994</v>
      </c>
      <c r="L984" s="3">
        <v>20108.66</v>
      </c>
      <c r="M984" s="3">
        <v>2283.3200000000002</v>
      </c>
      <c r="N984" s="3">
        <v>17825.34</v>
      </c>
      <c r="O984" s="4">
        <v>7.8067638351172848</v>
      </c>
      <c r="P984" s="3">
        <v>59477.11</v>
      </c>
      <c r="Q984" s="3">
        <v>6333.56</v>
      </c>
      <c r="R984" s="3">
        <v>53143.55</v>
      </c>
      <c r="S984" s="4">
        <v>8.3907865402711899</v>
      </c>
      <c r="T984" s="2">
        <v>11</v>
      </c>
      <c r="U984" s="5">
        <v>672.73454545454547</v>
      </c>
    </row>
    <row r="985" spans="1:21">
      <c r="A985" s="2">
        <v>278105</v>
      </c>
      <c r="B985" t="s">
        <v>2536</v>
      </c>
      <c r="C985" s="2">
        <v>278105</v>
      </c>
      <c r="D985" t="s">
        <v>2536</v>
      </c>
      <c r="E985" t="s">
        <v>2537</v>
      </c>
      <c r="F985" t="s">
        <v>1301</v>
      </c>
      <c r="G985" t="s">
        <v>22</v>
      </c>
      <c r="H985" t="s">
        <v>1302</v>
      </c>
      <c r="I985" t="str">
        <f t="shared" si="15"/>
        <v>1069 W Main St Unit A Westerville, OH 43081</v>
      </c>
      <c r="J985">
        <v>40.121823999999997</v>
      </c>
      <c r="K985">
        <v>-82.963527999999997</v>
      </c>
      <c r="L985" s="3"/>
      <c r="M985" s="3">
        <v>117.68</v>
      </c>
      <c r="N985" s="3">
        <v>-117.68</v>
      </c>
      <c r="O985" s="4"/>
      <c r="P985" s="3"/>
      <c r="Q985" s="3">
        <v>294.2</v>
      </c>
      <c r="R985" s="3">
        <v>-294.2</v>
      </c>
      <c r="S985" s="4"/>
      <c r="T985" s="2"/>
      <c r="U985" s="5"/>
    </row>
    <row r="986" spans="1:21">
      <c r="A986" s="2">
        <v>314969</v>
      </c>
      <c r="B986" t="s">
        <v>701</v>
      </c>
      <c r="C986" s="2">
        <v>463251</v>
      </c>
      <c r="D986" t="s">
        <v>2538</v>
      </c>
      <c r="E986" t="s">
        <v>2539</v>
      </c>
      <c r="F986" t="s">
        <v>704</v>
      </c>
      <c r="G986" t="s">
        <v>60</v>
      </c>
      <c r="H986" t="s">
        <v>705</v>
      </c>
      <c r="I986" t="str">
        <f t="shared" si="15"/>
        <v>1511 Division Street Ext Parkersburg, WV 26101</v>
      </c>
      <c r="J986">
        <v>39.243383999999999</v>
      </c>
      <c r="K986">
        <v>-81.554278999999994</v>
      </c>
      <c r="L986" s="3">
        <v>7499.26</v>
      </c>
      <c r="M986" s="3">
        <v>8772.58</v>
      </c>
      <c r="N986" s="3">
        <v>-1273.3199999999997</v>
      </c>
      <c r="O986" s="4">
        <v>-0.1451477216508712</v>
      </c>
      <c r="P986" s="3">
        <v>20127.09</v>
      </c>
      <c r="Q986" s="3">
        <v>21906.84</v>
      </c>
      <c r="R986" s="3">
        <v>-1779.75</v>
      </c>
      <c r="S986" s="4">
        <v>-8.1241749152319548E-2</v>
      </c>
      <c r="T986" s="2">
        <v>6</v>
      </c>
      <c r="U986" s="5">
        <v>543.58333333333337</v>
      </c>
    </row>
    <row r="987" spans="1:21">
      <c r="A987" s="2">
        <v>278284</v>
      </c>
      <c r="B987" t="s">
        <v>2540</v>
      </c>
      <c r="C987" s="2">
        <v>278284</v>
      </c>
      <c r="D987" t="s">
        <v>2540</v>
      </c>
      <c r="E987" t="s">
        <v>2541</v>
      </c>
      <c r="F987" t="s">
        <v>2542</v>
      </c>
      <c r="G987" t="s">
        <v>22</v>
      </c>
      <c r="H987" t="s">
        <v>2543</v>
      </c>
      <c r="I987" t="str">
        <f t="shared" si="15"/>
        <v>360 Cedar St Duncan Falls, OH 43734</v>
      </c>
      <c r="J987">
        <v>39.872731000000002</v>
      </c>
      <c r="K987">
        <v>-81.907764999999998</v>
      </c>
      <c r="L987" s="3">
        <v>291.37</v>
      </c>
      <c r="M987" s="3">
        <v>63.43</v>
      </c>
      <c r="N987" s="3">
        <v>227.94</v>
      </c>
      <c r="O987" s="4">
        <v>3.5935677124389089</v>
      </c>
      <c r="P987" s="3">
        <v>712.95</v>
      </c>
      <c r="Q987" s="3">
        <v>133.85</v>
      </c>
      <c r="R987" s="3">
        <v>579.1</v>
      </c>
      <c r="S987" s="4">
        <v>4.3264848711243937</v>
      </c>
      <c r="T987" s="2"/>
      <c r="U987" s="5"/>
    </row>
    <row r="988" spans="1:21">
      <c r="A988" s="2">
        <v>232064</v>
      </c>
      <c r="B988" t="s">
        <v>2544</v>
      </c>
      <c r="C988" s="2">
        <v>430500</v>
      </c>
      <c r="D988" t="s">
        <v>2545</v>
      </c>
      <c r="E988" t="s">
        <v>2546</v>
      </c>
      <c r="F988" t="s">
        <v>2547</v>
      </c>
      <c r="G988" t="s">
        <v>100</v>
      </c>
      <c r="H988" t="s">
        <v>2548</v>
      </c>
      <c r="I988" t="str">
        <f t="shared" si="15"/>
        <v>610 E Clyde St Frankton, IN 46044</v>
      </c>
      <c r="J988">
        <v>40.220247000000001</v>
      </c>
      <c r="K988">
        <v>-85.772976999999997</v>
      </c>
      <c r="L988" s="3">
        <v>3812.07</v>
      </c>
      <c r="M988" s="3">
        <v>428.06</v>
      </c>
      <c r="N988" s="3">
        <v>3384.01</v>
      </c>
      <c r="O988" s="4">
        <v>7.9054571789001544</v>
      </c>
      <c r="P988" s="3">
        <v>24261.64</v>
      </c>
      <c r="Q988" s="3">
        <v>2053.34</v>
      </c>
      <c r="R988" s="3">
        <v>22208.3</v>
      </c>
      <c r="S988" s="4">
        <v>10.815695403586352</v>
      </c>
      <c r="T988" s="2"/>
      <c r="U988" s="5"/>
    </row>
    <row r="989" spans="1:21">
      <c r="A989" s="2">
        <v>344032</v>
      </c>
      <c r="B989" t="s">
        <v>233</v>
      </c>
      <c r="C989" s="2">
        <v>430500</v>
      </c>
      <c r="D989" t="s">
        <v>2545</v>
      </c>
      <c r="E989" t="s">
        <v>2546</v>
      </c>
      <c r="F989" t="s">
        <v>2547</v>
      </c>
      <c r="G989" t="s">
        <v>100</v>
      </c>
      <c r="H989" t="s">
        <v>2548</v>
      </c>
      <c r="I989" t="str">
        <f t="shared" si="15"/>
        <v>610 E Clyde St Frankton, IN 46044</v>
      </c>
      <c r="J989">
        <v>40.220247000000001</v>
      </c>
      <c r="K989">
        <v>-85.772976999999997</v>
      </c>
      <c r="L989" s="3"/>
      <c r="M989" s="3">
        <v>-48.45</v>
      </c>
      <c r="N989" s="3">
        <v>48.45</v>
      </c>
      <c r="O989" s="4"/>
      <c r="P989" s="3"/>
      <c r="Q989" s="3">
        <v>0</v>
      </c>
      <c r="R989" s="3">
        <v>0</v>
      </c>
      <c r="S989" s="4"/>
      <c r="T989" s="2"/>
      <c r="U989" s="5"/>
    </row>
    <row r="990" spans="1:21">
      <c r="A990" s="2">
        <v>343867</v>
      </c>
      <c r="B990" t="s">
        <v>152</v>
      </c>
      <c r="C990" s="2">
        <v>232064</v>
      </c>
      <c r="D990" t="s">
        <v>2544</v>
      </c>
      <c r="E990" t="s">
        <v>2549</v>
      </c>
      <c r="F990" t="s">
        <v>110</v>
      </c>
      <c r="G990" t="s">
        <v>100</v>
      </c>
      <c r="H990" t="s">
        <v>144</v>
      </c>
      <c r="I990" t="str">
        <f t="shared" si="15"/>
        <v>7916 W 300 N ANDERSON, IN 46011</v>
      </c>
      <c r="J990">
        <v>40.149709000000001</v>
      </c>
      <c r="K990">
        <v>-85.822913</v>
      </c>
      <c r="L990" s="3"/>
      <c r="M990" s="3">
        <v>-18.12</v>
      </c>
      <c r="N990" s="3">
        <v>18.12</v>
      </c>
      <c r="O990" s="4"/>
      <c r="P990" s="3"/>
      <c r="Q990" s="3">
        <v>0</v>
      </c>
      <c r="R990" s="3">
        <v>0</v>
      </c>
      <c r="S990" s="4"/>
      <c r="T990" s="2"/>
      <c r="U990" s="5"/>
    </row>
    <row r="991" spans="1:21">
      <c r="A991" s="2">
        <v>232064</v>
      </c>
      <c r="B991" t="s">
        <v>2544</v>
      </c>
      <c r="C991" s="2">
        <v>232064</v>
      </c>
      <c r="D991" t="s">
        <v>2544</v>
      </c>
      <c r="E991" t="s">
        <v>2549</v>
      </c>
      <c r="F991" t="s">
        <v>110</v>
      </c>
      <c r="G991" t="s">
        <v>100</v>
      </c>
      <c r="H991" t="s">
        <v>144</v>
      </c>
      <c r="I991" t="str">
        <f t="shared" si="15"/>
        <v>7916 W 300 N ANDERSON, IN 46011</v>
      </c>
      <c r="J991">
        <v>40.149709000000001</v>
      </c>
      <c r="K991">
        <v>-85.822913</v>
      </c>
      <c r="L991" s="3">
        <v>17.399999999999999</v>
      </c>
      <c r="M991" s="3">
        <v>-0.2</v>
      </c>
      <c r="N991" s="3">
        <v>17.599999999999998</v>
      </c>
      <c r="O991" s="4">
        <v>-87.999999999999986</v>
      </c>
      <c r="P991" s="3">
        <v>173.4</v>
      </c>
      <c r="Q991" s="3">
        <v>0</v>
      </c>
      <c r="R991" s="3">
        <v>173.4</v>
      </c>
      <c r="S991" s="4"/>
      <c r="T991" s="2">
        <v>2</v>
      </c>
      <c r="U991" s="5">
        <v>34.024999999999999</v>
      </c>
    </row>
    <row r="992" spans="1:21">
      <c r="A992" s="2">
        <v>344032</v>
      </c>
      <c r="B992" t="s">
        <v>233</v>
      </c>
      <c r="C992" s="2">
        <v>232064</v>
      </c>
      <c r="D992" t="s">
        <v>2544</v>
      </c>
      <c r="E992" t="s">
        <v>2549</v>
      </c>
      <c r="F992" t="s">
        <v>110</v>
      </c>
      <c r="G992" t="s">
        <v>100</v>
      </c>
      <c r="H992" t="s">
        <v>144</v>
      </c>
      <c r="I992" t="str">
        <f t="shared" si="15"/>
        <v>7916 W 300 N ANDERSON, IN 46011</v>
      </c>
      <c r="J992">
        <v>40.149709000000001</v>
      </c>
      <c r="K992">
        <v>-85.822913</v>
      </c>
      <c r="L992" s="3"/>
      <c r="M992" s="3">
        <v>-24.97</v>
      </c>
      <c r="N992" s="3">
        <v>24.97</v>
      </c>
      <c r="O992" s="4"/>
      <c r="P992" s="3"/>
      <c r="Q992" s="3">
        <v>0</v>
      </c>
      <c r="R992" s="3">
        <v>0</v>
      </c>
      <c r="S992" s="4"/>
      <c r="T992" s="2"/>
      <c r="U992" s="5"/>
    </row>
    <row r="993" spans="1:21">
      <c r="A993" s="2">
        <v>265452</v>
      </c>
      <c r="B993" t="s">
        <v>935</v>
      </c>
      <c r="C993" s="2">
        <v>448636</v>
      </c>
      <c r="D993" t="s">
        <v>2550</v>
      </c>
      <c r="E993" t="s">
        <v>2551</v>
      </c>
      <c r="F993" t="s">
        <v>938</v>
      </c>
      <c r="G993" t="s">
        <v>100</v>
      </c>
      <c r="H993" t="s">
        <v>939</v>
      </c>
      <c r="I993" t="str">
        <f t="shared" si="15"/>
        <v>600 W 3rd St Connersville, IN 47331</v>
      </c>
      <c r="J993">
        <v>39.641115999999997</v>
      </c>
      <c r="K993">
        <v>-85.149423999999996</v>
      </c>
      <c r="L993" s="3">
        <v>3200.19</v>
      </c>
      <c r="M993" s="3">
        <v>1924.85</v>
      </c>
      <c r="N993" s="3">
        <v>1275.3400000000001</v>
      </c>
      <c r="O993" s="4">
        <v>0.66256591422708278</v>
      </c>
      <c r="P993" s="3">
        <v>9032.07</v>
      </c>
      <c r="Q993" s="3">
        <v>5366.96</v>
      </c>
      <c r="R993" s="3">
        <v>3665.1099999999997</v>
      </c>
      <c r="S993" s="4">
        <v>0.68290242520905686</v>
      </c>
      <c r="T993" s="2">
        <v>1</v>
      </c>
      <c r="U993" s="5">
        <v>654.86</v>
      </c>
    </row>
    <row r="994" spans="1:21">
      <c r="A994" s="2">
        <v>278307</v>
      </c>
      <c r="B994" t="s">
        <v>166</v>
      </c>
      <c r="C994" s="2">
        <v>441874</v>
      </c>
      <c r="D994" t="s">
        <v>2552</v>
      </c>
      <c r="E994" t="s">
        <v>2553</v>
      </c>
      <c r="F994" t="s">
        <v>2554</v>
      </c>
      <c r="G994" t="s">
        <v>22</v>
      </c>
      <c r="H994" t="s">
        <v>2555</v>
      </c>
      <c r="I994" t="str">
        <f t="shared" si="15"/>
        <v>120 E 3rd St Frazeysburg, OH 43822</v>
      </c>
      <c r="J994">
        <v>40.119770000000003</v>
      </c>
      <c r="K994">
        <v>-82.113309000000001</v>
      </c>
      <c r="L994" s="3">
        <v>3533.43</v>
      </c>
      <c r="M994" s="3">
        <v>2186.73</v>
      </c>
      <c r="N994" s="3">
        <v>1346.6999999999998</v>
      </c>
      <c r="O994" s="4">
        <v>0.61585106528926747</v>
      </c>
      <c r="P994" s="3">
        <v>13916.92</v>
      </c>
      <c r="Q994" s="3">
        <v>8583.73</v>
      </c>
      <c r="R994" s="3">
        <v>5333.1900000000005</v>
      </c>
      <c r="S994" s="4">
        <v>0.62131381112872852</v>
      </c>
      <c r="T994" s="2">
        <v>3</v>
      </c>
      <c r="U994" s="5">
        <v>150.74333333333334</v>
      </c>
    </row>
    <row r="995" spans="1:21">
      <c r="A995" s="2">
        <v>298662</v>
      </c>
      <c r="B995" t="s">
        <v>2556</v>
      </c>
      <c r="C995" s="2">
        <v>454133</v>
      </c>
      <c r="D995" t="s">
        <v>2557</v>
      </c>
      <c r="E995" t="s">
        <v>2558</v>
      </c>
      <c r="F995" t="s">
        <v>2559</v>
      </c>
      <c r="G995" t="s">
        <v>22</v>
      </c>
      <c r="H995" t="s">
        <v>2560</v>
      </c>
      <c r="I995" t="str">
        <f t="shared" si="15"/>
        <v>111 Stadium Dr Fredericktown, OH 43019</v>
      </c>
      <c r="J995">
        <v>40.475645</v>
      </c>
      <c r="K995">
        <v>-82.553270999999995</v>
      </c>
      <c r="L995" s="3"/>
      <c r="M995" s="3">
        <v>213.58</v>
      </c>
      <c r="N995" s="3">
        <v>-213.58</v>
      </c>
      <c r="O995" s="4"/>
      <c r="P995" s="3"/>
      <c r="Q995" s="3">
        <v>713.6</v>
      </c>
      <c r="R995" s="3">
        <v>-713.6</v>
      </c>
      <c r="S995" s="4"/>
      <c r="T995" s="2"/>
      <c r="U995" s="5"/>
    </row>
    <row r="996" spans="1:21">
      <c r="A996" s="2">
        <v>298662</v>
      </c>
      <c r="B996" t="s">
        <v>2556</v>
      </c>
      <c r="C996" s="2">
        <v>298662</v>
      </c>
      <c r="D996" t="s">
        <v>2556</v>
      </c>
      <c r="E996" t="s">
        <v>2561</v>
      </c>
      <c r="F996" t="s">
        <v>2559</v>
      </c>
      <c r="G996" t="s">
        <v>22</v>
      </c>
      <c r="H996" t="s">
        <v>2560</v>
      </c>
      <c r="I996" t="str">
        <f t="shared" si="15"/>
        <v>117 Columbus Rd Fredericktown, OH 43019</v>
      </c>
      <c r="J996">
        <v>40.476877999999999</v>
      </c>
      <c r="K996">
        <v>-82.550979999999996</v>
      </c>
      <c r="L996" s="3">
        <v>345.75</v>
      </c>
      <c r="M996" s="3">
        <v>0</v>
      </c>
      <c r="N996" s="3">
        <v>345.75</v>
      </c>
      <c r="O996" s="4"/>
      <c r="P996" s="3">
        <v>1701.5</v>
      </c>
      <c r="Q996" s="3">
        <v>0</v>
      </c>
      <c r="R996" s="3">
        <v>1701.5</v>
      </c>
      <c r="S996" s="4"/>
      <c r="T996" s="2">
        <v>1</v>
      </c>
      <c r="U996" s="5">
        <v>188.85</v>
      </c>
    </row>
    <row r="997" spans="1:21">
      <c r="A997" s="2">
        <v>278304</v>
      </c>
      <c r="B997" t="s">
        <v>280</v>
      </c>
      <c r="C997" s="2">
        <v>460577</v>
      </c>
      <c r="D997" t="s">
        <v>2562</v>
      </c>
      <c r="E997" t="s">
        <v>2563</v>
      </c>
      <c r="F997" t="s">
        <v>283</v>
      </c>
      <c r="G997" t="s">
        <v>22</v>
      </c>
      <c r="H997" t="s">
        <v>284</v>
      </c>
      <c r="I997" t="str">
        <f t="shared" si="15"/>
        <v>6743 BALE KENYON RD Lewis Center, OH 43035</v>
      </c>
      <c r="J997">
        <v>40.173248000000001</v>
      </c>
      <c r="K997">
        <v>-82.960617999999997</v>
      </c>
      <c r="L997" s="3">
        <v>4335.12</v>
      </c>
      <c r="M997" s="3">
        <v>3822.8</v>
      </c>
      <c r="N997" s="3">
        <v>512.31999999999971</v>
      </c>
      <c r="O997" s="4">
        <v>0.13401695092602273</v>
      </c>
      <c r="P997" s="3">
        <v>15779.73</v>
      </c>
      <c r="Q997" s="3">
        <v>15642.06</v>
      </c>
      <c r="R997" s="3">
        <v>137.67000000000007</v>
      </c>
      <c r="S997" s="4">
        <v>8.8012704209036452E-3</v>
      </c>
      <c r="T997" s="2">
        <v>3</v>
      </c>
      <c r="U997" s="5">
        <v>261.78000000000003</v>
      </c>
    </row>
    <row r="998" spans="1:21">
      <c r="A998" s="2">
        <v>309576</v>
      </c>
      <c r="B998" t="s">
        <v>2564</v>
      </c>
      <c r="C998" s="2">
        <v>309576</v>
      </c>
      <c r="D998" t="s">
        <v>2564</v>
      </c>
      <c r="E998" t="s">
        <v>2565</v>
      </c>
      <c r="F998" t="s">
        <v>825</v>
      </c>
      <c r="G998" t="s">
        <v>22</v>
      </c>
      <c r="H998" t="s">
        <v>826</v>
      </c>
      <c r="I998" t="str">
        <f t="shared" si="15"/>
        <v>302 FRONT AVE SE New Philadelphia, OH 44663</v>
      </c>
      <c r="J998">
        <v>40.486821999999997</v>
      </c>
      <c r="K998">
        <v>-81.441460000000006</v>
      </c>
      <c r="L998" s="3">
        <v>1493.61</v>
      </c>
      <c r="M998" s="3">
        <v>1371.6</v>
      </c>
      <c r="N998" s="3">
        <v>122.00999999999999</v>
      </c>
      <c r="O998" s="4">
        <v>8.8954505686789156E-2</v>
      </c>
      <c r="P998" s="3">
        <v>5000.2299999999996</v>
      </c>
      <c r="Q998" s="3">
        <v>5260.81</v>
      </c>
      <c r="R998" s="3">
        <v>-260.58000000000084</v>
      </c>
      <c r="S998" s="4">
        <v>-4.9532296357405192E-2</v>
      </c>
      <c r="T998" s="2">
        <v>2</v>
      </c>
      <c r="U998" s="5">
        <v>200.33</v>
      </c>
    </row>
    <row r="999" spans="1:21">
      <c r="A999" s="2">
        <v>314256</v>
      </c>
      <c r="B999" t="s">
        <v>2566</v>
      </c>
      <c r="C999" s="2">
        <v>314256</v>
      </c>
      <c r="D999" t="s">
        <v>2566</v>
      </c>
      <c r="E999" t="s">
        <v>2567</v>
      </c>
      <c r="F999" t="s">
        <v>2568</v>
      </c>
      <c r="G999" t="s">
        <v>22</v>
      </c>
      <c r="H999" t="s">
        <v>2569</v>
      </c>
      <c r="I999" t="str">
        <f t="shared" si="15"/>
        <v>54233 Township Road 172 Fresno, OH 43824</v>
      </c>
      <c r="J999">
        <v>40.330629999999999</v>
      </c>
      <c r="K999">
        <v>-81.738709999999998</v>
      </c>
      <c r="L999" s="3"/>
      <c r="M999" s="3">
        <v>-39.840000000000003</v>
      </c>
      <c r="N999" s="3">
        <v>39.840000000000003</v>
      </c>
      <c r="O999" s="4"/>
      <c r="P999" s="3"/>
      <c r="Q999" s="3">
        <v>-39.840000000000003</v>
      </c>
      <c r="R999" s="3">
        <v>39.840000000000003</v>
      </c>
      <c r="S999" s="4"/>
      <c r="T999" s="2"/>
      <c r="U999" s="5"/>
    </row>
    <row r="1000" spans="1:21">
      <c r="A1000" s="2">
        <v>275632</v>
      </c>
      <c r="B1000" t="s">
        <v>2570</v>
      </c>
      <c r="C1000" s="2">
        <v>446484</v>
      </c>
      <c r="D1000" t="s">
        <v>2571</v>
      </c>
      <c r="E1000" t="s">
        <v>2572</v>
      </c>
      <c r="F1000" t="s">
        <v>684</v>
      </c>
      <c r="G1000" t="s">
        <v>22</v>
      </c>
      <c r="H1000" t="s">
        <v>685</v>
      </c>
      <c r="I1000" t="str">
        <f t="shared" si="15"/>
        <v>5880 Friendly Hills Rd Zanesville, OH 43701</v>
      </c>
      <c r="J1000">
        <v>40.029868</v>
      </c>
      <c r="K1000">
        <v>-81.994209999999995</v>
      </c>
      <c r="L1000" s="3"/>
      <c r="M1000" s="3">
        <v>83.88</v>
      </c>
      <c r="N1000" s="3">
        <v>-83.88</v>
      </c>
      <c r="O1000" s="4"/>
      <c r="P1000" s="3"/>
      <c r="Q1000" s="3">
        <v>261.06</v>
      </c>
      <c r="R1000" s="3">
        <v>-261.06</v>
      </c>
      <c r="S1000" s="4"/>
      <c r="T1000" s="2"/>
      <c r="U1000" s="5"/>
    </row>
    <row r="1001" spans="1:21">
      <c r="A1001" s="2">
        <v>343875</v>
      </c>
      <c r="B1001" t="s">
        <v>2573</v>
      </c>
      <c r="C1001" s="2">
        <v>481960</v>
      </c>
      <c r="D1001" t="s">
        <v>2574</v>
      </c>
      <c r="E1001" t="s">
        <v>583</v>
      </c>
      <c r="F1001" t="s">
        <v>584</v>
      </c>
      <c r="G1001" t="s">
        <v>22</v>
      </c>
      <c r="H1001" t="s">
        <v>585</v>
      </c>
      <c r="I1001" t="str">
        <f t="shared" si="15"/>
        <v>455 Beechwood Rd WHITEHALL, OH 43213</v>
      </c>
      <c r="J1001">
        <v>39.965361999999999</v>
      </c>
      <c r="K1001">
        <v>-82.894440000000003</v>
      </c>
      <c r="L1001" s="3">
        <v>485.01</v>
      </c>
      <c r="M1001" s="3">
        <v>176.3</v>
      </c>
      <c r="N1001" s="3">
        <v>308.70999999999998</v>
      </c>
      <c r="O1001" s="4">
        <v>1.7510493477027791</v>
      </c>
      <c r="P1001" s="3">
        <v>1395.16</v>
      </c>
      <c r="Q1001" s="3">
        <v>511.96</v>
      </c>
      <c r="R1001" s="3">
        <v>883.2</v>
      </c>
      <c r="S1001" s="4">
        <v>1.7251347761543872</v>
      </c>
      <c r="T1001" s="2">
        <v>1</v>
      </c>
      <c r="U1001" s="5">
        <v>87.75</v>
      </c>
    </row>
    <row r="1002" spans="1:21">
      <c r="A1002" s="2">
        <v>341584</v>
      </c>
      <c r="B1002" t="s">
        <v>2575</v>
      </c>
      <c r="C1002" s="2">
        <v>480186</v>
      </c>
      <c r="D1002" t="s">
        <v>2576</v>
      </c>
      <c r="E1002" t="s">
        <v>698</v>
      </c>
      <c r="F1002" t="s">
        <v>699</v>
      </c>
      <c r="G1002" t="s">
        <v>22</v>
      </c>
      <c r="H1002" t="s">
        <v>700</v>
      </c>
      <c r="I1002" t="str">
        <f t="shared" si="15"/>
        <v>6540 HAVENS CORNERS RD Blacklick, OH 43004</v>
      </c>
      <c r="J1002">
        <v>40.020085000000002</v>
      </c>
      <c r="K1002">
        <v>-82.819433000000004</v>
      </c>
      <c r="L1002" s="3"/>
      <c r="M1002" s="3">
        <v>89.74</v>
      </c>
      <c r="N1002" s="3">
        <v>-89.74</v>
      </c>
      <c r="O1002" s="4"/>
      <c r="P1002" s="3"/>
      <c r="Q1002" s="3">
        <v>299.14</v>
      </c>
      <c r="R1002" s="3">
        <v>-299.14</v>
      </c>
      <c r="S1002" s="4"/>
      <c r="T1002" s="2"/>
      <c r="U1002" s="5"/>
    </row>
    <row r="1003" spans="1:21">
      <c r="A1003" s="2">
        <v>341584</v>
      </c>
      <c r="B1003" t="s">
        <v>2575</v>
      </c>
      <c r="C1003" s="2">
        <v>341584</v>
      </c>
      <c r="D1003" t="s">
        <v>2575</v>
      </c>
      <c r="E1003" t="s">
        <v>2577</v>
      </c>
      <c r="F1003" t="s">
        <v>638</v>
      </c>
      <c r="G1003" t="s">
        <v>22</v>
      </c>
      <c r="H1003" t="s">
        <v>639</v>
      </c>
      <c r="I1003" t="str">
        <f t="shared" si="15"/>
        <v>160 S HAMILTON RD GAHANNA, OH 43230</v>
      </c>
      <c r="J1003">
        <v>40.014882</v>
      </c>
      <c r="K1003">
        <v>-82.865938999999997</v>
      </c>
      <c r="L1003" s="3">
        <v>0</v>
      </c>
      <c r="M1003" s="3"/>
      <c r="N1003" s="3">
        <v>0</v>
      </c>
      <c r="O1003" s="4"/>
      <c r="P1003" s="3">
        <v>0</v>
      </c>
      <c r="Q1003" s="3"/>
      <c r="R1003" s="3">
        <v>0</v>
      </c>
      <c r="S1003" s="4"/>
      <c r="T1003" s="2"/>
      <c r="U1003" s="5"/>
    </row>
    <row r="1004" spans="1:21">
      <c r="A1004" s="2">
        <v>341584</v>
      </c>
      <c r="B1004" t="s">
        <v>2575</v>
      </c>
      <c r="C1004" s="2">
        <v>480188</v>
      </c>
      <c r="D1004" t="s">
        <v>2578</v>
      </c>
      <c r="E1004" t="s">
        <v>2579</v>
      </c>
      <c r="F1004" t="s">
        <v>638</v>
      </c>
      <c r="G1004" t="s">
        <v>22</v>
      </c>
      <c r="H1004" t="s">
        <v>639</v>
      </c>
      <c r="I1004" t="str">
        <f t="shared" si="15"/>
        <v>370 Goshen Ln GAHANNA, OH 43230</v>
      </c>
      <c r="J1004">
        <v>40.010950999999999</v>
      </c>
      <c r="K1004">
        <v>-82.89367</v>
      </c>
      <c r="L1004" s="3">
        <v>168.19</v>
      </c>
      <c r="M1004" s="3">
        <v>328.48</v>
      </c>
      <c r="N1004" s="3">
        <v>-160.29000000000002</v>
      </c>
      <c r="O1004" s="4">
        <v>-0.48797491475888949</v>
      </c>
      <c r="P1004" s="3">
        <v>529.41999999999996</v>
      </c>
      <c r="Q1004" s="3">
        <v>1076</v>
      </c>
      <c r="R1004" s="3">
        <v>-546.58000000000004</v>
      </c>
      <c r="S1004" s="4">
        <v>-0.50797397769516728</v>
      </c>
      <c r="T1004" s="2"/>
      <c r="U1004" s="5"/>
    </row>
    <row r="1005" spans="1:21">
      <c r="A1005" s="2">
        <v>341584</v>
      </c>
      <c r="B1005" t="s">
        <v>2575</v>
      </c>
      <c r="C1005" s="2">
        <v>480189</v>
      </c>
      <c r="D1005" t="s">
        <v>2580</v>
      </c>
      <c r="E1005" t="s">
        <v>2581</v>
      </c>
      <c r="F1005" t="s">
        <v>638</v>
      </c>
      <c r="G1005" t="s">
        <v>22</v>
      </c>
      <c r="H1005" t="s">
        <v>639</v>
      </c>
      <c r="I1005" t="str">
        <f t="shared" si="15"/>
        <v>700 VENETIAN WAY GAHANNA, OH 43230</v>
      </c>
      <c r="J1005">
        <v>40.035952000000002</v>
      </c>
      <c r="K1005">
        <v>-82.852160999999995</v>
      </c>
      <c r="L1005" s="3">
        <v>176.64</v>
      </c>
      <c r="M1005" s="3">
        <v>321.47000000000003</v>
      </c>
      <c r="N1005" s="3">
        <v>-144.83000000000004</v>
      </c>
      <c r="O1005" s="4">
        <v>-0.45052415466451001</v>
      </c>
      <c r="P1005" s="3">
        <v>552.01</v>
      </c>
      <c r="Q1005" s="3">
        <v>1042.77</v>
      </c>
      <c r="R1005" s="3">
        <v>-490.76</v>
      </c>
      <c r="S1005" s="4">
        <v>-0.47063110753090326</v>
      </c>
      <c r="T1005" s="2"/>
      <c r="U1005" s="5"/>
    </row>
    <row r="1006" spans="1:21">
      <c r="A1006" s="2">
        <v>341584</v>
      </c>
      <c r="B1006" t="s">
        <v>2575</v>
      </c>
      <c r="C1006" s="2">
        <v>480190</v>
      </c>
      <c r="D1006" t="s">
        <v>2582</v>
      </c>
      <c r="E1006" t="s">
        <v>2583</v>
      </c>
      <c r="F1006" t="s">
        <v>638</v>
      </c>
      <c r="G1006" t="s">
        <v>22</v>
      </c>
      <c r="H1006" t="s">
        <v>639</v>
      </c>
      <c r="I1006" t="str">
        <f t="shared" si="15"/>
        <v>136 CARPENTER RD GAHANNA, OH 43230</v>
      </c>
      <c r="J1006">
        <v>40.022669999999998</v>
      </c>
      <c r="K1006">
        <v>-82.876299000000003</v>
      </c>
      <c r="L1006" s="3">
        <v>124.78</v>
      </c>
      <c r="M1006" s="3">
        <v>233.12</v>
      </c>
      <c r="N1006" s="3">
        <v>-108.34</v>
      </c>
      <c r="O1006" s="4">
        <v>-0.46473919011667814</v>
      </c>
      <c r="P1006" s="3">
        <v>389.92</v>
      </c>
      <c r="Q1006" s="3">
        <v>757.28</v>
      </c>
      <c r="R1006" s="3">
        <v>-367.35999999999996</v>
      </c>
      <c r="S1006" s="4">
        <v>-0.48510458482991758</v>
      </c>
      <c r="T1006" s="2">
        <v>1</v>
      </c>
      <c r="U1006" s="5">
        <v>281.29000000000002</v>
      </c>
    </row>
    <row r="1007" spans="1:21">
      <c r="A1007" s="2">
        <v>341584</v>
      </c>
      <c r="B1007" t="s">
        <v>2575</v>
      </c>
      <c r="C1007" s="2">
        <v>480191</v>
      </c>
      <c r="D1007" t="s">
        <v>2584</v>
      </c>
      <c r="E1007" t="s">
        <v>2585</v>
      </c>
      <c r="F1007" t="s">
        <v>638</v>
      </c>
      <c r="G1007" t="s">
        <v>22</v>
      </c>
      <c r="H1007" t="s">
        <v>639</v>
      </c>
      <c r="I1007" t="str">
        <f t="shared" si="15"/>
        <v>261 Helmbright Dr GAHANNA, OH 43230</v>
      </c>
      <c r="J1007">
        <v>40.011225000000003</v>
      </c>
      <c r="K1007">
        <v>-82.852750999999998</v>
      </c>
      <c r="L1007" s="3">
        <v>460.38</v>
      </c>
      <c r="M1007" s="3">
        <v>182.03</v>
      </c>
      <c r="N1007" s="3">
        <v>278.35000000000002</v>
      </c>
      <c r="O1007" s="4">
        <v>1.5291435477668518</v>
      </c>
      <c r="P1007" s="3">
        <v>1455.47</v>
      </c>
      <c r="Q1007" s="3">
        <v>581.11</v>
      </c>
      <c r="R1007" s="3">
        <v>874.36</v>
      </c>
      <c r="S1007" s="4">
        <v>1.504637676171465</v>
      </c>
      <c r="T1007" s="2">
        <v>1</v>
      </c>
      <c r="U1007" s="5">
        <v>62.39</v>
      </c>
    </row>
    <row r="1008" spans="1:21">
      <c r="A1008" s="2">
        <v>341584</v>
      </c>
      <c r="B1008" t="s">
        <v>2575</v>
      </c>
      <c r="C1008" s="2">
        <v>480196</v>
      </c>
      <c r="D1008" t="s">
        <v>2586</v>
      </c>
      <c r="E1008" t="s">
        <v>2587</v>
      </c>
      <c r="F1008" t="s">
        <v>638</v>
      </c>
      <c r="G1008" t="s">
        <v>22</v>
      </c>
      <c r="H1008" t="s">
        <v>639</v>
      </c>
      <c r="I1008" t="str">
        <f t="shared" si="15"/>
        <v>140 S HAMILTON RD GAHANNA, OH 43230</v>
      </c>
      <c r="J1008">
        <v>40.016485000000003</v>
      </c>
      <c r="K1008">
        <v>-82.865540999999993</v>
      </c>
      <c r="L1008" s="3">
        <v>1329.75</v>
      </c>
      <c r="M1008" s="3">
        <v>405.27</v>
      </c>
      <c r="N1008" s="3">
        <v>924.48</v>
      </c>
      <c r="O1008" s="4">
        <v>2.2811459027315126</v>
      </c>
      <c r="P1008" s="3">
        <v>4155.41</v>
      </c>
      <c r="Q1008" s="3">
        <v>1271.57</v>
      </c>
      <c r="R1008" s="3">
        <v>2883.84</v>
      </c>
      <c r="S1008" s="4">
        <v>2.2679364879636985</v>
      </c>
      <c r="T1008" s="2">
        <v>1</v>
      </c>
      <c r="U1008" s="5">
        <v>474.97</v>
      </c>
    </row>
    <row r="1009" spans="1:21">
      <c r="A1009" s="2">
        <v>341584</v>
      </c>
      <c r="B1009" t="s">
        <v>2575</v>
      </c>
      <c r="C1009" s="2">
        <v>480193</v>
      </c>
      <c r="D1009" t="s">
        <v>2588</v>
      </c>
      <c r="E1009" t="s">
        <v>2589</v>
      </c>
      <c r="F1009" t="s">
        <v>638</v>
      </c>
      <c r="G1009" t="s">
        <v>22</v>
      </c>
      <c r="H1009" t="s">
        <v>639</v>
      </c>
      <c r="I1009" t="str">
        <f t="shared" si="15"/>
        <v>730 Clotts Rd GAHANNA, OH 43230</v>
      </c>
      <c r="J1009">
        <v>40.036479999999997</v>
      </c>
      <c r="K1009">
        <v>-82.856679999999997</v>
      </c>
      <c r="L1009" s="3">
        <v>373.78</v>
      </c>
      <c r="M1009" s="3">
        <v>220.57</v>
      </c>
      <c r="N1009" s="3">
        <v>153.20999999999998</v>
      </c>
      <c r="O1009" s="4">
        <v>0.69460942104547307</v>
      </c>
      <c r="P1009" s="3">
        <v>1169.8399999999999</v>
      </c>
      <c r="Q1009" s="3">
        <v>692.05</v>
      </c>
      <c r="R1009" s="3">
        <v>477.78999999999996</v>
      </c>
      <c r="S1009" s="4">
        <v>0.69039809262336538</v>
      </c>
      <c r="T1009" s="2">
        <v>1</v>
      </c>
      <c r="U1009" s="5">
        <v>130.63999999999999</v>
      </c>
    </row>
    <row r="1010" spans="1:21">
      <c r="A1010" s="2">
        <v>341584</v>
      </c>
      <c r="B1010" t="s">
        <v>2575</v>
      </c>
      <c r="C1010" s="2">
        <v>480194</v>
      </c>
      <c r="D1010" t="s">
        <v>2590</v>
      </c>
      <c r="E1010" t="s">
        <v>2591</v>
      </c>
      <c r="F1010" t="s">
        <v>638</v>
      </c>
      <c r="G1010" t="s">
        <v>22</v>
      </c>
      <c r="H1010" t="s">
        <v>639</v>
      </c>
      <c r="I1010" t="str">
        <f t="shared" si="15"/>
        <v>349 SHADY SPRING DR GAHANNA, OH 43230</v>
      </c>
      <c r="J1010">
        <v>40.009965000000001</v>
      </c>
      <c r="K1010">
        <v>-82.853486000000004</v>
      </c>
      <c r="L1010" s="3">
        <v>733.08</v>
      </c>
      <c r="M1010" s="3">
        <v>446.52</v>
      </c>
      <c r="N1010" s="3">
        <v>286.56000000000006</v>
      </c>
      <c r="O1010" s="4">
        <v>0.64176296694436996</v>
      </c>
      <c r="P1010" s="3">
        <v>2285.25</v>
      </c>
      <c r="Q1010" s="3">
        <v>1435.06</v>
      </c>
      <c r="R1010" s="3">
        <v>850.19</v>
      </c>
      <c r="S1010" s="4">
        <v>0.59244212785528139</v>
      </c>
      <c r="T1010" s="2">
        <v>1</v>
      </c>
      <c r="U1010" s="5">
        <v>121.18</v>
      </c>
    </row>
    <row r="1011" spans="1:21">
      <c r="A1011" s="2">
        <v>341584</v>
      </c>
      <c r="B1011" t="s">
        <v>2575</v>
      </c>
      <c r="C1011" s="2">
        <v>480195</v>
      </c>
      <c r="D1011" t="s">
        <v>2592</v>
      </c>
      <c r="E1011" t="s">
        <v>2593</v>
      </c>
      <c r="F1011" t="s">
        <v>638</v>
      </c>
      <c r="G1011" t="s">
        <v>22</v>
      </c>
      <c r="H1011" t="s">
        <v>639</v>
      </c>
      <c r="I1011" t="str">
        <f t="shared" si="15"/>
        <v>350 N STYGLER RD GAHANNA, OH 43230</v>
      </c>
      <c r="J1011">
        <v>40.026977000000002</v>
      </c>
      <c r="K1011">
        <v>-82.888983999999994</v>
      </c>
      <c r="L1011" s="3">
        <v>440.56</v>
      </c>
      <c r="M1011" s="3">
        <v>693.51</v>
      </c>
      <c r="N1011" s="3">
        <v>-252.95</v>
      </c>
      <c r="O1011" s="4">
        <v>-0.36473879251921382</v>
      </c>
      <c r="P1011" s="3">
        <v>1376.7</v>
      </c>
      <c r="Q1011" s="3">
        <v>2215.6799999999998</v>
      </c>
      <c r="R1011" s="3">
        <v>-838.97999999999979</v>
      </c>
      <c r="S1011" s="4">
        <v>-0.37865576256499128</v>
      </c>
      <c r="T1011" s="2">
        <v>2</v>
      </c>
      <c r="U1011" s="5">
        <v>104.95</v>
      </c>
    </row>
    <row r="1012" spans="1:21">
      <c r="A1012" s="2">
        <v>341584</v>
      </c>
      <c r="B1012" t="s">
        <v>2575</v>
      </c>
      <c r="C1012" s="2">
        <v>480192</v>
      </c>
      <c r="D1012" t="s">
        <v>2594</v>
      </c>
      <c r="E1012" t="s">
        <v>2595</v>
      </c>
      <c r="F1012" t="s">
        <v>638</v>
      </c>
      <c r="G1012" t="s">
        <v>22</v>
      </c>
      <c r="H1012" t="s">
        <v>639</v>
      </c>
      <c r="I1012" t="str">
        <f t="shared" si="15"/>
        <v>299 EMPIRE DR GAHANNA, OH 43230</v>
      </c>
      <c r="J1012">
        <v>40.026409999999998</v>
      </c>
      <c r="K1012">
        <v>-82.897390999999999</v>
      </c>
      <c r="L1012" s="3">
        <v>181.87</v>
      </c>
      <c r="M1012" s="3">
        <v>198.32</v>
      </c>
      <c r="N1012" s="3">
        <v>-16.449999999999989</v>
      </c>
      <c r="O1012" s="4">
        <v>-8.2946752722872066E-2</v>
      </c>
      <c r="P1012" s="3">
        <v>569.22</v>
      </c>
      <c r="Q1012" s="3">
        <v>642.98</v>
      </c>
      <c r="R1012" s="3">
        <v>-73.759999999999991</v>
      </c>
      <c r="S1012" s="4">
        <v>-0.11471585430339978</v>
      </c>
      <c r="T1012" s="2">
        <v>1</v>
      </c>
      <c r="U1012" s="5">
        <v>111.11</v>
      </c>
    </row>
    <row r="1013" spans="1:21">
      <c r="A1013" s="2">
        <v>343875</v>
      </c>
      <c r="B1013" t="s">
        <v>2573</v>
      </c>
      <c r="C1013" s="2">
        <v>481961</v>
      </c>
      <c r="D1013" t="s">
        <v>2596</v>
      </c>
      <c r="E1013" t="s">
        <v>2315</v>
      </c>
      <c r="F1013" t="s">
        <v>584</v>
      </c>
      <c r="G1013" t="s">
        <v>22</v>
      </c>
      <c r="H1013" t="s">
        <v>585</v>
      </c>
      <c r="I1013" t="str">
        <f t="shared" si="15"/>
        <v>4531 ETNA RD WHITEHALL, OH 43213</v>
      </c>
      <c r="J1013">
        <v>39.963431</v>
      </c>
      <c r="K1013">
        <v>-82.878741000000005</v>
      </c>
      <c r="L1013" s="3">
        <v>360.09</v>
      </c>
      <c r="M1013" s="3"/>
      <c r="N1013" s="3">
        <v>360.09</v>
      </c>
      <c r="O1013" s="4"/>
      <c r="P1013" s="3">
        <v>1143.77</v>
      </c>
      <c r="Q1013" s="3"/>
      <c r="R1013" s="3">
        <v>1143.77</v>
      </c>
      <c r="S1013" s="4"/>
      <c r="T1013" s="2">
        <v>1</v>
      </c>
      <c r="U1013" s="5">
        <v>39.03</v>
      </c>
    </row>
    <row r="1014" spans="1:21">
      <c r="A1014" s="2">
        <v>343875</v>
      </c>
      <c r="B1014" t="s">
        <v>2573</v>
      </c>
      <c r="C1014" s="2">
        <v>481962</v>
      </c>
      <c r="D1014" t="s">
        <v>2597</v>
      </c>
      <c r="E1014" t="s">
        <v>2598</v>
      </c>
      <c r="F1014" t="s">
        <v>584</v>
      </c>
      <c r="G1014" t="s">
        <v>22</v>
      </c>
      <c r="H1014" t="s">
        <v>585</v>
      </c>
      <c r="I1014" t="str">
        <f t="shared" si="15"/>
        <v>4738 Kae Ave WHITEHALL, OH 43213</v>
      </c>
      <c r="J1014">
        <v>39.963017999999998</v>
      </c>
      <c r="K1014">
        <v>-82.873312999999996</v>
      </c>
      <c r="L1014" s="3">
        <v>102.73</v>
      </c>
      <c r="M1014" s="3">
        <v>94.79</v>
      </c>
      <c r="N1014" s="3">
        <v>7.9399999999999977</v>
      </c>
      <c r="O1014" s="4">
        <v>8.3764110138200204E-2</v>
      </c>
      <c r="P1014" s="3">
        <v>294.27</v>
      </c>
      <c r="Q1014" s="3">
        <v>296.39</v>
      </c>
      <c r="R1014" s="3">
        <v>-2.1200000000000045</v>
      </c>
      <c r="S1014" s="4">
        <v>-7.1527379466243953E-3</v>
      </c>
      <c r="T1014" s="2"/>
      <c r="U1014" s="5"/>
    </row>
    <row r="1015" spans="1:21">
      <c r="A1015" s="2">
        <v>343875</v>
      </c>
      <c r="B1015" t="s">
        <v>2573</v>
      </c>
      <c r="C1015" s="2">
        <v>481964</v>
      </c>
      <c r="D1015" t="s">
        <v>2599</v>
      </c>
      <c r="E1015" t="s">
        <v>2600</v>
      </c>
      <c r="F1015" t="s">
        <v>584</v>
      </c>
      <c r="G1015" t="s">
        <v>22</v>
      </c>
      <c r="H1015" t="s">
        <v>585</v>
      </c>
      <c r="I1015" t="str">
        <f t="shared" si="15"/>
        <v>4750 KAE AVE WHITEHALL, OH 43213</v>
      </c>
      <c r="J1015">
        <v>39.963811</v>
      </c>
      <c r="K1015">
        <v>-82.872138000000007</v>
      </c>
      <c r="L1015" s="3">
        <v>119.43</v>
      </c>
      <c r="M1015" s="3">
        <v>47.5</v>
      </c>
      <c r="N1015" s="3">
        <v>71.930000000000007</v>
      </c>
      <c r="O1015" s="4">
        <v>1.5143157894736843</v>
      </c>
      <c r="P1015" s="3">
        <v>378.76</v>
      </c>
      <c r="Q1015" s="3">
        <v>158.34</v>
      </c>
      <c r="R1015" s="3">
        <v>220.42</v>
      </c>
      <c r="S1015" s="4">
        <v>1.3920677024125299</v>
      </c>
      <c r="T1015" s="2">
        <v>1</v>
      </c>
      <c r="U1015" s="5">
        <v>48.72</v>
      </c>
    </row>
    <row r="1016" spans="1:21">
      <c r="A1016" s="2">
        <v>343875</v>
      </c>
      <c r="B1016" t="s">
        <v>2573</v>
      </c>
      <c r="C1016" s="2">
        <v>481965</v>
      </c>
      <c r="D1016" t="s">
        <v>2601</v>
      </c>
      <c r="E1016" t="s">
        <v>2602</v>
      </c>
      <c r="F1016" t="s">
        <v>584</v>
      </c>
      <c r="G1016" t="s">
        <v>22</v>
      </c>
      <c r="H1016" t="s">
        <v>585</v>
      </c>
      <c r="I1016" t="str">
        <f t="shared" si="15"/>
        <v>4800 LANGLEY AVE WHITEHALL, OH 43213</v>
      </c>
      <c r="J1016">
        <v>39.961047000000001</v>
      </c>
      <c r="K1016">
        <v>-82.872697000000002</v>
      </c>
      <c r="L1016" s="3">
        <v>167.86</v>
      </c>
      <c r="M1016" s="3"/>
      <c r="N1016" s="3">
        <v>167.86</v>
      </c>
      <c r="O1016" s="4"/>
      <c r="P1016" s="3">
        <v>555.04</v>
      </c>
      <c r="Q1016" s="3"/>
      <c r="R1016" s="3">
        <v>555.04</v>
      </c>
      <c r="S1016" s="4"/>
      <c r="T1016" s="2">
        <v>2</v>
      </c>
      <c r="U1016" s="5">
        <v>97.27</v>
      </c>
    </row>
    <row r="1017" spans="1:21">
      <c r="A1017" s="2">
        <v>343875</v>
      </c>
      <c r="B1017" t="s">
        <v>2573</v>
      </c>
      <c r="C1017" s="2">
        <v>481949</v>
      </c>
      <c r="D1017" t="s">
        <v>2603</v>
      </c>
      <c r="E1017" t="s">
        <v>2604</v>
      </c>
      <c r="F1017" t="s">
        <v>584</v>
      </c>
      <c r="G1017" t="s">
        <v>22</v>
      </c>
      <c r="H1017" t="s">
        <v>585</v>
      </c>
      <c r="I1017" t="str">
        <f t="shared" si="15"/>
        <v>675 S YEARLING RD WHITEHALL, OH 43213</v>
      </c>
      <c r="J1017">
        <v>39.960459999999998</v>
      </c>
      <c r="K1017">
        <v>-82.887460000000004</v>
      </c>
      <c r="L1017" s="3">
        <v>146.01</v>
      </c>
      <c r="M1017" s="3"/>
      <c r="N1017" s="3">
        <v>146.01</v>
      </c>
      <c r="O1017" s="4"/>
      <c r="P1017" s="3">
        <v>467.97</v>
      </c>
      <c r="Q1017" s="3"/>
      <c r="R1017" s="3">
        <v>467.97</v>
      </c>
      <c r="S1017" s="4"/>
      <c r="T1017" s="2">
        <v>1</v>
      </c>
      <c r="U1017" s="5">
        <v>48.72</v>
      </c>
    </row>
    <row r="1018" spans="1:21">
      <c r="A1018" s="2">
        <v>278298</v>
      </c>
      <c r="B1018" t="s">
        <v>1602</v>
      </c>
      <c r="C1018" s="2">
        <v>448140</v>
      </c>
      <c r="D1018" t="s">
        <v>2605</v>
      </c>
      <c r="E1018" t="s">
        <v>2606</v>
      </c>
      <c r="F1018" t="s">
        <v>121</v>
      </c>
      <c r="G1018" t="s">
        <v>22</v>
      </c>
      <c r="H1018" t="s">
        <v>1605</v>
      </c>
      <c r="I1018" t="str">
        <f t="shared" si="15"/>
        <v>631 S Yellow Springs St Springfield, OH 45506</v>
      </c>
      <c r="J1018">
        <v>39.917828999999998</v>
      </c>
      <c r="K1018">
        <v>-83.824912999999995</v>
      </c>
      <c r="L1018" s="3">
        <v>705.67</v>
      </c>
      <c r="M1018" s="3">
        <v>2717.49</v>
      </c>
      <c r="N1018" s="3">
        <v>-2011.8199999999997</v>
      </c>
      <c r="O1018" s="4">
        <v>-0.740322871473308</v>
      </c>
      <c r="P1018" s="3">
        <v>2623.08</v>
      </c>
      <c r="Q1018" s="3">
        <v>8788.23</v>
      </c>
      <c r="R1018" s="3">
        <v>-6165.15</v>
      </c>
      <c r="S1018" s="4">
        <v>-0.701523514974005</v>
      </c>
      <c r="T1018" s="2"/>
      <c r="U1018" s="5"/>
    </row>
    <row r="1019" spans="1:21">
      <c r="A1019" s="2">
        <v>275778</v>
      </c>
      <c r="B1019" t="s">
        <v>2607</v>
      </c>
      <c r="C1019" s="2">
        <v>275778</v>
      </c>
      <c r="D1019" t="s">
        <v>2607</v>
      </c>
      <c r="E1019" t="s">
        <v>2608</v>
      </c>
      <c r="F1019" t="s">
        <v>28</v>
      </c>
      <c r="G1019" t="s">
        <v>22</v>
      </c>
      <c r="H1019" t="s">
        <v>40</v>
      </c>
      <c r="I1019" t="str">
        <f t="shared" si="15"/>
        <v>1221 Stimmel Rd Columbus, OH 43223</v>
      </c>
      <c r="J1019">
        <v>39.936585999999998</v>
      </c>
      <c r="K1019">
        <v>-83.028920999999997</v>
      </c>
      <c r="L1019" s="3"/>
      <c r="M1019" s="3">
        <v>42.12</v>
      </c>
      <c r="N1019" s="3">
        <v>-42.12</v>
      </c>
      <c r="O1019" s="4"/>
      <c r="P1019" s="3"/>
      <c r="Q1019" s="3">
        <v>105.84</v>
      </c>
      <c r="R1019" s="3">
        <v>-105.84</v>
      </c>
      <c r="S1019" s="4"/>
      <c r="T1019" s="2"/>
      <c r="U1019" s="5"/>
    </row>
    <row r="1020" spans="1:21">
      <c r="A1020" s="2">
        <v>274732</v>
      </c>
      <c r="B1020" t="s">
        <v>2609</v>
      </c>
      <c r="C1020" s="2">
        <v>274732</v>
      </c>
      <c r="D1020" t="s">
        <v>2609</v>
      </c>
      <c r="E1020" t="s">
        <v>2610</v>
      </c>
      <c r="F1020" t="s">
        <v>48</v>
      </c>
      <c r="G1020" t="s">
        <v>22</v>
      </c>
      <c r="H1020" t="s">
        <v>49</v>
      </c>
      <c r="I1020" t="str">
        <f t="shared" si="15"/>
        <v>390 Gables Dr MARYSVILLE, OH 43040</v>
      </c>
      <c r="J1020">
        <v>40.236626999999999</v>
      </c>
      <c r="K1020">
        <v>-83.389195000000001</v>
      </c>
      <c r="L1020" s="3">
        <v>23907.78</v>
      </c>
      <c r="M1020" s="3">
        <v>22124.17</v>
      </c>
      <c r="N1020" s="3">
        <v>1783.6100000000006</v>
      </c>
      <c r="O1020" s="4">
        <v>8.0618165562821142E-2</v>
      </c>
      <c r="P1020" s="3">
        <v>55804.59</v>
      </c>
      <c r="Q1020" s="3">
        <v>53635.09</v>
      </c>
      <c r="R1020" s="3">
        <v>2169.5</v>
      </c>
      <c r="S1020" s="4">
        <v>4.0449265583408181E-2</v>
      </c>
      <c r="T1020" s="2">
        <v>7</v>
      </c>
      <c r="U1020" s="5">
        <v>1154.05</v>
      </c>
    </row>
    <row r="1021" spans="1:21">
      <c r="A1021" s="2">
        <v>319136</v>
      </c>
      <c r="B1021" t="s">
        <v>2611</v>
      </c>
      <c r="C1021" s="2">
        <v>319136</v>
      </c>
      <c r="D1021" t="s">
        <v>2611</v>
      </c>
      <c r="E1021" t="s">
        <v>2612</v>
      </c>
      <c r="F1021" t="s">
        <v>455</v>
      </c>
      <c r="G1021" t="s">
        <v>22</v>
      </c>
      <c r="H1021" t="s">
        <v>456</v>
      </c>
      <c r="I1021" t="str">
        <f t="shared" si="15"/>
        <v>2045 FRANKS PKWY UNIONTOWN, OH 44685</v>
      </c>
      <c r="J1021">
        <v>40.955500000000001</v>
      </c>
      <c r="K1021">
        <v>-81.457420999999997</v>
      </c>
      <c r="L1021" s="3">
        <v>6658.28</v>
      </c>
      <c r="M1021" s="3">
        <v>483.06</v>
      </c>
      <c r="N1021" s="3">
        <v>6175.2199999999993</v>
      </c>
      <c r="O1021" s="4">
        <v>12.783546557363474</v>
      </c>
      <c r="P1021" s="3">
        <v>27057.61</v>
      </c>
      <c r="Q1021" s="3">
        <v>1185.03</v>
      </c>
      <c r="R1021" s="3">
        <v>25872.58</v>
      </c>
      <c r="S1021" s="4">
        <v>21.832848113549868</v>
      </c>
      <c r="T1021" s="2">
        <v>1</v>
      </c>
      <c r="U1021" s="5">
        <v>676.91</v>
      </c>
    </row>
    <row r="1022" spans="1:21">
      <c r="A1022" s="2">
        <v>315203</v>
      </c>
      <c r="B1022" t="s">
        <v>2613</v>
      </c>
      <c r="C1022" s="2">
        <v>315203</v>
      </c>
      <c r="D1022" t="s">
        <v>2613</v>
      </c>
      <c r="E1022" t="s">
        <v>2614</v>
      </c>
      <c r="F1022" t="s">
        <v>2615</v>
      </c>
      <c r="G1022" t="s">
        <v>22</v>
      </c>
      <c r="H1022" t="s">
        <v>2616</v>
      </c>
      <c r="I1022" t="str">
        <f t="shared" si="15"/>
        <v>5400 DARROW RD Hudson, OH 44236</v>
      </c>
      <c r="J1022">
        <v>41.212012999999999</v>
      </c>
      <c r="K1022">
        <v>-81.441862999999998</v>
      </c>
      <c r="L1022" s="3">
        <v>6157.98</v>
      </c>
      <c r="M1022" s="3">
        <v>5425.01</v>
      </c>
      <c r="N1022" s="3">
        <v>732.96999999999935</v>
      </c>
      <c r="O1022" s="4">
        <v>0.13510942836971718</v>
      </c>
      <c r="P1022" s="3">
        <v>28206.87</v>
      </c>
      <c r="Q1022" s="3">
        <v>21365.53</v>
      </c>
      <c r="R1022" s="3">
        <v>6841.34</v>
      </c>
      <c r="S1022" s="4">
        <v>0.32020455378359441</v>
      </c>
      <c r="T1022" s="2">
        <v>9</v>
      </c>
      <c r="U1022" s="5">
        <v>96.951111111111103</v>
      </c>
    </row>
    <row r="1023" spans="1:21">
      <c r="A1023" s="2">
        <v>315202</v>
      </c>
      <c r="B1023" t="s">
        <v>2617</v>
      </c>
      <c r="C1023" s="2">
        <v>464772</v>
      </c>
      <c r="D1023" t="s">
        <v>2618</v>
      </c>
      <c r="E1023" t="s">
        <v>2619</v>
      </c>
      <c r="F1023" t="s">
        <v>1667</v>
      </c>
      <c r="G1023" t="s">
        <v>22</v>
      </c>
      <c r="H1023" t="s">
        <v>1668</v>
      </c>
      <c r="I1023" t="str">
        <f t="shared" si="15"/>
        <v>5241 SUNNYBROOK RD Kent, OH 44240</v>
      </c>
      <c r="J1023">
        <v>41.132129999999997</v>
      </c>
      <c r="K1023">
        <v>-81.364278999999996</v>
      </c>
      <c r="L1023" s="3">
        <v>144.87</v>
      </c>
      <c r="M1023" s="3">
        <v>1366.37</v>
      </c>
      <c r="N1023" s="3">
        <v>-1221.5</v>
      </c>
      <c r="O1023" s="4">
        <v>-0.89397454569406531</v>
      </c>
      <c r="P1023" s="3">
        <v>506.44</v>
      </c>
      <c r="Q1023" s="3">
        <v>3855.25</v>
      </c>
      <c r="R1023" s="3">
        <v>-3348.81</v>
      </c>
      <c r="S1023" s="4">
        <v>-0.86863627520913034</v>
      </c>
      <c r="T1023" s="2"/>
      <c r="U1023" s="5"/>
    </row>
    <row r="1024" spans="1:21">
      <c r="A1024" s="2">
        <v>315202</v>
      </c>
      <c r="B1024" t="s">
        <v>2617</v>
      </c>
      <c r="C1024" s="2">
        <v>315202</v>
      </c>
      <c r="D1024" t="s">
        <v>2617</v>
      </c>
      <c r="E1024" t="s">
        <v>2619</v>
      </c>
      <c r="F1024" t="s">
        <v>1667</v>
      </c>
      <c r="G1024" t="s">
        <v>22</v>
      </c>
      <c r="H1024" t="s">
        <v>1668</v>
      </c>
      <c r="I1024" t="str">
        <f t="shared" si="15"/>
        <v>5241 SUNNYBROOK RD Kent, OH 44240</v>
      </c>
      <c r="J1024">
        <v>41.132129999999997</v>
      </c>
      <c r="K1024">
        <v>-81.364278999999996</v>
      </c>
      <c r="L1024" s="3">
        <v>4700</v>
      </c>
      <c r="M1024" s="3">
        <v>6172.2</v>
      </c>
      <c r="N1024" s="3">
        <v>-1472.1999999999998</v>
      </c>
      <c r="O1024" s="4">
        <v>-0.23852111078707752</v>
      </c>
      <c r="P1024" s="3">
        <v>20421.740000000002</v>
      </c>
      <c r="Q1024" s="3">
        <v>22263.57</v>
      </c>
      <c r="R1024" s="3">
        <v>-1841.8299999999981</v>
      </c>
      <c r="S1024" s="4">
        <v>-8.2728421362791238E-2</v>
      </c>
      <c r="T1024" s="2">
        <v>9</v>
      </c>
      <c r="U1024" s="5">
        <v>50.657777777777781</v>
      </c>
    </row>
    <row r="1025" spans="1:21">
      <c r="A1025" s="2">
        <v>277068</v>
      </c>
      <c r="B1025" t="s">
        <v>2620</v>
      </c>
      <c r="C1025" s="2">
        <v>277068</v>
      </c>
      <c r="D1025" t="s">
        <v>2620</v>
      </c>
      <c r="E1025" t="s">
        <v>2621</v>
      </c>
      <c r="F1025" t="s">
        <v>638</v>
      </c>
      <c r="G1025" t="s">
        <v>22</v>
      </c>
      <c r="H1025" t="s">
        <v>639</v>
      </c>
      <c r="I1025" t="str">
        <f t="shared" si="15"/>
        <v>3868 N Stygler Rd GAHANNA, OH 43230</v>
      </c>
      <c r="J1025">
        <v>40.037173000000003</v>
      </c>
      <c r="K1025">
        <v>-82.888609000000002</v>
      </c>
      <c r="L1025" s="3">
        <v>146.59</v>
      </c>
      <c r="M1025" s="3"/>
      <c r="N1025" s="3">
        <v>146.59</v>
      </c>
      <c r="O1025" s="4"/>
      <c r="P1025" s="3">
        <v>369.3</v>
      </c>
      <c r="Q1025" s="3"/>
      <c r="R1025" s="3">
        <v>369.3</v>
      </c>
      <c r="S1025" s="4"/>
      <c r="T1025" s="2"/>
      <c r="U1025" s="5"/>
    </row>
    <row r="1026" spans="1:21">
      <c r="A1026" s="2">
        <v>278197</v>
      </c>
      <c r="B1026" t="s">
        <v>696</v>
      </c>
      <c r="C1026" s="2">
        <v>278197</v>
      </c>
      <c r="D1026" t="s">
        <v>696</v>
      </c>
      <c r="E1026" t="s">
        <v>2577</v>
      </c>
      <c r="F1026" t="s">
        <v>638</v>
      </c>
      <c r="G1026" t="s">
        <v>22</v>
      </c>
      <c r="H1026" t="s">
        <v>639</v>
      </c>
      <c r="I1026" t="str">
        <f t="shared" si="15"/>
        <v>160 S HAMILTON RD GAHANNA, OH 43230</v>
      </c>
      <c r="J1026">
        <v>40.014882</v>
      </c>
      <c r="K1026">
        <v>-82.865938999999997</v>
      </c>
      <c r="L1026" s="3">
        <v>16008.9</v>
      </c>
      <c r="M1026" s="3">
        <v>3129.52</v>
      </c>
      <c r="N1026" s="3">
        <v>12879.38</v>
      </c>
      <c r="O1026" s="4">
        <v>4.1154490145453613</v>
      </c>
      <c r="P1026" s="3">
        <v>62801.09</v>
      </c>
      <c r="Q1026" s="3">
        <v>13492.81</v>
      </c>
      <c r="R1026" s="3">
        <v>49308.28</v>
      </c>
      <c r="S1026" s="4">
        <v>3.6544114976791344</v>
      </c>
      <c r="T1026" s="2">
        <v>7</v>
      </c>
      <c r="U1026" s="5">
        <v>531.31999999999994</v>
      </c>
    </row>
    <row r="1027" spans="1:21">
      <c r="A1027" s="2">
        <v>278197</v>
      </c>
      <c r="B1027" t="s">
        <v>696</v>
      </c>
      <c r="C1027" s="2">
        <v>471606</v>
      </c>
      <c r="D1027" t="s">
        <v>2622</v>
      </c>
      <c r="E1027" t="s">
        <v>2623</v>
      </c>
      <c r="F1027" t="s">
        <v>638</v>
      </c>
      <c r="G1027" t="s">
        <v>22</v>
      </c>
      <c r="H1027" t="s">
        <v>639</v>
      </c>
      <c r="I1027" t="str">
        <f t="shared" ref="I1027:I1090" si="16">E1027&amp;" "&amp;F1027&amp;","&amp;" "&amp;G1027&amp;" "&amp;TEXT(H1027, "00000")</f>
        <v>782 SCIENCE BLVD GAHANNA, OH 43230</v>
      </c>
      <c r="J1027">
        <v>39.997280000000003</v>
      </c>
      <c r="K1027">
        <v>-82.843260000000001</v>
      </c>
      <c r="L1027" s="3">
        <v>161.56</v>
      </c>
      <c r="M1027" s="3">
        <v>80.16</v>
      </c>
      <c r="N1027" s="3">
        <v>81.400000000000006</v>
      </c>
      <c r="O1027" s="4">
        <v>1.0154690618762476</v>
      </c>
      <c r="P1027" s="3">
        <v>507.72</v>
      </c>
      <c r="Q1027" s="3">
        <v>289.08999999999997</v>
      </c>
      <c r="R1027" s="3">
        <v>218.63000000000005</v>
      </c>
      <c r="S1027" s="4">
        <v>0.75626967380400589</v>
      </c>
      <c r="T1027" s="2"/>
      <c r="U1027" s="5"/>
    </row>
    <row r="1028" spans="1:21">
      <c r="A1028" s="2">
        <v>298688</v>
      </c>
      <c r="B1028" t="s">
        <v>471</v>
      </c>
      <c r="C1028" s="2">
        <v>298688</v>
      </c>
      <c r="D1028" t="s">
        <v>471</v>
      </c>
      <c r="E1028" t="s">
        <v>2624</v>
      </c>
      <c r="F1028" t="s">
        <v>885</v>
      </c>
      <c r="G1028" t="s">
        <v>22</v>
      </c>
      <c r="H1028" t="s">
        <v>886</v>
      </c>
      <c r="I1028" t="str">
        <f t="shared" si="16"/>
        <v>269 Portland Way N Galion, OH 44833</v>
      </c>
      <c r="J1028">
        <v>40.745406000000003</v>
      </c>
      <c r="K1028">
        <v>-82.806309999999996</v>
      </c>
      <c r="L1028" s="3">
        <v>-73.63</v>
      </c>
      <c r="M1028" s="3">
        <v>833.44</v>
      </c>
      <c r="N1028" s="3">
        <v>-907.07</v>
      </c>
      <c r="O1028" s="4">
        <v>-1.0883446918794395</v>
      </c>
      <c r="P1028" s="3">
        <v>52.5</v>
      </c>
      <c r="Q1028" s="3">
        <v>2836.73</v>
      </c>
      <c r="R1028" s="3">
        <v>-2784.23</v>
      </c>
      <c r="S1028" s="4">
        <v>-0.98149277513193012</v>
      </c>
      <c r="T1028" s="2"/>
      <c r="U1028" s="5"/>
    </row>
    <row r="1029" spans="1:21">
      <c r="A1029" s="2">
        <v>297466</v>
      </c>
      <c r="B1029" t="s">
        <v>2625</v>
      </c>
      <c r="C1029" s="2">
        <v>297466</v>
      </c>
      <c r="D1029" t="s">
        <v>2625</v>
      </c>
      <c r="E1029" t="s">
        <v>2626</v>
      </c>
      <c r="F1029" t="s">
        <v>2104</v>
      </c>
      <c r="G1029" t="s">
        <v>22</v>
      </c>
      <c r="H1029" t="s">
        <v>2105</v>
      </c>
      <c r="I1029" t="str">
        <f t="shared" si="16"/>
        <v>7415 TOWNSHIP ROAD 666 Dundee, OH 44624</v>
      </c>
      <c r="J1029">
        <v>40.610591999999997</v>
      </c>
      <c r="K1029">
        <v>-81.717932000000005</v>
      </c>
      <c r="L1029" s="3">
        <v>2729.64</v>
      </c>
      <c r="M1029" s="3">
        <v>1809.67</v>
      </c>
      <c r="N1029" s="3">
        <v>919.9699999999998</v>
      </c>
      <c r="O1029" s="4">
        <v>0.50836340327241969</v>
      </c>
      <c r="P1029" s="3">
        <v>10355.74</v>
      </c>
      <c r="Q1029" s="3">
        <v>7209.54</v>
      </c>
      <c r="R1029" s="3">
        <v>3146.2</v>
      </c>
      <c r="S1029" s="4">
        <v>0.43639400017199431</v>
      </c>
      <c r="T1029" s="2">
        <v>1</v>
      </c>
      <c r="U1029" s="5">
        <v>1683.33</v>
      </c>
    </row>
    <row r="1030" spans="1:21">
      <c r="A1030" s="2">
        <v>280036</v>
      </c>
      <c r="B1030" t="s">
        <v>2627</v>
      </c>
      <c r="C1030" s="2">
        <v>481529</v>
      </c>
      <c r="D1030" t="s">
        <v>2628</v>
      </c>
      <c r="E1030" t="s">
        <v>2629</v>
      </c>
      <c r="F1030" t="s">
        <v>2630</v>
      </c>
      <c r="G1030" t="s">
        <v>22</v>
      </c>
      <c r="H1030" t="s">
        <v>2631</v>
      </c>
      <c r="I1030" t="str">
        <f t="shared" si="16"/>
        <v>340 4th Ave Gallipolis, OH 45631</v>
      </c>
      <c r="J1030">
        <v>38.80941</v>
      </c>
      <c r="K1030">
        <v>-82.208340000000007</v>
      </c>
      <c r="L1030" s="3"/>
      <c r="M1030" s="3">
        <v>271.08</v>
      </c>
      <c r="N1030" s="3">
        <v>-271.08</v>
      </c>
      <c r="O1030" s="4"/>
      <c r="P1030" s="3"/>
      <c r="Q1030" s="3">
        <v>755.28</v>
      </c>
      <c r="R1030" s="3">
        <v>-755.28</v>
      </c>
      <c r="S1030" s="4"/>
      <c r="T1030" s="2"/>
      <c r="U1030" s="5"/>
    </row>
    <row r="1031" spans="1:21">
      <c r="A1031" s="2">
        <v>278283</v>
      </c>
      <c r="B1031" t="s">
        <v>2632</v>
      </c>
      <c r="C1031" s="2">
        <v>278283</v>
      </c>
      <c r="D1031" t="s">
        <v>2632</v>
      </c>
      <c r="E1031" t="s">
        <v>2633</v>
      </c>
      <c r="F1031" t="s">
        <v>2634</v>
      </c>
      <c r="G1031" t="s">
        <v>22</v>
      </c>
      <c r="H1031" t="s">
        <v>2635</v>
      </c>
      <c r="I1031" t="str">
        <f t="shared" si="16"/>
        <v>351 Buckeye Hills Rd Thurman, OH 45685</v>
      </c>
      <c r="J1031">
        <v>38.893388000000002</v>
      </c>
      <c r="K1031">
        <v>-82.389399999999995</v>
      </c>
      <c r="L1031" s="3">
        <v>1600.48</v>
      </c>
      <c r="M1031" s="3">
        <v>1082.8599999999999</v>
      </c>
      <c r="N1031" s="3">
        <v>517.62000000000012</v>
      </c>
      <c r="O1031" s="4">
        <v>0.47801193136693587</v>
      </c>
      <c r="P1031" s="3">
        <v>5161.32</v>
      </c>
      <c r="Q1031" s="3">
        <v>3565.77</v>
      </c>
      <c r="R1031" s="3">
        <v>1595.5499999999997</v>
      </c>
      <c r="S1031" s="4">
        <v>0.44746296031432192</v>
      </c>
      <c r="T1031" s="2">
        <v>1</v>
      </c>
      <c r="U1031" s="5">
        <v>866.63</v>
      </c>
    </row>
    <row r="1032" spans="1:21">
      <c r="A1032" s="2">
        <v>280036</v>
      </c>
      <c r="B1032" t="s">
        <v>2627</v>
      </c>
      <c r="C1032" s="2">
        <v>280036</v>
      </c>
      <c r="D1032" t="s">
        <v>2627</v>
      </c>
      <c r="E1032" t="s">
        <v>2636</v>
      </c>
      <c r="F1032" t="s">
        <v>2630</v>
      </c>
      <c r="G1032" t="s">
        <v>22</v>
      </c>
      <c r="H1032" t="s">
        <v>2631</v>
      </c>
      <c r="I1032" t="str">
        <f t="shared" si="16"/>
        <v>61 State Street Gallipolis, OH 45631</v>
      </c>
      <c r="J1032">
        <v>38.808557999999998</v>
      </c>
      <c r="K1032">
        <v>-82.206209999999999</v>
      </c>
      <c r="L1032" s="3"/>
      <c r="M1032" s="3">
        <v>8064.95</v>
      </c>
      <c r="N1032" s="3">
        <v>-8064.95</v>
      </c>
      <c r="O1032" s="4"/>
      <c r="P1032" s="3"/>
      <c r="Q1032" s="3">
        <v>32595.75</v>
      </c>
      <c r="R1032" s="3">
        <v>-32595.75</v>
      </c>
      <c r="S1032" s="4"/>
      <c r="T1032" s="2"/>
      <c r="U1032" s="5"/>
    </row>
    <row r="1033" spans="1:21">
      <c r="A1033" s="2">
        <v>283072</v>
      </c>
      <c r="B1033" t="s">
        <v>2637</v>
      </c>
      <c r="C1033" s="2">
        <v>283072</v>
      </c>
      <c r="D1033" t="s">
        <v>2637</v>
      </c>
      <c r="E1033" t="s">
        <v>2638</v>
      </c>
      <c r="F1033" t="s">
        <v>2630</v>
      </c>
      <c r="G1033" t="s">
        <v>22</v>
      </c>
      <c r="H1033" t="s">
        <v>2631</v>
      </c>
      <c r="I1033" t="str">
        <f t="shared" si="16"/>
        <v>2500 Ohio Ave Gallipolis, OH 45631</v>
      </c>
      <c r="J1033">
        <v>38.821165000000001</v>
      </c>
      <c r="K1033">
        <v>-82.193629999999999</v>
      </c>
      <c r="L1033" s="3">
        <v>4656.88</v>
      </c>
      <c r="M1033" s="3">
        <v>1779.53</v>
      </c>
      <c r="N1033" s="3">
        <v>2877.3500000000004</v>
      </c>
      <c r="O1033" s="4">
        <v>1.6169157024607623</v>
      </c>
      <c r="P1033" s="3">
        <v>11642.48</v>
      </c>
      <c r="Q1033" s="3">
        <v>5204.47</v>
      </c>
      <c r="R1033" s="3">
        <v>6438.0099999999993</v>
      </c>
      <c r="S1033" s="4">
        <v>1.2370154886088303</v>
      </c>
      <c r="T1033" s="2">
        <v>2</v>
      </c>
      <c r="U1033" s="5">
        <v>536.30999999999995</v>
      </c>
    </row>
    <row r="1034" spans="1:21">
      <c r="A1034" s="2">
        <v>283072</v>
      </c>
      <c r="B1034" t="s">
        <v>2637</v>
      </c>
      <c r="C1034" s="2">
        <v>439960</v>
      </c>
      <c r="D1034" t="s">
        <v>2637</v>
      </c>
      <c r="E1034" t="s">
        <v>2638</v>
      </c>
      <c r="F1034" t="s">
        <v>2630</v>
      </c>
      <c r="G1034" t="s">
        <v>22</v>
      </c>
      <c r="H1034" t="s">
        <v>2631</v>
      </c>
      <c r="I1034" t="str">
        <f t="shared" si="16"/>
        <v>2500 Ohio Ave Gallipolis, OH 45631</v>
      </c>
      <c r="J1034">
        <v>38.821165000000001</v>
      </c>
      <c r="K1034">
        <v>-82.193629999999999</v>
      </c>
      <c r="L1034" s="3">
        <v>3887.69</v>
      </c>
      <c r="M1034" s="3">
        <v>8296.32</v>
      </c>
      <c r="N1034" s="3">
        <v>-4408.6299999999992</v>
      </c>
      <c r="O1034" s="4">
        <v>-0.53139584779757765</v>
      </c>
      <c r="P1034" s="3">
        <v>9803.75</v>
      </c>
      <c r="Q1034" s="3">
        <v>24001.33</v>
      </c>
      <c r="R1034" s="3">
        <v>-14197.580000000002</v>
      </c>
      <c r="S1034" s="4">
        <v>-0.59153305254333821</v>
      </c>
      <c r="T1034" s="2"/>
      <c r="U1034" s="5"/>
    </row>
    <row r="1035" spans="1:21">
      <c r="A1035" s="2">
        <v>278271</v>
      </c>
      <c r="B1035" t="s">
        <v>499</v>
      </c>
      <c r="C1035" s="2">
        <v>455655</v>
      </c>
      <c r="D1035" t="s">
        <v>2639</v>
      </c>
      <c r="E1035" t="s">
        <v>587</v>
      </c>
      <c r="F1035" t="s">
        <v>345</v>
      </c>
      <c r="G1035" t="s">
        <v>22</v>
      </c>
      <c r="H1035" t="s">
        <v>346</v>
      </c>
      <c r="I1035" t="str">
        <f t="shared" si="16"/>
        <v>146 DOVER RD NE SUGARCREEK, OH 44681</v>
      </c>
      <c r="J1035">
        <v>40.506950000000003</v>
      </c>
      <c r="K1035">
        <v>-81.640427000000003</v>
      </c>
      <c r="L1035" s="3">
        <v>4479.2</v>
      </c>
      <c r="M1035" s="3">
        <v>4642.6400000000003</v>
      </c>
      <c r="N1035" s="3">
        <v>-163.44000000000051</v>
      </c>
      <c r="O1035" s="4">
        <v>-3.5204108007513071E-2</v>
      </c>
      <c r="P1035" s="3">
        <v>18680.650000000001</v>
      </c>
      <c r="Q1035" s="3">
        <v>17206.02</v>
      </c>
      <c r="R1035" s="3">
        <v>1474.630000000001</v>
      </c>
      <c r="S1035" s="4">
        <v>8.5704305818544962E-2</v>
      </c>
      <c r="T1035" s="2">
        <v>4</v>
      </c>
      <c r="U1035" s="5">
        <v>189.85249999999999</v>
      </c>
    </row>
    <row r="1036" spans="1:21">
      <c r="A1036" s="2">
        <v>278271</v>
      </c>
      <c r="B1036" t="s">
        <v>499</v>
      </c>
      <c r="C1036" s="2">
        <v>278271</v>
      </c>
      <c r="D1036" t="s">
        <v>499</v>
      </c>
      <c r="E1036" t="s">
        <v>587</v>
      </c>
      <c r="F1036" t="s">
        <v>345</v>
      </c>
      <c r="G1036" t="s">
        <v>22</v>
      </c>
      <c r="H1036" t="s">
        <v>346</v>
      </c>
      <c r="I1036" t="str">
        <f t="shared" si="16"/>
        <v>146 DOVER RD NE SUGARCREEK, OH 44681</v>
      </c>
      <c r="J1036">
        <v>40.506950000000003</v>
      </c>
      <c r="K1036">
        <v>-81.640427000000003</v>
      </c>
      <c r="L1036" s="3">
        <v>897.93</v>
      </c>
      <c r="M1036" s="3">
        <v>120.25</v>
      </c>
      <c r="N1036" s="3">
        <v>777.68</v>
      </c>
      <c r="O1036" s="4">
        <v>6.4671933471933469</v>
      </c>
      <c r="P1036" s="3">
        <v>4602.66</v>
      </c>
      <c r="Q1036" s="3">
        <v>886.03</v>
      </c>
      <c r="R1036" s="3">
        <v>3716.63</v>
      </c>
      <c r="S1036" s="4">
        <v>4.1946999537261718</v>
      </c>
      <c r="T1036" s="2">
        <v>4</v>
      </c>
      <c r="U1036" s="5">
        <v>255.17500000000001</v>
      </c>
    </row>
    <row r="1037" spans="1:21">
      <c r="A1037" s="2">
        <v>343853</v>
      </c>
      <c r="B1037" t="s">
        <v>2640</v>
      </c>
      <c r="C1037" s="2">
        <v>343853</v>
      </c>
      <c r="D1037" t="s">
        <v>2640</v>
      </c>
      <c r="E1037" t="s">
        <v>2641</v>
      </c>
      <c r="F1037" t="s">
        <v>345</v>
      </c>
      <c r="G1037" t="s">
        <v>22</v>
      </c>
      <c r="H1037" t="s">
        <v>346</v>
      </c>
      <c r="I1037" t="str">
        <f t="shared" si="16"/>
        <v>221 5TH ST SW SUGARCREEK, OH 44681</v>
      </c>
      <c r="J1037">
        <v>40.503860000000003</v>
      </c>
      <c r="K1037">
        <v>-81.646360000000001</v>
      </c>
      <c r="L1037" s="3">
        <v>125.4</v>
      </c>
      <c r="M1037" s="3">
        <v>12.23</v>
      </c>
      <c r="N1037" s="3">
        <v>113.17</v>
      </c>
      <c r="O1037" s="4">
        <v>9.2534750613246111</v>
      </c>
      <c r="P1037" s="3">
        <v>300.69</v>
      </c>
      <c r="Q1037" s="3">
        <v>34.9</v>
      </c>
      <c r="R1037" s="3">
        <v>265.79000000000002</v>
      </c>
      <c r="S1037" s="4">
        <v>7.6157593123209182</v>
      </c>
      <c r="T1037" s="2"/>
      <c r="U1037" s="5"/>
    </row>
    <row r="1038" spans="1:21">
      <c r="A1038" s="2">
        <v>302372</v>
      </c>
      <c r="B1038" t="s">
        <v>2642</v>
      </c>
      <c r="C1038" s="2">
        <v>302372</v>
      </c>
      <c r="D1038" t="s">
        <v>2642</v>
      </c>
      <c r="E1038" t="s">
        <v>2643</v>
      </c>
      <c r="F1038" t="s">
        <v>1351</v>
      </c>
      <c r="G1038" t="s">
        <v>22</v>
      </c>
      <c r="H1038" t="s">
        <v>1352</v>
      </c>
      <c r="I1038" t="str">
        <f t="shared" si="16"/>
        <v>1287 MASSILLON RD MILLERSBURG, OH 44654</v>
      </c>
      <c r="J1038">
        <v>40.567101999999998</v>
      </c>
      <c r="K1038">
        <v>-81.905101000000002</v>
      </c>
      <c r="L1038" s="3">
        <v>53.74</v>
      </c>
      <c r="M1038" s="3"/>
      <c r="N1038" s="3">
        <v>53.74</v>
      </c>
      <c r="O1038" s="4"/>
      <c r="P1038" s="3">
        <v>107.48</v>
      </c>
      <c r="Q1038" s="3"/>
      <c r="R1038" s="3">
        <v>107.48</v>
      </c>
      <c r="S1038" s="4"/>
      <c r="T1038" s="2"/>
      <c r="U1038" s="5"/>
    </row>
    <row r="1039" spans="1:21">
      <c r="A1039" s="2">
        <v>275526</v>
      </c>
      <c r="B1039" t="s">
        <v>2644</v>
      </c>
      <c r="C1039" s="2">
        <v>275526</v>
      </c>
      <c r="D1039" t="s">
        <v>2644</v>
      </c>
      <c r="E1039" t="s">
        <v>2645</v>
      </c>
      <c r="F1039" t="s">
        <v>28</v>
      </c>
      <c r="G1039" t="s">
        <v>22</v>
      </c>
      <c r="H1039" t="s">
        <v>128</v>
      </c>
      <c r="I1039" t="str">
        <f t="shared" si="16"/>
        <v>230 West St Ste 700 Columbus, OH 43215</v>
      </c>
      <c r="J1039">
        <v>39.966675000000002</v>
      </c>
      <c r="K1039">
        <v>-83.006635000000003</v>
      </c>
      <c r="L1039" s="3">
        <v>453.38</v>
      </c>
      <c r="M1039" s="3">
        <v>811.83</v>
      </c>
      <c r="N1039" s="3">
        <v>-358.45000000000005</v>
      </c>
      <c r="O1039" s="4">
        <v>-0.44153332594262351</v>
      </c>
      <c r="P1039" s="3">
        <v>985.19</v>
      </c>
      <c r="Q1039" s="3">
        <v>1790.87</v>
      </c>
      <c r="R1039" s="3">
        <v>-805.67999999999984</v>
      </c>
      <c r="S1039" s="4">
        <v>-0.44988190097550346</v>
      </c>
      <c r="T1039" s="2">
        <v>2</v>
      </c>
      <c r="U1039" s="5">
        <v>99.48</v>
      </c>
    </row>
    <row r="1040" spans="1:21">
      <c r="A1040" s="2">
        <v>275526</v>
      </c>
      <c r="B1040" t="s">
        <v>2644</v>
      </c>
      <c r="C1040" s="2">
        <v>482053</v>
      </c>
      <c r="D1040" t="s">
        <v>2644</v>
      </c>
      <c r="E1040" t="s">
        <v>2646</v>
      </c>
      <c r="F1040" t="s">
        <v>2647</v>
      </c>
      <c r="G1040" t="s">
        <v>22</v>
      </c>
      <c r="H1040" t="s">
        <v>2648</v>
      </c>
      <c r="I1040" t="str">
        <f t="shared" si="16"/>
        <v>5580 Monroe St Ste 210 Sylvania, OH 43560</v>
      </c>
      <c r="J1040">
        <v>41.708373999999999</v>
      </c>
      <c r="K1040">
        <v>-83.669477999999998</v>
      </c>
      <c r="L1040" s="3">
        <v>464.24</v>
      </c>
      <c r="M1040" s="3"/>
      <c r="N1040" s="3">
        <v>464.24</v>
      </c>
      <c r="O1040" s="4"/>
      <c r="P1040" s="3">
        <v>1008.78</v>
      </c>
      <c r="Q1040" s="3"/>
      <c r="R1040" s="3">
        <v>1008.78</v>
      </c>
      <c r="S1040" s="4"/>
      <c r="T1040" s="2">
        <v>1</v>
      </c>
      <c r="U1040" s="5">
        <v>99.48</v>
      </c>
    </row>
    <row r="1041" spans="1:21">
      <c r="A1041" s="2">
        <v>344373</v>
      </c>
      <c r="B1041" t="s">
        <v>2649</v>
      </c>
      <c r="C1041" s="2">
        <v>344373</v>
      </c>
      <c r="D1041" t="s">
        <v>2649</v>
      </c>
      <c r="E1041" t="s">
        <v>2650</v>
      </c>
      <c r="F1041" t="s">
        <v>28</v>
      </c>
      <c r="G1041" t="s">
        <v>22</v>
      </c>
      <c r="H1041" t="s">
        <v>214</v>
      </c>
      <c r="I1041" t="str">
        <f t="shared" si="16"/>
        <v>2100 Refugee Rd Columbus, OH 43207</v>
      </c>
      <c r="J1041">
        <v>39.919600000000003</v>
      </c>
      <c r="K1041">
        <v>-82.945965999999999</v>
      </c>
      <c r="L1041" s="3">
        <v>45.15</v>
      </c>
      <c r="M1041" s="3">
        <v>21.7</v>
      </c>
      <c r="N1041" s="3">
        <v>23.45</v>
      </c>
      <c r="O1041" s="4">
        <v>1.0806451612903225</v>
      </c>
      <c r="P1041" s="3">
        <v>150.46</v>
      </c>
      <c r="Q1041" s="3">
        <v>43.4</v>
      </c>
      <c r="R1041" s="3">
        <v>107.06</v>
      </c>
      <c r="S1041" s="4">
        <v>2.4668202764976961</v>
      </c>
      <c r="T1041" s="2"/>
      <c r="U1041" s="5"/>
    </row>
    <row r="1042" spans="1:21">
      <c r="A1042" s="2">
        <v>232219</v>
      </c>
      <c r="B1042" t="s">
        <v>831</v>
      </c>
      <c r="C1042" s="2">
        <v>438745</v>
      </c>
      <c r="D1042" t="s">
        <v>2651</v>
      </c>
      <c r="E1042" t="s">
        <v>2652</v>
      </c>
      <c r="F1042" t="s">
        <v>680</v>
      </c>
      <c r="G1042" t="s">
        <v>100</v>
      </c>
      <c r="H1042" t="s">
        <v>681</v>
      </c>
      <c r="I1042" t="str">
        <f t="shared" si="16"/>
        <v>14051 E 104th St Fortville, IN 46040</v>
      </c>
      <c r="J1042">
        <v>39.938071000000001</v>
      </c>
      <c r="K1042">
        <v>-85.914590000000004</v>
      </c>
      <c r="L1042" s="3">
        <v>233.8</v>
      </c>
      <c r="M1042" s="3">
        <v>326.13</v>
      </c>
      <c r="N1042" s="3">
        <v>-92.329999999999984</v>
      </c>
      <c r="O1042" s="4">
        <v>-0.28310796308220643</v>
      </c>
      <c r="P1042" s="3">
        <v>1142.24</v>
      </c>
      <c r="Q1042" s="3">
        <v>1111.29</v>
      </c>
      <c r="R1042" s="3">
        <v>30.950000000000045</v>
      </c>
      <c r="S1042" s="4">
        <v>2.7850516066913269E-2</v>
      </c>
      <c r="T1042" s="2">
        <v>4</v>
      </c>
      <c r="U1042" s="5">
        <v>193.23249999999999</v>
      </c>
    </row>
    <row r="1043" spans="1:21">
      <c r="A1043" s="2">
        <v>277317</v>
      </c>
      <c r="B1043" t="s">
        <v>2653</v>
      </c>
      <c r="C1043" s="2">
        <v>277317</v>
      </c>
      <c r="D1043" t="s">
        <v>2654</v>
      </c>
      <c r="E1043" t="s">
        <v>2655</v>
      </c>
      <c r="F1043" t="s">
        <v>717</v>
      </c>
      <c r="G1043" t="s">
        <v>22</v>
      </c>
      <c r="H1043" t="s">
        <v>718</v>
      </c>
      <c r="I1043" t="str">
        <f t="shared" si="16"/>
        <v>5336 Gender Rd Canal Winchester, OH 43110</v>
      </c>
      <c r="J1043">
        <v>39.872292000000002</v>
      </c>
      <c r="K1043">
        <v>-82.825332000000003</v>
      </c>
      <c r="L1043" s="3"/>
      <c r="M1043" s="3">
        <v>417.81</v>
      </c>
      <c r="N1043" s="3">
        <v>-417.81</v>
      </c>
      <c r="O1043" s="4"/>
      <c r="P1043" s="3"/>
      <c r="Q1043" s="3">
        <v>1175.8499999999999</v>
      </c>
      <c r="R1043" s="3">
        <v>-1175.8499999999999</v>
      </c>
      <c r="S1043" s="4"/>
      <c r="T1043" s="2"/>
      <c r="U1043" s="5"/>
    </row>
    <row r="1044" spans="1:21">
      <c r="A1044" s="2">
        <v>277317</v>
      </c>
      <c r="B1044" t="s">
        <v>2653</v>
      </c>
      <c r="C1044" s="2">
        <v>482200</v>
      </c>
      <c r="D1044" t="s">
        <v>2654</v>
      </c>
      <c r="E1044" t="s">
        <v>2656</v>
      </c>
      <c r="F1044" t="s">
        <v>725</v>
      </c>
      <c r="G1044" t="s">
        <v>22</v>
      </c>
      <c r="H1044" t="s">
        <v>726</v>
      </c>
      <c r="I1044" t="str">
        <f t="shared" si="16"/>
        <v>6128 Amanda Northern Rd Carroll, OH 43112</v>
      </c>
      <c r="J1044">
        <v>39.822130000000001</v>
      </c>
      <c r="K1044">
        <v>-82.757140000000007</v>
      </c>
      <c r="L1044" s="3">
        <v>587.53</v>
      </c>
      <c r="M1044" s="3">
        <v>65.099999999999994</v>
      </c>
      <c r="N1044" s="3">
        <v>522.42999999999995</v>
      </c>
      <c r="O1044" s="4">
        <v>8.0250384024577563</v>
      </c>
      <c r="P1044" s="3">
        <v>1635.56</v>
      </c>
      <c r="Q1044" s="3">
        <v>182.04</v>
      </c>
      <c r="R1044" s="3">
        <v>1453.52</v>
      </c>
      <c r="S1044" s="4">
        <v>7.9846187651065703</v>
      </c>
      <c r="T1044" s="2">
        <v>2</v>
      </c>
      <c r="U1044" s="5">
        <v>156.81</v>
      </c>
    </row>
    <row r="1045" spans="1:21">
      <c r="A1045" s="2">
        <v>232019</v>
      </c>
      <c r="B1045" t="s">
        <v>731</v>
      </c>
      <c r="C1045" s="2">
        <v>426560</v>
      </c>
      <c r="D1045" t="s">
        <v>2657</v>
      </c>
      <c r="E1045" t="s">
        <v>2658</v>
      </c>
      <c r="F1045" t="s">
        <v>2144</v>
      </c>
      <c r="G1045" t="s">
        <v>100</v>
      </c>
      <c r="H1045" t="s">
        <v>2145</v>
      </c>
      <c r="I1045" t="str">
        <f t="shared" si="16"/>
        <v>414 E Floral Ave Portland, IN 47371</v>
      </c>
      <c r="J1045">
        <v>40.421926999999997</v>
      </c>
      <c r="K1045">
        <v>-84.972958000000006</v>
      </c>
      <c r="L1045" s="3"/>
      <c r="M1045" s="3">
        <v>537.47</v>
      </c>
      <c r="N1045" s="3">
        <v>-537.47</v>
      </c>
      <c r="O1045" s="4"/>
      <c r="P1045" s="3"/>
      <c r="Q1045" s="3">
        <v>1727.52</v>
      </c>
      <c r="R1045" s="3">
        <v>-1727.52</v>
      </c>
      <c r="S1045" s="4"/>
      <c r="T1045" s="2"/>
      <c r="U1045" s="5"/>
    </row>
    <row r="1046" spans="1:21">
      <c r="A1046" s="2">
        <v>275785</v>
      </c>
      <c r="B1046" t="s">
        <v>2659</v>
      </c>
      <c r="C1046" s="2">
        <v>442132</v>
      </c>
      <c r="D1046" t="s">
        <v>2660</v>
      </c>
      <c r="E1046" t="s">
        <v>2661</v>
      </c>
      <c r="F1046" t="s">
        <v>684</v>
      </c>
      <c r="G1046" t="s">
        <v>22</v>
      </c>
      <c r="H1046" t="s">
        <v>685</v>
      </c>
      <c r="I1046" t="str">
        <f t="shared" si="16"/>
        <v>2503 Maple Ave Ste B Zanesville, OH 43701</v>
      </c>
      <c r="J1046">
        <v>39.969118000000002</v>
      </c>
      <c r="K1046">
        <v>-82.010636000000005</v>
      </c>
      <c r="L1046" s="3">
        <v>131.97999999999999</v>
      </c>
      <c r="M1046" s="3">
        <v>270.29000000000002</v>
      </c>
      <c r="N1046" s="3">
        <v>-138.31000000000003</v>
      </c>
      <c r="O1046" s="4">
        <v>-0.51170964519590079</v>
      </c>
      <c r="P1046" s="3">
        <v>359.34</v>
      </c>
      <c r="Q1046" s="3">
        <v>744.32</v>
      </c>
      <c r="R1046" s="3">
        <v>-384.98000000000008</v>
      </c>
      <c r="S1046" s="4">
        <v>-0.51722377472055037</v>
      </c>
      <c r="T1046" s="2"/>
      <c r="U1046" s="5"/>
    </row>
    <row r="1047" spans="1:21">
      <c r="A1047" s="2">
        <v>328663</v>
      </c>
      <c r="B1047" t="s">
        <v>2662</v>
      </c>
      <c r="C1047" s="2">
        <v>328663</v>
      </c>
      <c r="D1047" t="s">
        <v>2662</v>
      </c>
      <c r="E1047" t="s">
        <v>2663</v>
      </c>
      <c r="F1047" t="s">
        <v>2664</v>
      </c>
      <c r="G1047" t="s">
        <v>100</v>
      </c>
      <c r="H1047" t="s">
        <v>2665</v>
      </c>
      <c r="I1047" t="str">
        <f t="shared" si="16"/>
        <v>901 S Hastings Dr Bloomington, IN 47401</v>
      </c>
      <c r="J1047">
        <v>39.15793</v>
      </c>
      <c r="K1047">
        <v>-86.469300000000004</v>
      </c>
      <c r="L1047" s="3">
        <v>1480.67</v>
      </c>
      <c r="M1047" s="3">
        <v>4074.35</v>
      </c>
      <c r="N1047" s="3">
        <v>-2593.6799999999998</v>
      </c>
      <c r="O1047" s="4">
        <v>-0.63658743112398297</v>
      </c>
      <c r="P1047" s="3">
        <v>5597.76</v>
      </c>
      <c r="Q1047" s="3">
        <v>14815.04</v>
      </c>
      <c r="R1047" s="3">
        <v>-9217.2800000000007</v>
      </c>
      <c r="S1047" s="4">
        <v>-0.62215694321446313</v>
      </c>
      <c r="T1047" s="2"/>
      <c r="U1047" s="5"/>
    </row>
    <row r="1048" spans="1:21">
      <c r="A1048" s="2">
        <v>313375</v>
      </c>
      <c r="B1048" t="s">
        <v>2666</v>
      </c>
      <c r="C1048" s="2">
        <v>462254</v>
      </c>
      <c r="D1048" t="s">
        <v>2667</v>
      </c>
      <c r="E1048" t="s">
        <v>2668</v>
      </c>
      <c r="F1048" t="s">
        <v>2669</v>
      </c>
      <c r="G1048" t="s">
        <v>22</v>
      </c>
      <c r="H1048" t="s">
        <v>2670</v>
      </c>
      <c r="I1048" t="str">
        <f t="shared" si="16"/>
        <v>10225 RAVENNA RD Twinsburg, OH 44087</v>
      </c>
      <c r="J1048">
        <v>41.321812000000001</v>
      </c>
      <c r="K1048">
        <v>-81.453072000000006</v>
      </c>
      <c r="L1048" s="3">
        <v>763.39</v>
      </c>
      <c r="M1048" s="3">
        <v>1609.85</v>
      </c>
      <c r="N1048" s="3">
        <v>-846.45999999999992</v>
      </c>
      <c r="O1048" s="4">
        <v>-0.52580054042302071</v>
      </c>
      <c r="P1048" s="3">
        <v>2275.36</v>
      </c>
      <c r="Q1048" s="3">
        <v>5322.64</v>
      </c>
      <c r="R1048" s="3">
        <v>-3047.28</v>
      </c>
      <c r="S1048" s="4">
        <v>-0.5725128883411239</v>
      </c>
      <c r="T1048" s="2">
        <v>1</v>
      </c>
      <c r="U1048" s="5">
        <v>89.95</v>
      </c>
    </row>
    <row r="1049" spans="1:21">
      <c r="A1049" s="2">
        <v>278180</v>
      </c>
      <c r="B1049" t="s">
        <v>614</v>
      </c>
      <c r="C1049" s="2">
        <v>469821</v>
      </c>
      <c r="D1049" t="s">
        <v>2671</v>
      </c>
      <c r="E1049" t="s">
        <v>2672</v>
      </c>
      <c r="F1049" t="s">
        <v>244</v>
      </c>
      <c r="G1049" t="s">
        <v>22</v>
      </c>
      <c r="H1049" t="s">
        <v>617</v>
      </c>
      <c r="I1049" t="str">
        <f t="shared" si="16"/>
        <v>400 Pennsylvania Ave Marion, OH 43302</v>
      </c>
      <c r="J1049">
        <v>40.583643000000002</v>
      </c>
      <c r="K1049">
        <v>-83.104095999999998</v>
      </c>
      <c r="L1049" s="3">
        <v>2836.16</v>
      </c>
      <c r="M1049" s="3">
        <v>2704.44</v>
      </c>
      <c r="N1049" s="3">
        <v>131.7199999999998</v>
      </c>
      <c r="O1049" s="4">
        <v>4.8705092366626658E-2</v>
      </c>
      <c r="P1049" s="3">
        <v>9133.92</v>
      </c>
      <c r="Q1049" s="3">
        <v>8540.7999999999993</v>
      </c>
      <c r="R1049" s="3">
        <v>593.1200000000008</v>
      </c>
      <c r="S1049" s="4">
        <v>6.94454852004497E-2</v>
      </c>
      <c r="T1049" s="2">
        <v>4</v>
      </c>
      <c r="U1049" s="5">
        <v>273.81</v>
      </c>
    </row>
    <row r="1050" spans="1:21">
      <c r="A1050" s="2">
        <v>310851</v>
      </c>
      <c r="B1050" t="s">
        <v>2673</v>
      </c>
      <c r="C1050" s="2">
        <v>464538</v>
      </c>
      <c r="D1050" t="s">
        <v>2674</v>
      </c>
      <c r="E1050" t="s">
        <v>2675</v>
      </c>
      <c r="F1050" t="s">
        <v>1351</v>
      </c>
      <c r="G1050" t="s">
        <v>22</v>
      </c>
      <c r="H1050" t="s">
        <v>1352</v>
      </c>
      <c r="I1050" t="str">
        <f t="shared" si="16"/>
        <v>4900 OAK ST MILLERSBURG, OH 44654</v>
      </c>
      <c r="J1050">
        <v>40.560901999999999</v>
      </c>
      <c r="K1050">
        <v>-81.799143000000001</v>
      </c>
      <c r="L1050" s="3">
        <v>14.05</v>
      </c>
      <c r="M1050" s="3"/>
      <c r="N1050" s="3">
        <v>14.05</v>
      </c>
      <c r="O1050" s="4"/>
      <c r="P1050" s="3">
        <v>35.130000000000003</v>
      </c>
      <c r="Q1050" s="3"/>
      <c r="R1050" s="3">
        <v>35.130000000000003</v>
      </c>
      <c r="S1050" s="4"/>
      <c r="T1050" s="2"/>
      <c r="U1050" s="5"/>
    </row>
    <row r="1051" spans="1:21">
      <c r="A1051" s="2">
        <v>344506</v>
      </c>
      <c r="B1051" t="s">
        <v>2676</v>
      </c>
      <c r="C1051" s="2">
        <v>344506</v>
      </c>
      <c r="D1051" t="s">
        <v>2676</v>
      </c>
      <c r="E1051" t="s">
        <v>2677</v>
      </c>
      <c r="F1051" t="s">
        <v>110</v>
      </c>
      <c r="G1051" t="s">
        <v>100</v>
      </c>
      <c r="H1051" t="s">
        <v>248</v>
      </c>
      <c r="I1051" t="str">
        <f t="shared" si="16"/>
        <v>1312 W 8th St ANDERSON, IN 46016</v>
      </c>
      <c r="J1051">
        <v>40.108960000000003</v>
      </c>
      <c r="K1051">
        <v>-85.695457000000005</v>
      </c>
      <c r="L1051" s="3">
        <v>252.46</v>
      </c>
      <c r="M1051" s="3"/>
      <c r="N1051" s="3">
        <v>252.46</v>
      </c>
      <c r="O1051" s="4"/>
      <c r="P1051" s="3">
        <v>642.14</v>
      </c>
      <c r="Q1051" s="3"/>
      <c r="R1051" s="3">
        <v>642.14</v>
      </c>
      <c r="S1051" s="4"/>
      <c r="T1051" s="2"/>
      <c r="U1051" s="5"/>
    </row>
    <row r="1052" spans="1:21">
      <c r="A1052" s="2">
        <v>314969</v>
      </c>
      <c r="B1052" t="s">
        <v>701</v>
      </c>
      <c r="C1052" s="2">
        <v>463252</v>
      </c>
      <c r="D1052" t="s">
        <v>2678</v>
      </c>
      <c r="E1052" t="s">
        <v>2679</v>
      </c>
      <c r="F1052" t="s">
        <v>704</v>
      </c>
      <c r="G1052" t="s">
        <v>60</v>
      </c>
      <c r="H1052" t="s">
        <v>705</v>
      </c>
      <c r="I1052" t="str">
        <f t="shared" si="16"/>
        <v>2000 Belmont Rd Parkersburg, WV 26101</v>
      </c>
      <c r="J1052">
        <v>39.23404</v>
      </c>
      <c r="K1052">
        <v>-81.552637000000004</v>
      </c>
      <c r="L1052" s="3">
        <v>4304.62</v>
      </c>
      <c r="M1052" s="3">
        <v>4196.41</v>
      </c>
      <c r="N1052" s="3">
        <v>108.21000000000004</v>
      </c>
      <c r="O1052" s="4">
        <v>2.5786326884170051E-2</v>
      </c>
      <c r="P1052" s="3">
        <v>11541.7</v>
      </c>
      <c r="Q1052" s="3">
        <v>10765.19</v>
      </c>
      <c r="R1052" s="3">
        <v>776.51000000000022</v>
      </c>
      <c r="S1052" s="4">
        <v>7.213156479356149E-2</v>
      </c>
      <c r="T1052" s="2">
        <v>5</v>
      </c>
      <c r="U1052" s="5">
        <v>352.68400000000003</v>
      </c>
    </row>
    <row r="1053" spans="1:21">
      <c r="A1053" s="2">
        <v>275702</v>
      </c>
      <c r="B1053" t="s">
        <v>2680</v>
      </c>
      <c r="C1053" s="2">
        <v>275702</v>
      </c>
      <c r="D1053" t="s">
        <v>2680</v>
      </c>
      <c r="E1053" t="s">
        <v>2681</v>
      </c>
      <c r="F1053" t="s">
        <v>1941</v>
      </c>
      <c r="G1053" t="s">
        <v>22</v>
      </c>
      <c r="H1053" t="s">
        <v>1942</v>
      </c>
      <c r="I1053" t="str">
        <f t="shared" si="16"/>
        <v>44523 Marietta Rd Caldwell, OH 43724</v>
      </c>
      <c r="J1053">
        <v>39.743124999999999</v>
      </c>
      <c r="K1053">
        <v>-81.519084000000007</v>
      </c>
      <c r="L1053" s="3">
        <v>1251.33</v>
      </c>
      <c r="M1053" s="3">
        <v>258.79000000000002</v>
      </c>
      <c r="N1053" s="3">
        <v>992.54</v>
      </c>
      <c r="O1053" s="4">
        <v>3.8353104834035312</v>
      </c>
      <c r="P1053" s="3">
        <v>5699.64</v>
      </c>
      <c r="Q1053" s="3">
        <v>833.95</v>
      </c>
      <c r="R1053" s="3">
        <v>4865.6900000000005</v>
      </c>
      <c r="S1053" s="4">
        <v>5.8345104622579296</v>
      </c>
      <c r="T1053" s="2">
        <v>1</v>
      </c>
      <c r="U1053" s="5">
        <v>126.57</v>
      </c>
    </row>
    <row r="1054" spans="1:21">
      <c r="A1054" s="2">
        <v>274974</v>
      </c>
      <c r="B1054" t="s">
        <v>2682</v>
      </c>
      <c r="C1054" s="2">
        <v>274974</v>
      </c>
      <c r="D1054" t="s">
        <v>2682</v>
      </c>
      <c r="E1054" t="s">
        <v>2683</v>
      </c>
      <c r="F1054" t="s">
        <v>117</v>
      </c>
      <c r="G1054" t="s">
        <v>22</v>
      </c>
      <c r="H1054" t="s">
        <v>118</v>
      </c>
      <c r="I1054" t="str">
        <f t="shared" si="16"/>
        <v>9900 Plain City Georgesville Rd NE Plain City, OH 43064</v>
      </c>
      <c r="J1054">
        <v>40.089495999999997</v>
      </c>
      <c r="K1054">
        <v>-83.256507999999997</v>
      </c>
      <c r="L1054" s="3">
        <v>334.05</v>
      </c>
      <c r="M1054" s="3">
        <v>178.74</v>
      </c>
      <c r="N1054" s="3">
        <v>155.31</v>
      </c>
      <c r="O1054" s="4">
        <v>0.86891574353809997</v>
      </c>
      <c r="P1054" s="3">
        <v>746.59</v>
      </c>
      <c r="Q1054" s="3">
        <v>405.48</v>
      </c>
      <c r="R1054" s="3">
        <v>341.11</v>
      </c>
      <c r="S1054" s="4">
        <v>0.8412498766893558</v>
      </c>
      <c r="T1054" s="2"/>
      <c r="U1054" s="5"/>
    </row>
    <row r="1055" spans="1:21">
      <c r="A1055" s="2">
        <v>278151</v>
      </c>
      <c r="B1055" t="s">
        <v>114</v>
      </c>
      <c r="C1055" s="2">
        <v>464153</v>
      </c>
      <c r="D1055" t="s">
        <v>2684</v>
      </c>
      <c r="E1055" t="s">
        <v>2685</v>
      </c>
      <c r="F1055" t="s">
        <v>486</v>
      </c>
      <c r="G1055" t="s">
        <v>22</v>
      </c>
      <c r="H1055" t="s">
        <v>487</v>
      </c>
      <c r="I1055" t="str">
        <f t="shared" si="16"/>
        <v>7175 Glacier Ridge Blvd Dublin, OH 43017</v>
      </c>
      <c r="J1055">
        <v>40.155745000000003</v>
      </c>
      <c r="K1055">
        <v>-83.182922000000005</v>
      </c>
      <c r="L1055" s="3">
        <v>3432.13</v>
      </c>
      <c r="M1055" s="3">
        <v>4021.04</v>
      </c>
      <c r="N1055" s="3">
        <v>-588.90999999999985</v>
      </c>
      <c r="O1055" s="4">
        <v>-0.14645713546744121</v>
      </c>
      <c r="P1055" s="3">
        <v>13819.72</v>
      </c>
      <c r="Q1055" s="3">
        <v>14716.55</v>
      </c>
      <c r="R1055" s="3">
        <v>-896.82999999999993</v>
      </c>
      <c r="S1055" s="4">
        <v>-6.0940233954289554E-2</v>
      </c>
      <c r="T1055" s="2">
        <v>2</v>
      </c>
      <c r="U1055" s="5">
        <v>395.7</v>
      </c>
    </row>
    <row r="1056" spans="1:21">
      <c r="A1056" s="2">
        <v>268929</v>
      </c>
      <c r="B1056" t="s">
        <v>2686</v>
      </c>
      <c r="C1056" s="2">
        <v>268929</v>
      </c>
      <c r="D1056" t="s">
        <v>2686</v>
      </c>
      <c r="E1056" t="s">
        <v>2687</v>
      </c>
      <c r="F1056" t="s">
        <v>110</v>
      </c>
      <c r="G1056" t="s">
        <v>100</v>
      </c>
      <c r="H1056" t="s">
        <v>334</v>
      </c>
      <c r="I1056" t="str">
        <f t="shared" si="16"/>
        <v>2604 N Scatterfield Rd ANDERSON, IN 46012</v>
      </c>
      <c r="J1056">
        <v>40.144621999999998</v>
      </c>
      <c r="K1056">
        <v>-85.665582999999998</v>
      </c>
      <c r="L1056" s="3">
        <v>304.89</v>
      </c>
      <c r="M1056" s="3">
        <v>214.55</v>
      </c>
      <c r="N1056" s="3">
        <v>90.339999999999975</v>
      </c>
      <c r="O1056" s="4">
        <v>0.42106735026800268</v>
      </c>
      <c r="P1056" s="3">
        <v>870.66</v>
      </c>
      <c r="Q1056" s="3">
        <v>557.65</v>
      </c>
      <c r="R1056" s="3">
        <v>313.01</v>
      </c>
      <c r="S1056" s="4">
        <v>0.56130189186765889</v>
      </c>
      <c r="T1056" s="2">
        <v>1</v>
      </c>
      <c r="U1056" s="5">
        <v>174.12</v>
      </c>
    </row>
    <row r="1057" spans="1:21">
      <c r="A1057" s="2">
        <v>305550</v>
      </c>
      <c r="B1057" t="s">
        <v>2112</v>
      </c>
      <c r="C1057" s="2">
        <v>467540</v>
      </c>
      <c r="D1057" t="s">
        <v>2688</v>
      </c>
      <c r="E1057" t="s">
        <v>2689</v>
      </c>
      <c r="F1057" t="s">
        <v>1702</v>
      </c>
      <c r="G1057" t="s">
        <v>100</v>
      </c>
      <c r="H1057" t="s">
        <v>2115</v>
      </c>
      <c r="I1057" t="str">
        <f t="shared" si="16"/>
        <v>3767 Kimberly Dr Lafayette, IN 47905</v>
      </c>
      <c r="J1057">
        <v>40.429236000000003</v>
      </c>
      <c r="K1057">
        <v>-86.841278000000003</v>
      </c>
      <c r="L1057" s="3">
        <v>8109.4</v>
      </c>
      <c r="M1057" s="3">
        <v>8693.3799999999992</v>
      </c>
      <c r="N1057" s="3">
        <v>-583.97999999999956</v>
      </c>
      <c r="O1057" s="4">
        <v>-6.7175252893581047E-2</v>
      </c>
      <c r="P1057" s="3">
        <v>23451.06</v>
      </c>
      <c r="Q1057" s="3">
        <v>27258.05</v>
      </c>
      <c r="R1057" s="3">
        <v>-3806.989999999998</v>
      </c>
      <c r="S1057" s="4">
        <v>-0.13966479627119321</v>
      </c>
      <c r="T1057" s="2">
        <v>3</v>
      </c>
      <c r="U1057" s="5">
        <v>1352.6333333333334</v>
      </c>
    </row>
    <row r="1058" spans="1:21">
      <c r="A1058" s="2">
        <v>278304</v>
      </c>
      <c r="B1058" t="s">
        <v>280</v>
      </c>
      <c r="C1058" s="2">
        <v>460578</v>
      </c>
      <c r="D1058" t="s">
        <v>2690</v>
      </c>
      <c r="E1058" t="s">
        <v>2691</v>
      </c>
      <c r="F1058" t="s">
        <v>283</v>
      </c>
      <c r="G1058" t="s">
        <v>22</v>
      </c>
      <c r="H1058" t="s">
        <v>284</v>
      </c>
      <c r="I1058" t="str">
        <f t="shared" si="16"/>
        <v>7300 BLUE HOLLY DR Lewis Center, OH 43035</v>
      </c>
      <c r="J1058">
        <v>40.179434999999998</v>
      </c>
      <c r="K1058">
        <v>-83.005371999999994</v>
      </c>
      <c r="L1058" s="3">
        <v>5054.8900000000003</v>
      </c>
      <c r="M1058" s="3">
        <v>3515.8</v>
      </c>
      <c r="N1058" s="3">
        <v>1539.0900000000001</v>
      </c>
      <c r="O1058" s="4">
        <v>0.43776380909039198</v>
      </c>
      <c r="P1058" s="3">
        <v>18724.060000000001</v>
      </c>
      <c r="Q1058" s="3">
        <v>14686.58</v>
      </c>
      <c r="R1058" s="3">
        <v>4037.4800000000014</v>
      </c>
      <c r="S1058" s="4">
        <v>0.27490947518074332</v>
      </c>
      <c r="T1058" s="2">
        <v>3</v>
      </c>
      <c r="U1058" s="5">
        <v>315.61666666666667</v>
      </c>
    </row>
    <row r="1059" spans="1:21">
      <c r="A1059" s="2">
        <v>312003</v>
      </c>
      <c r="B1059" t="s">
        <v>2692</v>
      </c>
      <c r="C1059" s="2">
        <v>312003</v>
      </c>
      <c r="D1059" t="s">
        <v>2692</v>
      </c>
      <c r="E1059" t="s">
        <v>2693</v>
      </c>
      <c r="F1059" t="s">
        <v>713</v>
      </c>
      <c r="G1059" t="s">
        <v>22</v>
      </c>
      <c r="H1059" t="s">
        <v>2694</v>
      </c>
      <c r="I1059" t="str">
        <f t="shared" si="16"/>
        <v>13442 Lorain Ave Cleveland, OH 44111</v>
      </c>
      <c r="J1059">
        <v>41.457481999999999</v>
      </c>
      <c r="K1059">
        <v>-81.784118000000007</v>
      </c>
      <c r="L1059" s="3">
        <v>3712.02</v>
      </c>
      <c r="M1059" s="3">
        <v>3217.14</v>
      </c>
      <c r="N1059" s="3">
        <v>494.88000000000011</v>
      </c>
      <c r="O1059" s="4">
        <v>0.15382606911729055</v>
      </c>
      <c r="P1059" s="3">
        <v>9055.8700000000008</v>
      </c>
      <c r="Q1059" s="3">
        <v>8949.65</v>
      </c>
      <c r="R1059" s="3">
        <v>106.22000000000116</v>
      </c>
      <c r="S1059" s="4">
        <v>1.1868620560580712E-2</v>
      </c>
      <c r="T1059" s="2">
        <v>7</v>
      </c>
      <c r="U1059" s="5">
        <v>135.44714285714286</v>
      </c>
    </row>
    <row r="1060" spans="1:21">
      <c r="A1060" s="2">
        <v>275603</v>
      </c>
      <c r="B1060" t="s">
        <v>2695</v>
      </c>
      <c r="C1060" s="2">
        <v>275603</v>
      </c>
      <c r="D1060" t="s">
        <v>2695</v>
      </c>
      <c r="E1060" t="s">
        <v>2696</v>
      </c>
      <c r="F1060" t="s">
        <v>2697</v>
      </c>
      <c r="G1060" t="s">
        <v>22</v>
      </c>
      <c r="H1060" t="s">
        <v>2698</v>
      </c>
      <c r="I1060" t="str">
        <f t="shared" si="16"/>
        <v>67 1/2 High St Glouster, OH 45732</v>
      </c>
      <c r="J1060">
        <v>39.502499999999998</v>
      </c>
      <c r="K1060">
        <v>-82.084159999999997</v>
      </c>
      <c r="L1060" s="3"/>
      <c r="M1060" s="3">
        <v>275.42</v>
      </c>
      <c r="N1060" s="3">
        <v>-275.42</v>
      </c>
      <c r="O1060" s="4"/>
      <c r="P1060" s="3"/>
      <c r="Q1060" s="3">
        <v>658.02</v>
      </c>
      <c r="R1060" s="3">
        <v>-658.02</v>
      </c>
      <c r="S1060" s="4"/>
      <c r="T1060" s="2"/>
      <c r="U1060" s="5"/>
    </row>
    <row r="1061" spans="1:21">
      <c r="A1061" s="2">
        <v>335262</v>
      </c>
      <c r="B1061" t="s">
        <v>2699</v>
      </c>
      <c r="C1061" s="2">
        <v>335262</v>
      </c>
      <c r="D1061" t="s">
        <v>2700</v>
      </c>
      <c r="E1061" t="s">
        <v>2701</v>
      </c>
      <c r="F1061" t="s">
        <v>474</v>
      </c>
      <c r="G1061" t="s">
        <v>22</v>
      </c>
      <c r="H1061" t="s">
        <v>475</v>
      </c>
      <c r="I1061" t="str">
        <f t="shared" si="16"/>
        <v>890 W 4TH ST Ontario, OH 44906</v>
      </c>
      <c r="J1061">
        <v>40.767083</v>
      </c>
      <c r="K1061">
        <v>-82.544346000000004</v>
      </c>
      <c r="L1061" s="3">
        <v>1819.63</v>
      </c>
      <c r="M1061" s="3">
        <v>193.7</v>
      </c>
      <c r="N1061" s="3">
        <v>1625.93</v>
      </c>
      <c r="O1061" s="4">
        <v>8.3940629839958714</v>
      </c>
      <c r="P1061" s="3">
        <v>4147.88</v>
      </c>
      <c r="Q1061" s="3">
        <v>582.96</v>
      </c>
      <c r="R1061" s="3">
        <v>3564.92</v>
      </c>
      <c r="S1061" s="4">
        <v>6.1152051598737476</v>
      </c>
      <c r="T1061" s="2">
        <v>1</v>
      </c>
      <c r="U1061" s="5">
        <v>59.38</v>
      </c>
    </row>
    <row r="1062" spans="1:21">
      <c r="A1062" s="2">
        <v>335262</v>
      </c>
      <c r="B1062" t="s">
        <v>2699</v>
      </c>
      <c r="C1062" s="2">
        <v>483721</v>
      </c>
      <c r="D1062" t="s">
        <v>2700</v>
      </c>
      <c r="E1062" t="s">
        <v>2702</v>
      </c>
      <c r="F1062" t="s">
        <v>186</v>
      </c>
      <c r="G1062" t="s">
        <v>22</v>
      </c>
      <c r="H1062" t="s">
        <v>187</v>
      </c>
      <c r="I1062" t="str">
        <f t="shared" si="16"/>
        <v>248 N Washington St Delaware, OH 43015</v>
      </c>
      <c r="J1062">
        <v>40.307043999999998</v>
      </c>
      <c r="K1062">
        <v>-83.070147000000006</v>
      </c>
      <c r="L1062" s="3">
        <v>48.27</v>
      </c>
      <c r="M1062" s="3"/>
      <c r="N1062" s="3">
        <v>48.27</v>
      </c>
      <c r="O1062" s="4"/>
      <c r="P1062" s="3">
        <v>120.65</v>
      </c>
      <c r="Q1062" s="3"/>
      <c r="R1062" s="3">
        <v>120.65</v>
      </c>
      <c r="S1062" s="4"/>
      <c r="T1062" s="2"/>
      <c r="U1062" s="5"/>
    </row>
    <row r="1063" spans="1:21">
      <c r="A1063" s="2">
        <v>335262</v>
      </c>
      <c r="B1063" t="s">
        <v>2699</v>
      </c>
      <c r="C1063" s="2">
        <v>483748</v>
      </c>
      <c r="D1063" t="s">
        <v>2700</v>
      </c>
      <c r="E1063" t="s">
        <v>2703</v>
      </c>
      <c r="F1063" t="s">
        <v>885</v>
      </c>
      <c r="G1063" t="s">
        <v>22</v>
      </c>
      <c r="H1063" t="s">
        <v>886</v>
      </c>
      <c r="I1063" t="str">
        <f t="shared" si="16"/>
        <v>777 Fairview Ave Galion, OH 44833</v>
      </c>
      <c r="J1063">
        <v>40.742812000000001</v>
      </c>
      <c r="K1063">
        <v>-82.782284000000004</v>
      </c>
      <c r="L1063" s="3">
        <v>287.42</v>
      </c>
      <c r="M1063" s="3"/>
      <c r="N1063" s="3">
        <v>287.42</v>
      </c>
      <c r="O1063" s="4"/>
      <c r="P1063" s="3">
        <v>891.13</v>
      </c>
      <c r="Q1063" s="3"/>
      <c r="R1063" s="3">
        <v>891.13</v>
      </c>
      <c r="S1063" s="4"/>
      <c r="T1063" s="2">
        <v>1</v>
      </c>
      <c r="U1063" s="5">
        <v>64.05</v>
      </c>
    </row>
    <row r="1064" spans="1:21">
      <c r="A1064" s="2">
        <v>341076</v>
      </c>
      <c r="B1064" t="s">
        <v>2704</v>
      </c>
      <c r="C1064" s="2">
        <v>341076</v>
      </c>
      <c r="D1064" t="s">
        <v>2704</v>
      </c>
      <c r="E1064" t="s">
        <v>2705</v>
      </c>
      <c r="F1064" t="s">
        <v>28</v>
      </c>
      <c r="G1064" t="s">
        <v>22</v>
      </c>
      <c r="H1064" t="s">
        <v>55</v>
      </c>
      <c r="I1064" t="str">
        <f t="shared" si="16"/>
        <v>5080 Sinclair Rd  Suite 107 Columbus, OH 43229</v>
      </c>
      <c r="J1064">
        <v>40.068840000000002</v>
      </c>
      <c r="K1064">
        <v>-82.997439999999997</v>
      </c>
      <c r="L1064" s="3">
        <v>19.16</v>
      </c>
      <c r="M1064" s="3"/>
      <c r="N1064" s="3">
        <v>19.16</v>
      </c>
      <c r="O1064" s="4"/>
      <c r="P1064" s="3">
        <v>52.16</v>
      </c>
      <c r="Q1064" s="3"/>
      <c r="R1064" s="3">
        <v>52.16</v>
      </c>
      <c r="S1064" s="4"/>
      <c r="T1064" s="2"/>
      <c r="U1064" s="5"/>
    </row>
    <row r="1065" spans="1:21">
      <c r="A1065" s="2">
        <v>232275</v>
      </c>
      <c r="B1065" t="s">
        <v>2706</v>
      </c>
      <c r="C1065" s="2">
        <v>482945</v>
      </c>
      <c r="D1065" t="s">
        <v>2707</v>
      </c>
      <c r="E1065" t="s">
        <v>2708</v>
      </c>
      <c r="F1065" t="s">
        <v>2709</v>
      </c>
      <c r="G1065" t="s">
        <v>100</v>
      </c>
      <c r="H1065" t="s">
        <v>2710</v>
      </c>
      <c r="I1065" t="str">
        <f t="shared" si="16"/>
        <v>1115 E State Road 44 Shelbyville, IN 46176</v>
      </c>
      <c r="J1065">
        <v>39.519585999999997</v>
      </c>
      <c r="K1065">
        <v>-85.760659000000004</v>
      </c>
      <c r="L1065" s="3">
        <v>178.58</v>
      </c>
      <c r="M1065" s="3"/>
      <c r="N1065" s="3">
        <v>178.58</v>
      </c>
      <c r="O1065" s="4"/>
      <c r="P1065" s="3">
        <v>440.7</v>
      </c>
      <c r="Q1065" s="3"/>
      <c r="R1065" s="3">
        <v>440.7</v>
      </c>
      <c r="S1065" s="4"/>
      <c r="T1065" s="2">
        <v>1</v>
      </c>
      <c r="U1065" s="5">
        <v>590.45000000000005</v>
      </c>
    </row>
    <row r="1066" spans="1:21">
      <c r="A1066" s="2">
        <v>277179</v>
      </c>
      <c r="B1066" t="s">
        <v>2711</v>
      </c>
      <c r="C1066" s="2">
        <v>277179</v>
      </c>
      <c r="D1066" t="s">
        <v>2711</v>
      </c>
      <c r="E1066" t="s">
        <v>2712</v>
      </c>
      <c r="F1066" t="s">
        <v>1390</v>
      </c>
      <c r="G1066" t="s">
        <v>22</v>
      </c>
      <c r="H1066" t="s">
        <v>1391</v>
      </c>
      <c r="I1066" t="str">
        <f t="shared" si="16"/>
        <v>10595 Chillicothe Pike Jackson, OH 45640</v>
      </c>
      <c r="J1066">
        <v>39.075727000000001</v>
      </c>
      <c r="K1066">
        <v>-82.646557999999999</v>
      </c>
      <c r="L1066" s="3">
        <v>223.9</v>
      </c>
      <c r="M1066" s="3">
        <v>643.78</v>
      </c>
      <c r="N1066" s="3">
        <v>-419.88</v>
      </c>
      <c r="O1066" s="4">
        <v>-0.65221038242878004</v>
      </c>
      <c r="P1066" s="3">
        <v>435.75</v>
      </c>
      <c r="Q1066" s="3">
        <v>1752.16</v>
      </c>
      <c r="R1066" s="3">
        <v>-1316.41</v>
      </c>
      <c r="S1066" s="4">
        <v>-0.75130695826865124</v>
      </c>
      <c r="T1066" s="2"/>
      <c r="U1066" s="5"/>
    </row>
    <row r="1067" spans="1:21">
      <c r="A1067" s="2">
        <v>339967</v>
      </c>
      <c r="B1067" t="s">
        <v>2713</v>
      </c>
      <c r="C1067" s="2">
        <v>339967</v>
      </c>
      <c r="D1067" t="s">
        <v>2713</v>
      </c>
      <c r="E1067" t="s">
        <v>2714</v>
      </c>
      <c r="F1067" t="s">
        <v>2715</v>
      </c>
      <c r="G1067" t="s">
        <v>60</v>
      </c>
      <c r="H1067" t="s">
        <v>2716</v>
      </c>
      <c r="I1067" t="str">
        <f t="shared" si="16"/>
        <v>215 Virginia St W Charleston, WV 25302</v>
      </c>
      <c r="J1067">
        <v>38.359068000000001</v>
      </c>
      <c r="K1067">
        <v>-81.647503</v>
      </c>
      <c r="L1067" s="3">
        <v>7542.94</v>
      </c>
      <c r="M1067" s="3">
        <v>15761.99</v>
      </c>
      <c r="N1067" s="3">
        <v>-8219.0499999999993</v>
      </c>
      <c r="O1067" s="4">
        <v>-0.52144748220243764</v>
      </c>
      <c r="P1067" s="3">
        <v>22478.33</v>
      </c>
      <c r="Q1067" s="3">
        <v>54559.24</v>
      </c>
      <c r="R1067" s="3">
        <v>-32080.909999999996</v>
      </c>
      <c r="S1067" s="4">
        <v>-0.58800140911053744</v>
      </c>
      <c r="T1067" s="2">
        <v>1</v>
      </c>
      <c r="U1067" s="5">
        <v>1803.07</v>
      </c>
    </row>
    <row r="1068" spans="1:21">
      <c r="A1068" s="2">
        <v>276640</v>
      </c>
      <c r="B1068" t="s">
        <v>2717</v>
      </c>
      <c r="C1068" s="2">
        <v>276640</v>
      </c>
      <c r="D1068" t="s">
        <v>2717</v>
      </c>
      <c r="E1068" t="s">
        <v>2718</v>
      </c>
      <c r="F1068" t="s">
        <v>684</v>
      </c>
      <c r="G1068" t="s">
        <v>22</v>
      </c>
      <c r="H1068" t="s">
        <v>685</v>
      </c>
      <c r="I1068" t="str">
        <f t="shared" si="16"/>
        <v>3610 West Pike Zanesville, OH 43701</v>
      </c>
      <c r="J1068">
        <v>39.953133999999999</v>
      </c>
      <c r="K1068">
        <v>-82.066278999999994</v>
      </c>
      <c r="L1068" s="3">
        <v>4799.46</v>
      </c>
      <c r="M1068" s="3">
        <v>3874</v>
      </c>
      <c r="N1068" s="3">
        <v>925.46</v>
      </c>
      <c r="O1068" s="4">
        <v>0.2388900361383583</v>
      </c>
      <c r="P1068" s="3">
        <v>16858.55</v>
      </c>
      <c r="Q1068" s="3">
        <v>13836.11</v>
      </c>
      <c r="R1068" s="3">
        <v>3022.4399999999987</v>
      </c>
      <c r="S1068" s="4">
        <v>0.21844579148329976</v>
      </c>
      <c r="T1068" s="2">
        <v>3</v>
      </c>
      <c r="U1068" s="5">
        <v>307.3</v>
      </c>
    </row>
    <row r="1069" spans="1:21">
      <c r="A1069" s="2">
        <v>278197</v>
      </c>
      <c r="B1069" t="s">
        <v>696</v>
      </c>
      <c r="C1069" s="2">
        <v>464383</v>
      </c>
      <c r="D1069" t="s">
        <v>2719</v>
      </c>
      <c r="E1069" t="s">
        <v>2579</v>
      </c>
      <c r="F1069" t="s">
        <v>638</v>
      </c>
      <c r="G1069" t="s">
        <v>22</v>
      </c>
      <c r="H1069" t="s">
        <v>639</v>
      </c>
      <c r="I1069" t="str">
        <f t="shared" si="16"/>
        <v>370 Goshen Ln GAHANNA, OH 43230</v>
      </c>
      <c r="J1069">
        <v>40.010950999999999</v>
      </c>
      <c r="K1069">
        <v>-82.89367</v>
      </c>
      <c r="L1069" s="3">
        <v>2226</v>
      </c>
      <c r="M1069" s="3">
        <v>2331.44</v>
      </c>
      <c r="N1069" s="3">
        <v>-105.44000000000005</v>
      </c>
      <c r="O1069" s="4">
        <v>-4.522526850358579E-2</v>
      </c>
      <c r="P1069" s="3">
        <v>6362.27</v>
      </c>
      <c r="Q1069" s="3">
        <v>7469.39</v>
      </c>
      <c r="R1069" s="3">
        <v>-1107.1199999999999</v>
      </c>
      <c r="S1069" s="4">
        <v>-0.14822093905928058</v>
      </c>
      <c r="T1069" s="2">
        <v>3</v>
      </c>
      <c r="U1069" s="5">
        <v>233.66333333333333</v>
      </c>
    </row>
    <row r="1070" spans="1:21">
      <c r="A1070" s="2">
        <v>277421</v>
      </c>
      <c r="B1070" t="s">
        <v>2720</v>
      </c>
      <c r="C1070" s="2">
        <v>277421</v>
      </c>
      <c r="D1070" t="s">
        <v>2720</v>
      </c>
      <c r="E1070" t="s">
        <v>2721</v>
      </c>
      <c r="F1070" t="s">
        <v>28</v>
      </c>
      <c r="G1070" t="s">
        <v>22</v>
      </c>
      <c r="H1070" t="s">
        <v>199</v>
      </c>
      <c r="I1070" t="str">
        <f t="shared" si="16"/>
        <v>600 Frebis Ave Columbus, OH 43206</v>
      </c>
      <c r="J1070">
        <v>39.935473000000002</v>
      </c>
      <c r="K1070">
        <v>-82.979517999999999</v>
      </c>
      <c r="L1070" s="3">
        <v>14.01</v>
      </c>
      <c r="M1070" s="3">
        <v>13.08</v>
      </c>
      <c r="N1070" s="3">
        <v>0.92999999999999972</v>
      </c>
      <c r="O1070" s="4">
        <v>7.1100917431192637E-2</v>
      </c>
      <c r="P1070" s="3">
        <v>44.68</v>
      </c>
      <c r="Q1070" s="3">
        <v>41.72</v>
      </c>
      <c r="R1070" s="3">
        <v>2.9600000000000009</v>
      </c>
      <c r="S1070" s="4">
        <v>7.0949185043144791E-2</v>
      </c>
      <c r="T1070" s="2"/>
      <c r="U1070" s="5"/>
    </row>
    <row r="1071" spans="1:21">
      <c r="A1071" s="2">
        <v>277015</v>
      </c>
      <c r="B1071" t="s">
        <v>2722</v>
      </c>
      <c r="C1071" s="2">
        <v>277015</v>
      </c>
      <c r="D1071" t="s">
        <v>2722</v>
      </c>
      <c r="E1071" t="s">
        <v>2723</v>
      </c>
      <c r="F1071" t="s">
        <v>1301</v>
      </c>
      <c r="G1071" t="s">
        <v>22</v>
      </c>
      <c r="H1071" t="s">
        <v>2724</v>
      </c>
      <c r="I1071" t="str">
        <f t="shared" si="16"/>
        <v>8692 Olde Worthington Rd Westerville, OH 43082</v>
      </c>
      <c r="J1071">
        <v>40.141950000000001</v>
      </c>
      <c r="K1071">
        <v>-82.963967999999994</v>
      </c>
      <c r="L1071" s="3">
        <v>3771.75</v>
      </c>
      <c r="M1071" s="3">
        <v>2063.62</v>
      </c>
      <c r="N1071" s="3">
        <v>1708.13</v>
      </c>
      <c r="O1071" s="4">
        <v>0.82773475736812019</v>
      </c>
      <c r="P1071" s="3">
        <v>16163.6</v>
      </c>
      <c r="Q1071" s="3">
        <v>7772.68</v>
      </c>
      <c r="R1071" s="3">
        <v>8390.92</v>
      </c>
      <c r="S1071" s="4">
        <v>1.079540132875662</v>
      </c>
      <c r="T1071" s="2">
        <v>9</v>
      </c>
      <c r="U1071" s="5">
        <v>191.27</v>
      </c>
    </row>
    <row r="1072" spans="1:21">
      <c r="A1072" s="2">
        <v>277331</v>
      </c>
      <c r="B1072" t="s">
        <v>2725</v>
      </c>
      <c r="C1072" s="2">
        <v>474662</v>
      </c>
      <c r="D1072" t="s">
        <v>2726</v>
      </c>
      <c r="E1072" t="s">
        <v>2727</v>
      </c>
      <c r="F1072" t="s">
        <v>2728</v>
      </c>
      <c r="G1072" t="s">
        <v>22</v>
      </c>
      <c r="H1072" t="s">
        <v>2729</v>
      </c>
      <c r="I1072" t="str">
        <f t="shared" si="16"/>
        <v>6941 Columbia Rd Olmsted Falls, OH 44138</v>
      </c>
      <c r="J1072">
        <v>41.389040000000001</v>
      </c>
      <c r="K1072">
        <v>-81.896741000000006</v>
      </c>
      <c r="L1072" s="3"/>
      <c r="M1072" s="3">
        <v>865.76</v>
      </c>
      <c r="N1072" s="3">
        <v>-865.76</v>
      </c>
      <c r="O1072" s="4"/>
      <c r="P1072" s="3"/>
      <c r="Q1072" s="3">
        <v>1895.42</v>
      </c>
      <c r="R1072" s="3">
        <v>-1895.42</v>
      </c>
      <c r="S1072" s="4"/>
      <c r="T1072" s="2"/>
      <c r="U1072" s="5"/>
    </row>
    <row r="1073" spans="1:21">
      <c r="A1073" s="2">
        <v>277085</v>
      </c>
      <c r="B1073" t="s">
        <v>2730</v>
      </c>
      <c r="C1073" s="2">
        <v>277085</v>
      </c>
      <c r="D1073" t="s">
        <v>2730</v>
      </c>
      <c r="E1073" t="s">
        <v>2731</v>
      </c>
      <c r="F1073" t="s">
        <v>2728</v>
      </c>
      <c r="G1073" t="s">
        <v>22</v>
      </c>
      <c r="H1073" t="s">
        <v>2729</v>
      </c>
      <c r="I1073" t="str">
        <f t="shared" si="16"/>
        <v>24430 Nobottom Rd Olmsted Falls, OH 44138</v>
      </c>
      <c r="J1073">
        <v>41.384006999999997</v>
      </c>
      <c r="K1073">
        <v>-81.878485999999995</v>
      </c>
      <c r="L1073" s="3">
        <v>543.85</v>
      </c>
      <c r="M1073" s="3">
        <v>599.33000000000004</v>
      </c>
      <c r="N1073" s="3">
        <v>-55.480000000000018</v>
      </c>
      <c r="O1073" s="4">
        <v>-9.2570036540803924E-2</v>
      </c>
      <c r="P1073" s="3">
        <v>1202.83</v>
      </c>
      <c r="Q1073" s="3">
        <v>1351</v>
      </c>
      <c r="R1073" s="3">
        <v>-148.17000000000007</v>
      </c>
      <c r="S1073" s="4">
        <v>-0.10967431532198377</v>
      </c>
      <c r="T1073" s="2">
        <v>1</v>
      </c>
      <c r="U1073" s="5">
        <v>631.17999999999995</v>
      </c>
    </row>
    <row r="1074" spans="1:21">
      <c r="A1074" s="2">
        <v>302868</v>
      </c>
      <c r="B1074" t="s">
        <v>2732</v>
      </c>
      <c r="C1074" s="2">
        <v>302868</v>
      </c>
      <c r="D1074" t="s">
        <v>2732</v>
      </c>
      <c r="E1074" t="s">
        <v>2733</v>
      </c>
      <c r="F1074" t="s">
        <v>866</v>
      </c>
      <c r="G1074" t="s">
        <v>22</v>
      </c>
      <c r="H1074" t="s">
        <v>867</v>
      </c>
      <c r="I1074" t="str">
        <f t="shared" si="16"/>
        <v>1449 REFUGEE RD Pickerington, OH 43147</v>
      </c>
      <c r="J1074">
        <v>39.908788999999999</v>
      </c>
      <c r="K1074">
        <v>-82.795235000000005</v>
      </c>
      <c r="L1074" s="3">
        <v>4093.95</v>
      </c>
      <c r="M1074" s="3">
        <v>3031.45</v>
      </c>
      <c r="N1074" s="3">
        <v>1062.5</v>
      </c>
      <c r="O1074" s="4">
        <v>0.35049233864982104</v>
      </c>
      <c r="P1074" s="3">
        <v>11608.07</v>
      </c>
      <c r="Q1074" s="3">
        <v>7899.89</v>
      </c>
      <c r="R1074" s="3">
        <v>3708.1799999999994</v>
      </c>
      <c r="S1074" s="4">
        <v>0.46939640931709165</v>
      </c>
      <c r="T1074" s="2">
        <v>3</v>
      </c>
      <c r="U1074" s="5">
        <v>347.92333333333335</v>
      </c>
    </row>
    <row r="1075" spans="1:21">
      <c r="A1075" s="2">
        <v>277030</v>
      </c>
      <c r="B1075" t="s">
        <v>2734</v>
      </c>
      <c r="C1075" s="2">
        <v>277030</v>
      </c>
      <c r="D1075" t="s">
        <v>2734</v>
      </c>
      <c r="E1075" t="s">
        <v>2735</v>
      </c>
      <c r="F1075" t="s">
        <v>89</v>
      </c>
      <c r="G1075" t="s">
        <v>22</v>
      </c>
      <c r="H1075" t="s">
        <v>90</v>
      </c>
      <c r="I1075" t="str">
        <f t="shared" si="16"/>
        <v>6000 Johnstown Rd New Albany, OH 43054</v>
      </c>
      <c r="J1075">
        <v>40.076844999999999</v>
      </c>
      <c r="K1075">
        <v>-82.816775000000007</v>
      </c>
      <c r="L1075" s="3">
        <v>1912.67</v>
      </c>
      <c r="M1075" s="3">
        <v>1622.54</v>
      </c>
      <c r="N1075" s="3">
        <v>290.13000000000011</v>
      </c>
      <c r="O1075" s="4">
        <v>0.17881223267223004</v>
      </c>
      <c r="P1075" s="3">
        <v>4492.7700000000004</v>
      </c>
      <c r="Q1075" s="3">
        <v>4537.41</v>
      </c>
      <c r="R1075" s="3">
        <v>-44.639999999999418</v>
      </c>
      <c r="S1075" s="4">
        <v>-9.8382116670081426E-3</v>
      </c>
      <c r="T1075" s="2">
        <v>2</v>
      </c>
      <c r="U1075" s="5">
        <v>163.655</v>
      </c>
    </row>
    <row r="1076" spans="1:21">
      <c r="A1076" s="2">
        <v>277015</v>
      </c>
      <c r="B1076" t="s">
        <v>2722</v>
      </c>
      <c r="C1076" s="2">
        <v>436610</v>
      </c>
      <c r="D1076" t="s">
        <v>2736</v>
      </c>
      <c r="E1076" t="s">
        <v>2737</v>
      </c>
      <c r="F1076" t="s">
        <v>1301</v>
      </c>
      <c r="G1076" t="s">
        <v>22</v>
      </c>
      <c r="H1076" t="s">
        <v>1302</v>
      </c>
      <c r="I1076" t="str">
        <f t="shared" si="16"/>
        <v>8225 Worthington Galena Rd Westerville, OH 43081</v>
      </c>
      <c r="J1076">
        <v>40.133189999999999</v>
      </c>
      <c r="K1076">
        <v>-82.975430000000003</v>
      </c>
      <c r="L1076" s="3">
        <v>1278.57</v>
      </c>
      <c r="M1076" s="3">
        <v>1602.63</v>
      </c>
      <c r="N1076" s="3">
        <v>-324.06000000000017</v>
      </c>
      <c r="O1076" s="4">
        <v>-0.20220512532524673</v>
      </c>
      <c r="P1076" s="3">
        <v>5430.42</v>
      </c>
      <c r="Q1076" s="3">
        <v>5759.48</v>
      </c>
      <c r="R1076" s="3">
        <v>-329.05999999999949</v>
      </c>
      <c r="S1076" s="4">
        <v>-5.7133630119385694E-2</v>
      </c>
      <c r="T1076" s="2">
        <v>6</v>
      </c>
      <c r="U1076" s="5">
        <v>90.828333333333333</v>
      </c>
    </row>
    <row r="1077" spans="1:21">
      <c r="A1077" s="2">
        <v>277015</v>
      </c>
      <c r="B1077" t="s">
        <v>2722</v>
      </c>
      <c r="C1077" s="2">
        <v>471750</v>
      </c>
      <c r="D1077" t="s">
        <v>2736</v>
      </c>
      <c r="E1077" t="s">
        <v>2737</v>
      </c>
      <c r="F1077" t="s">
        <v>1301</v>
      </c>
      <c r="G1077" t="s">
        <v>22</v>
      </c>
      <c r="H1077" t="s">
        <v>1302</v>
      </c>
      <c r="I1077" t="str">
        <f t="shared" si="16"/>
        <v>8225 Worthington Galena Rd Westerville, OH 43081</v>
      </c>
      <c r="J1077">
        <v>40.133189999999999</v>
      </c>
      <c r="K1077">
        <v>-82.975430000000003</v>
      </c>
      <c r="L1077" s="3">
        <v>344.04</v>
      </c>
      <c r="M1077" s="3"/>
      <c r="N1077" s="3">
        <v>344.04</v>
      </c>
      <c r="O1077" s="4"/>
      <c r="P1077" s="3">
        <v>1065.69</v>
      </c>
      <c r="Q1077" s="3"/>
      <c r="R1077" s="3">
        <v>1065.69</v>
      </c>
      <c r="S1077" s="4"/>
      <c r="T1077" s="2"/>
      <c r="U1077" s="5"/>
    </row>
    <row r="1078" spans="1:21">
      <c r="A1078" s="2">
        <v>277352</v>
      </c>
      <c r="B1078" t="s">
        <v>2738</v>
      </c>
      <c r="C1078" s="2">
        <v>277352</v>
      </c>
      <c r="D1078" t="s">
        <v>2738</v>
      </c>
      <c r="E1078" t="s">
        <v>2739</v>
      </c>
      <c r="F1078" t="s">
        <v>1390</v>
      </c>
      <c r="G1078" t="s">
        <v>22</v>
      </c>
      <c r="H1078" t="s">
        <v>1391</v>
      </c>
      <c r="I1078" t="str">
        <f t="shared" si="16"/>
        <v>125 Locust St Jackson, OH 45640</v>
      </c>
      <c r="J1078">
        <v>39.051422000000002</v>
      </c>
      <c r="K1078">
        <v>-82.642073999999994</v>
      </c>
      <c r="L1078" s="3"/>
      <c r="M1078" s="3">
        <v>205.89</v>
      </c>
      <c r="N1078" s="3">
        <v>-205.89</v>
      </c>
      <c r="O1078" s="4"/>
      <c r="P1078" s="3"/>
      <c r="Q1078" s="3">
        <v>591.29999999999995</v>
      </c>
      <c r="R1078" s="3">
        <v>-591.29999999999995</v>
      </c>
      <c r="S1078" s="4"/>
      <c r="T1078" s="2"/>
      <c r="U1078" s="5"/>
    </row>
    <row r="1079" spans="1:21">
      <c r="A1079" s="2">
        <v>343877</v>
      </c>
      <c r="B1079" t="s">
        <v>2740</v>
      </c>
      <c r="C1079" s="2">
        <v>343877</v>
      </c>
      <c r="D1079" t="s">
        <v>2740</v>
      </c>
      <c r="E1079" t="s">
        <v>2741</v>
      </c>
      <c r="F1079" t="s">
        <v>28</v>
      </c>
      <c r="G1079" t="s">
        <v>22</v>
      </c>
      <c r="H1079" t="s">
        <v>1063</v>
      </c>
      <c r="I1079" t="str">
        <f t="shared" si="16"/>
        <v>2855 Banwick Rd Columbus, OH 43232</v>
      </c>
      <c r="J1079">
        <v>39.925960000000003</v>
      </c>
      <c r="K1079">
        <v>-82.920580999999999</v>
      </c>
      <c r="L1079" s="3"/>
      <c r="M1079" s="3">
        <v>97.1</v>
      </c>
      <c r="N1079" s="3">
        <v>-97.1</v>
      </c>
      <c r="O1079" s="4"/>
      <c r="P1079" s="3"/>
      <c r="Q1079" s="3">
        <v>134.1</v>
      </c>
      <c r="R1079" s="3">
        <v>-134.1</v>
      </c>
      <c r="S1079" s="4"/>
      <c r="T1079" s="2"/>
      <c r="U1079" s="5"/>
    </row>
    <row r="1080" spans="1:21">
      <c r="A1080" s="2">
        <v>278138</v>
      </c>
      <c r="B1080" t="s">
        <v>2742</v>
      </c>
      <c r="C1080" s="2">
        <v>436575</v>
      </c>
      <c r="D1080" t="s">
        <v>2743</v>
      </c>
      <c r="E1080" t="s">
        <v>2744</v>
      </c>
      <c r="F1080" t="s">
        <v>2745</v>
      </c>
      <c r="G1080" t="s">
        <v>22</v>
      </c>
      <c r="H1080" t="s">
        <v>2746</v>
      </c>
      <c r="I1080" t="str">
        <f t="shared" si="16"/>
        <v>9464 US Highway 36 Saint Paris, OH 43072</v>
      </c>
      <c r="J1080">
        <v>40.129539000000001</v>
      </c>
      <c r="K1080">
        <v>-83.940984999999998</v>
      </c>
      <c r="L1080" s="3">
        <v>11183.12</v>
      </c>
      <c r="M1080" s="3">
        <v>11313.83</v>
      </c>
      <c r="N1080" s="3">
        <v>-130.70999999999913</v>
      </c>
      <c r="O1080" s="4">
        <v>-1.1553116849024523E-2</v>
      </c>
      <c r="P1080" s="3">
        <v>24677.58</v>
      </c>
      <c r="Q1080" s="3">
        <v>26015.71</v>
      </c>
      <c r="R1080" s="3">
        <v>-1338.1299999999974</v>
      </c>
      <c r="S1080" s="4">
        <v>-5.1435459574234087E-2</v>
      </c>
      <c r="T1080" s="2">
        <v>6</v>
      </c>
      <c r="U1080" s="5">
        <v>383.18166666666667</v>
      </c>
    </row>
    <row r="1081" spans="1:21">
      <c r="A1081" s="2">
        <v>278138</v>
      </c>
      <c r="B1081" t="s">
        <v>2742</v>
      </c>
      <c r="C1081" s="2">
        <v>436573</v>
      </c>
      <c r="D1081" t="s">
        <v>2747</v>
      </c>
      <c r="E1081" t="s">
        <v>2748</v>
      </c>
      <c r="F1081" t="s">
        <v>2745</v>
      </c>
      <c r="G1081" t="s">
        <v>22</v>
      </c>
      <c r="H1081" t="s">
        <v>2746</v>
      </c>
      <c r="I1081" t="str">
        <f t="shared" si="16"/>
        <v>7800 US Highway 36 Saint Paris, OH 43072</v>
      </c>
      <c r="J1081">
        <v>40.124830000000003</v>
      </c>
      <c r="K1081">
        <v>-83.908260999999996</v>
      </c>
      <c r="L1081" s="3">
        <v>10678.98</v>
      </c>
      <c r="M1081" s="3">
        <v>14874.06</v>
      </c>
      <c r="N1081" s="3">
        <v>-4195.08</v>
      </c>
      <c r="O1081" s="4">
        <v>-0.28204000790638201</v>
      </c>
      <c r="P1081" s="3">
        <v>23688.7</v>
      </c>
      <c r="Q1081" s="3">
        <v>31637.48</v>
      </c>
      <c r="R1081" s="3">
        <v>-7948.7799999999988</v>
      </c>
      <c r="S1081" s="4">
        <v>-0.25124567443424695</v>
      </c>
      <c r="T1081" s="2">
        <v>2</v>
      </c>
      <c r="U1081" s="5">
        <v>1110.2349999999999</v>
      </c>
    </row>
    <row r="1082" spans="1:21">
      <c r="A1082" s="2">
        <v>278138</v>
      </c>
      <c r="B1082" t="s">
        <v>2742</v>
      </c>
      <c r="C1082" s="2">
        <v>278138</v>
      </c>
      <c r="D1082" t="s">
        <v>2742</v>
      </c>
      <c r="E1082" t="s">
        <v>2749</v>
      </c>
      <c r="F1082" t="s">
        <v>2745</v>
      </c>
      <c r="G1082" t="s">
        <v>22</v>
      </c>
      <c r="H1082" t="s">
        <v>2746</v>
      </c>
      <c r="I1082" t="str">
        <f t="shared" si="16"/>
        <v>7790 US Highway 36 Saint Paris, OH 43072</v>
      </c>
      <c r="J1082">
        <v>40.122757999999997</v>
      </c>
      <c r="K1082">
        <v>-83.908931999999993</v>
      </c>
      <c r="L1082" s="3">
        <v>2154.29</v>
      </c>
      <c r="M1082" s="3">
        <v>1124.81</v>
      </c>
      <c r="N1082" s="3">
        <v>1029.48</v>
      </c>
      <c r="O1082" s="4">
        <v>0.91524790853566385</v>
      </c>
      <c r="P1082" s="3">
        <v>6008.49</v>
      </c>
      <c r="Q1082" s="3">
        <v>3436.1</v>
      </c>
      <c r="R1082" s="3">
        <v>2572.39</v>
      </c>
      <c r="S1082" s="4">
        <v>0.74863653560722909</v>
      </c>
      <c r="T1082" s="2"/>
      <c r="U1082" s="5"/>
    </row>
    <row r="1083" spans="1:21">
      <c r="A1083" s="2">
        <v>278138</v>
      </c>
      <c r="B1083" t="s">
        <v>2742</v>
      </c>
      <c r="C1083" s="2">
        <v>436574</v>
      </c>
      <c r="D1083" t="s">
        <v>2750</v>
      </c>
      <c r="E1083" t="s">
        <v>2751</v>
      </c>
      <c r="F1083" t="s">
        <v>2745</v>
      </c>
      <c r="G1083" t="s">
        <v>22</v>
      </c>
      <c r="H1083" t="s">
        <v>2746</v>
      </c>
      <c r="I1083" t="str">
        <f t="shared" si="16"/>
        <v>9644 US Highway 36 Saint Paris, OH 43072</v>
      </c>
      <c r="J1083">
        <v>40.127861000000003</v>
      </c>
      <c r="K1083">
        <v>-83.940059000000005</v>
      </c>
      <c r="L1083" s="3">
        <v>5694.89</v>
      </c>
      <c r="M1083" s="3">
        <v>7773.97</v>
      </c>
      <c r="N1083" s="3">
        <v>-2079.08</v>
      </c>
      <c r="O1083" s="4">
        <v>-0.26744121729309478</v>
      </c>
      <c r="P1083" s="3">
        <v>12449.1</v>
      </c>
      <c r="Q1083" s="3">
        <v>16454.55</v>
      </c>
      <c r="R1083" s="3">
        <v>-4005.4499999999989</v>
      </c>
      <c r="S1083" s="4">
        <v>-0.2434250708770522</v>
      </c>
      <c r="T1083" s="2">
        <v>2</v>
      </c>
      <c r="U1083" s="5">
        <v>396.5</v>
      </c>
    </row>
    <row r="1084" spans="1:21">
      <c r="A1084" s="2">
        <v>278138</v>
      </c>
      <c r="B1084" t="s">
        <v>2742</v>
      </c>
      <c r="C1084" s="2">
        <v>462384</v>
      </c>
      <c r="D1084" t="s">
        <v>2752</v>
      </c>
      <c r="E1084" t="s">
        <v>2753</v>
      </c>
      <c r="F1084" t="s">
        <v>2745</v>
      </c>
      <c r="G1084" t="s">
        <v>22</v>
      </c>
      <c r="H1084" t="s">
        <v>2746</v>
      </c>
      <c r="I1084" t="str">
        <f t="shared" si="16"/>
        <v>9915 US Highway 36 Saint Paris, OH 43072</v>
      </c>
      <c r="J1084">
        <v>40.126258</v>
      </c>
      <c r="K1084">
        <v>-83.94811</v>
      </c>
      <c r="L1084" s="3">
        <v>1022.69</v>
      </c>
      <c r="M1084" s="3">
        <v>2334.77</v>
      </c>
      <c r="N1084" s="3">
        <v>-1312.08</v>
      </c>
      <c r="O1084" s="4">
        <v>-0.56197398458948844</v>
      </c>
      <c r="P1084" s="3">
        <v>2701.34</v>
      </c>
      <c r="Q1084" s="3">
        <v>5179.1400000000003</v>
      </c>
      <c r="R1084" s="3">
        <v>-2477.8000000000002</v>
      </c>
      <c r="S1084" s="4">
        <v>-0.47841919700954211</v>
      </c>
      <c r="T1084" s="2">
        <v>2</v>
      </c>
      <c r="U1084" s="5">
        <v>8734.0750000000007</v>
      </c>
    </row>
    <row r="1085" spans="1:21">
      <c r="A1085" s="2">
        <v>265452</v>
      </c>
      <c r="B1085" t="s">
        <v>935</v>
      </c>
      <c r="C1085" s="2">
        <v>448639</v>
      </c>
      <c r="D1085" t="s">
        <v>2754</v>
      </c>
      <c r="E1085" t="s">
        <v>2755</v>
      </c>
      <c r="F1085" t="s">
        <v>938</v>
      </c>
      <c r="G1085" t="s">
        <v>100</v>
      </c>
      <c r="H1085" t="s">
        <v>939</v>
      </c>
      <c r="I1085" t="str">
        <f t="shared" si="16"/>
        <v>2620 Iowa Ave Connersville, IN 47331</v>
      </c>
      <c r="J1085">
        <v>39.666988000000003</v>
      </c>
      <c r="K1085">
        <v>-85.135806000000002</v>
      </c>
      <c r="L1085" s="3">
        <v>2535.88</v>
      </c>
      <c r="M1085" s="3">
        <v>1305.42</v>
      </c>
      <c r="N1085" s="3">
        <v>1230.46</v>
      </c>
      <c r="O1085" s="4">
        <v>0.94257786765945062</v>
      </c>
      <c r="P1085" s="3">
        <v>7508.15</v>
      </c>
      <c r="Q1085" s="3">
        <v>3607.68</v>
      </c>
      <c r="R1085" s="3">
        <v>3900.47</v>
      </c>
      <c r="S1085" s="4">
        <v>1.081157419726805</v>
      </c>
      <c r="T1085" s="2">
        <v>2</v>
      </c>
      <c r="U1085" s="5">
        <v>485.21</v>
      </c>
    </row>
    <row r="1086" spans="1:21">
      <c r="A1086" s="2">
        <v>277958</v>
      </c>
      <c r="B1086" t="s">
        <v>1560</v>
      </c>
      <c r="C1086" s="2">
        <v>436433</v>
      </c>
      <c r="D1086" t="s">
        <v>2756</v>
      </c>
      <c r="E1086" t="s">
        <v>1561</v>
      </c>
      <c r="F1086" t="s">
        <v>28</v>
      </c>
      <c r="G1086" t="s">
        <v>22</v>
      </c>
      <c r="H1086" t="s">
        <v>781</v>
      </c>
      <c r="I1086" t="str">
        <f t="shared" si="16"/>
        <v>1016 Grandview Ave Columbus, OH 43212</v>
      </c>
      <c r="J1086">
        <v>39.978276000000001</v>
      </c>
      <c r="K1086">
        <v>-83.044696000000002</v>
      </c>
      <c r="L1086" s="3">
        <v>1102.5999999999999</v>
      </c>
      <c r="M1086" s="3">
        <v>821.95</v>
      </c>
      <c r="N1086" s="3">
        <v>280.64999999999986</v>
      </c>
      <c r="O1086" s="4">
        <v>0.34144412677170127</v>
      </c>
      <c r="P1086" s="3">
        <v>3326.32</v>
      </c>
      <c r="Q1086" s="3">
        <v>2307.73</v>
      </c>
      <c r="R1086" s="3">
        <v>1018.5900000000001</v>
      </c>
      <c r="S1086" s="4">
        <v>0.44138179076408424</v>
      </c>
      <c r="T1086" s="2">
        <v>3</v>
      </c>
      <c r="U1086" s="5">
        <v>94.353333333333339</v>
      </c>
    </row>
    <row r="1087" spans="1:21">
      <c r="A1087" s="2">
        <v>278180</v>
      </c>
      <c r="B1087" t="s">
        <v>614</v>
      </c>
      <c r="C1087" s="2">
        <v>470514</v>
      </c>
      <c r="D1087" t="s">
        <v>2757</v>
      </c>
      <c r="E1087" t="s">
        <v>2758</v>
      </c>
      <c r="F1087" t="s">
        <v>244</v>
      </c>
      <c r="G1087" t="s">
        <v>22</v>
      </c>
      <c r="H1087" t="s">
        <v>617</v>
      </c>
      <c r="I1087" t="str">
        <f t="shared" si="16"/>
        <v>500 Presidential Dr Marion, OH 43302</v>
      </c>
      <c r="J1087">
        <v>40.578890000000001</v>
      </c>
      <c r="K1087">
        <v>-83.121530000000007</v>
      </c>
      <c r="L1087" s="3">
        <v>402.75</v>
      </c>
      <c r="M1087" s="3">
        <v>308.08999999999997</v>
      </c>
      <c r="N1087" s="3">
        <v>94.660000000000025</v>
      </c>
      <c r="O1087" s="4">
        <v>0.30724788211236986</v>
      </c>
      <c r="P1087" s="3">
        <v>1350.28</v>
      </c>
      <c r="Q1087" s="3">
        <v>1117.02</v>
      </c>
      <c r="R1087" s="3">
        <v>233.26</v>
      </c>
      <c r="S1087" s="4">
        <v>0.20882347675064009</v>
      </c>
      <c r="T1087" s="2">
        <v>1</v>
      </c>
      <c r="U1087" s="5">
        <v>383.47</v>
      </c>
    </row>
    <row r="1088" spans="1:21">
      <c r="A1088" s="2">
        <v>278180</v>
      </c>
      <c r="B1088" t="s">
        <v>614</v>
      </c>
      <c r="C1088" s="2">
        <v>469816</v>
      </c>
      <c r="D1088" t="s">
        <v>2759</v>
      </c>
      <c r="E1088" t="s">
        <v>2760</v>
      </c>
      <c r="F1088" t="s">
        <v>244</v>
      </c>
      <c r="G1088" t="s">
        <v>22</v>
      </c>
      <c r="H1088" t="s">
        <v>617</v>
      </c>
      <c r="I1088" t="str">
        <f t="shared" si="16"/>
        <v>420 Presidential Dr Marion, OH 43302</v>
      </c>
      <c r="J1088">
        <v>40.581705999999997</v>
      </c>
      <c r="K1088">
        <v>-83.119645000000006</v>
      </c>
      <c r="L1088" s="3">
        <v>7063.08</v>
      </c>
      <c r="M1088" s="3">
        <v>5613.76</v>
      </c>
      <c r="N1088" s="3">
        <v>1449.3199999999997</v>
      </c>
      <c r="O1088" s="4">
        <v>0.25817277546599776</v>
      </c>
      <c r="P1088" s="3">
        <v>20322.09</v>
      </c>
      <c r="Q1088" s="3">
        <v>18010.8</v>
      </c>
      <c r="R1088" s="3">
        <v>2311.2900000000009</v>
      </c>
      <c r="S1088" s="4">
        <v>0.12832800319808121</v>
      </c>
      <c r="T1088" s="2">
        <v>3</v>
      </c>
      <c r="U1088" s="5">
        <v>588.17999999999995</v>
      </c>
    </row>
    <row r="1089" spans="1:21">
      <c r="A1089" s="2">
        <v>231743</v>
      </c>
      <c r="B1089" t="s">
        <v>801</v>
      </c>
      <c r="C1089" s="2">
        <v>472876</v>
      </c>
      <c r="D1089" t="s">
        <v>2761</v>
      </c>
      <c r="E1089" t="s">
        <v>2762</v>
      </c>
      <c r="F1089" t="s">
        <v>1279</v>
      </c>
      <c r="G1089" t="s">
        <v>100</v>
      </c>
      <c r="H1089" t="s">
        <v>1280</v>
      </c>
      <c r="I1089" t="str">
        <f t="shared" si="16"/>
        <v>2111 Sheek Rd Greenwood, IN 46143</v>
      </c>
      <c r="J1089">
        <v>39.588515000000001</v>
      </c>
      <c r="K1089">
        <v>-86.076189999999997</v>
      </c>
      <c r="L1089" s="3">
        <v>7564.04</v>
      </c>
      <c r="M1089" s="3">
        <v>6150.76</v>
      </c>
      <c r="N1089" s="3">
        <v>1413.2799999999997</v>
      </c>
      <c r="O1089" s="4">
        <v>0.2297732312754846</v>
      </c>
      <c r="P1089" s="3">
        <v>21677.72</v>
      </c>
      <c r="Q1089" s="3">
        <v>18864.689999999999</v>
      </c>
      <c r="R1089" s="3">
        <v>2813.0300000000025</v>
      </c>
      <c r="S1089" s="4">
        <v>0.14911615298210587</v>
      </c>
      <c r="T1089" s="2">
        <v>5</v>
      </c>
      <c r="U1089" s="5">
        <v>356.928</v>
      </c>
    </row>
    <row r="1090" spans="1:21">
      <c r="A1090" s="2">
        <v>278505</v>
      </c>
      <c r="B1090" t="s">
        <v>2763</v>
      </c>
      <c r="C1090" s="2">
        <v>278505</v>
      </c>
      <c r="D1090" t="s">
        <v>2763</v>
      </c>
      <c r="E1090" t="s">
        <v>2764</v>
      </c>
      <c r="F1090" t="s">
        <v>486</v>
      </c>
      <c r="G1090" t="s">
        <v>22</v>
      </c>
      <c r="H1090" t="s">
        <v>1945</v>
      </c>
      <c r="I1090" t="str">
        <f t="shared" si="16"/>
        <v>6485 Ballantrae Pl Dublin, OH 43016</v>
      </c>
      <c r="J1090">
        <v>40.085259000000001</v>
      </c>
      <c r="K1090">
        <v>-83.165368000000001</v>
      </c>
      <c r="L1090" s="3"/>
      <c r="M1090" s="3">
        <v>46.71</v>
      </c>
      <c r="N1090" s="3">
        <v>-46.71</v>
      </c>
      <c r="O1090" s="4"/>
      <c r="P1090" s="3"/>
      <c r="Q1090" s="3">
        <v>92.02</v>
      </c>
      <c r="R1090" s="3">
        <v>-92.02</v>
      </c>
      <c r="S1090" s="4"/>
      <c r="T1090" s="2"/>
      <c r="U1090" s="5"/>
    </row>
    <row r="1091" spans="1:21">
      <c r="A1091" s="2">
        <v>280036</v>
      </c>
      <c r="B1091" t="s">
        <v>2627</v>
      </c>
      <c r="C1091" s="2">
        <v>481527</v>
      </c>
      <c r="D1091" t="s">
        <v>2765</v>
      </c>
      <c r="E1091" t="s">
        <v>2766</v>
      </c>
      <c r="F1091" t="s">
        <v>2630</v>
      </c>
      <c r="G1091" t="s">
        <v>22</v>
      </c>
      <c r="H1091" t="s">
        <v>2631</v>
      </c>
      <c r="I1091" t="str">
        <f t="shared" ref="I1091:I1154" si="17">E1091&amp;" "&amp;F1091&amp;","&amp;" "&amp;G1091&amp;" "&amp;TEXT(H1091, "00000")</f>
        <v>113 Centenary Church Rd Gallipolis, OH 45631</v>
      </c>
      <c r="J1091">
        <v>38.801765000000003</v>
      </c>
      <c r="K1091">
        <v>-82.269130000000004</v>
      </c>
      <c r="L1091" s="3"/>
      <c r="M1091" s="3">
        <v>1472.16</v>
      </c>
      <c r="N1091" s="3">
        <v>-1472.16</v>
      </c>
      <c r="O1091" s="4"/>
      <c r="P1091" s="3"/>
      <c r="Q1091" s="3">
        <v>4071.96</v>
      </c>
      <c r="R1091" s="3">
        <v>-4071.96</v>
      </c>
      <c r="S1091" s="4"/>
      <c r="T1091" s="2"/>
      <c r="U1091" s="5"/>
    </row>
    <row r="1092" spans="1:21">
      <c r="A1092" s="2">
        <v>278184</v>
      </c>
      <c r="B1092" t="s">
        <v>2767</v>
      </c>
      <c r="C1092" s="2">
        <v>436463</v>
      </c>
      <c r="D1092" t="s">
        <v>2768</v>
      </c>
      <c r="E1092" t="s">
        <v>2769</v>
      </c>
      <c r="F1092" t="s">
        <v>2770</v>
      </c>
      <c r="G1092" t="s">
        <v>22</v>
      </c>
      <c r="H1092" t="s">
        <v>2771</v>
      </c>
      <c r="I1092" t="str">
        <f t="shared" si="17"/>
        <v>4057 Gallia Pike Franklin Furnace, OH 45629</v>
      </c>
      <c r="J1092">
        <v>38.619435000000003</v>
      </c>
      <c r="K1092">
        <v>-82.844409999999996</v>
      </c>
      <c r="L1092" s="3">
        <v>17196.23</v>
      </c>
      <c r="M1092" s="3">
        <v>1387.66</v>
      </c>
      <c r="N1092" s="3">
        <v>15808.57</v>
      </c>
      <c r="O1092" s="4">
        <v>11.39225026303273</v>
      </c>
      <c r="P1092" s="3">
        <v>56201.64</v>
      </c>
      <c r="Q1092" s="3">
        <v>6519.9</v>
      </c>
      <c r="R1092" s="3">
        <v>49681.74</v>
      </c>
      <c r="S1092" s="4">
        <v>7.6200156444117244</v>
      </c>
      <c r="T1092" s="2"/>
      <c r="U1092" s="5"/>
    </row>
    <row r="1093" spans="1:21">
      <c r="A1093" s="2">
        <v>342180</v>
      </c>
      <c r="B1093" t="s">
        <v>2772</v>
      </c>
      <c r="C1093" s="2">
        <v>436463</v>
      </c>
      <c r="D1093" t="s">
        <v>2768</v>
      </c>
      <c r="E1093" t="s">
        <v>2769</v>
      </c>
      <c r="F1093" t="s">
        <v>2770</v>
      </c>
      <c r="G1093" t="s">
        <v>22</v>
      </c>
      <c r="H1093" t="s">
        <v>2771</v>
      </c>
      <c r="I1093" t="str">
        <f t="shared" si="17"/>
        <v>4057 Gallia Pike Franklin Furnace, OH 45629</v>
      </c>
      <c r="J1093">
        <v>38.619435000000003</v>
      </c>
      <c r="K1093">
        <v>-82.844409999999996</v>
      </c>
      <c r="L1093" s="3"/>
      <c r="M1093" s="3">
        <v>596.92999999999995</v>
      </c>
      <c r="N1093" s="3">
        <v>-596.92999999999995</v>
      </c>
      <c r="O1093" s="4"/>
      <c r="P1093" s="3"/>
      <c r="Q1093" s="3">
        <v>1933.22</v>
      </c>
      <c r="R1093" s="3">
        <v>-1933.22</v>
      </c>
      <c r="S1093" s="4"/>
      <c r="T1093" s="2"/>
      <c r="U1093" s="5"/>
    </row>
    <row r="1094" spans="1:21">
      <c r="A1094" s="2">
        <v>278184</v>
      </c>
      <c r="B1094" t="s">
        <v>2767</v>
      </c>
      <c r="C1094" s="2">
        <v>278184</v>
      </c>
      <c r="D1094" t="s">
        <v>2767</v>
      </c>
      <c r="E1094" t="s">
        <v>2773</v>
      </c>
      <c r="F1094" t="s">
        <v>2770</v>
      </c>
      <c r="G1094" t="s">
        <v>22</v>
      </c>
      <c r="H1094" t="s">
        <v>2771</v>
      </c>
      <c r="I1094" t="str">
        <f t="shared" si="17"/>
        <v>4070 Gallia Pike Franklin Furnace, OH 45629</v>
      </c>
      <c r="J1094">
        <v>38.617089999999997</v>
      </c>
      <c r="K1094">
        <v>-82.843729999999994</v>
      </c>
      <c r="L1094" s="3">
        <v>38488.410000000003</v>
      </c>
      <c r="M1094" s="3">
        <v>9642.7900000000009</v>
      </c>
      <c r="N1094" s="3">
        <v>28845.620000000003</v>
      </c>
      <c r="O1094" s="4">
        <v>2.9914184587655646</v>
      </c>
      <c r="P1094" s="3">
        <v>123212.61</v>
      </c>
      <c r="Q1094" s="3">
        <v>23394.98</v>
      </c>
      <c r="R1094" s="3">
        <v>99817.63</v>
      </c>
      <c r="S1094" s="4">
        <v>4.2666260026723686</v>
      </c>
      <c r="T1094" s="2">
        <v>9</v>
      </c>
      <c r="U1094" s="5">
        <v>433.17444444444448</v>
      </c>
    </row>
    <row r="1095" spans="1:21">
      <c r="A1095" s="2">
        <v>232245</v>
      </c>
      <c r="B1095" t="s">
        <v>741</v>
      </c>
      <c r="C1095" s="2">
        <v>434977</v>
      </c>
      <c r="D1095" t="s">
        <v>2774</v>
      </c>
      <c r="E1095" t="s">
        <v>2775</v>
      </c>
      <c r="F1095" t="s">
        <v>744</v>
      </c>
      <c r="G1095" t="s">
        <v>100</v>
      </c>
      <c r="H1095" t="s">
        <v>745</v>
      </c>
      <c r="I1095" t="str">
        <f t="shared" si="17"/>
        <v>1900 S Jackson St Frankfort, IN 46041</v>
      </c>
      <c r="J1095">
        <v>40.265227000000003</v>
      </c>
      <c r="K1095">
        <v>-86.512927000000005</v>
      </c>
      <c r="L1095" s="3">
        <v>4505.1499999999996</v>
      </c>
      <c r="M1095" s="3">
        <v>6683.83</v>
      </c>
      <c r="N1095" s="3">
        <v>-2178.6800000000003</v>
      </c>
      <c r="O1095" s="4">
        <v>-0.32596280874887607</v>
      </c>
      <c r="P1095" s="3">
        <v>15902.66</v>
      </c>
      <c r="Q1095" s="3">
        <v>23344.639999999999</v>
      </c>
      <c r="R1095" s="3">
        <v>-7441.98</v>
      </c>
      <c r="S1095" s="4">
        <v>-0.31878752467375809</v>
      </c>
      <c r="T1095" s="2">
        <v>1</v>
      </c>
      <c r="U1095" s="5">
        <v>712.23</v>
      </c>
    </row>
    <row r="1096" spans="1:21">
      <c r="A1096" s="2">
        <v>231872</v>
      </c>
      <c r="B1096" t="s">
        <v>2776</v>
      </c>
      <c r="C1096" s="2">
        <v>483867</v>
      </c>
      <c r="D1096" t="s">
        <v>2777</v>
      </c>
      <c r="E1096" t="s">
        <v>2778</v>
      </c>
      <c r="F1096" t="s">
        <v>749</v>
      </c>
      <c r="G1096" t="s">
        <v>100</v>
      </c>
      <c r="H1096" t="s">
        <v>752</v>
      </c>
      <c r="I1096" t="str">
        <f t="shared" si="17"/>
        <v>329 SOUTH 5TH ST New Castle, IN 47362</v>
      </c>
      <c r="J1096">
        <v>39.927163999999998</v>
      </c>
      <c r="K1096">
        <v>-85.379724999999993</v>
      </c>
      <c r="L1096" s="3">
        <v>675.62</v>
      </c>
      <c r="M1096" s="3"/>
      <c r="N1096" s="3">
        <v>675.62</v>
      </c>
      <c r="O1096" s="4"/>
      <c r="P1096" s="3">
        <v>2489.75</v>
      </c>
      <c r="Q1096" s="3"/>
      <c r="R1096" s="3">
        <v>2489.75</v>
      </c>
      <c r="S1096" s="4"/>
      <c r="T1096" s="2">
        <v>2</v>
      </c>
      <c r="U1096" s="5">
        <v>97.78</v>
      </c>
    </row>
    <row r="1097" spans="1:21">
      <c r="A1097" s="2">
        <v>302128</v>
      </c>
      <c r="B1097" t="s">
        <v>2779</v>
      </c>
      <c r="C1097" s="2">
        <v>302128</v>
      </c>
      <c r="D1097" t="s">
        <v>2779</v>
      </c>
      <c r="E1097" t="s">
        <v>2780</v>
      </c>
      <c r="F1097" t="s">
        <v>455</v>
      </c>
      <c r="G1097" t="s">
        <v>22</v>
      </c>
      <c r="H1097" t="s">
        <v>456</v>
      </c>
      <c r="I1097" t="str">
        <f t="shared" si="17"/>
        <v>3800 MASSILLON RD UNIONTOWN, OH 44685</v>
      </c>
      <c r="J1097">
        <v>40.957366</v>
      </c>
      <c r="K1097">
        <v>-81.466883999999993</v>
      </c>
      <c r="L1097" s="3">
        <v>2962.49</v>
      </c>
      <c r="M1097" s="3">
        <v>3314.65</v>
      </c>
      <c r="N1097" s="3">
        <v>-352.16000000000031</v>
      </c>
      <c r="O1097" s="4">
        <v>-0.10624349478828844</v>
      </c>
      <c r="P1097" s="3">
        <v>14885.14</v>
      </c>
      <c r="Q1097" s="3">
        <v>15481.03</v>
      </c>
      <c r="R1097" s="3">
        <v>-595.89000000000124</v>
      </c>
      <c r="S1097" s="4">
        <v>-3.8491624911262443E-2</v>
      </c>
      <c r="T1097" s="2">
        <v>6</v>
      </c>
      <c r="U1097" s="5">
        <v>171.08</v>
      </c>
    </row>
    <row r="1098" spans="1:21">
      <c r="A1098" s="2">
        <v>232220</v>
      </c>
      <c r="B1098" t="s">
        <v>249</v>
      </c>
      <c r="C1098" s="2">
        <v>413440</v>
      </c>
      <c r="D1098" t="s">
        <v>2781</v>
      </c>
      <c r="E1098" t="s">
        <v>2782</v>
      </c>
      <c r="F1098" t="s">
        <v>99</v>
      </c>
      <c r="G1098" t="s">
        <v>100</v>
      </c>
      <c r="H1098" t="s">
        <v>1487</v>
      </c>
      <c r="I1098" t="str">
        <f t="shared" si="17"/>
        <v>8201 Ditch Rd Indianapolis, IN 46260</v>
      </c>
      <c r="J1098">
        <v>39.904763000000003</v>
      </c>
      <c r="K1098">
        <v>-86.183115999999998</v>
      </c>
      <c r="L1098" s="3">
        <v>8750.56</v>
      </c>
      <c r="M1098" s="3">
        <v>9309.85</v>
      </c>
      <c r="N1098" s="3">
        <v>-559.29000000000087</v>
      </c>
      <c r="O1098" s="4">
        <v>-6.0075081768234811E-2</v>
      </c>
      <c r="P1098" s="3">
        <v>22004.36</v>
      </c>
      <c r="Q1098" s="3">
        <v>25668.2</v>
      </c>
      <c r="R1098" s="3">
        <v>-3663.84</v>
      </c>
      <c r="S1098" s="4">
        <v>-0.14273848575279918</v>
      </c>
      <c r="T1098" s="2">
        <v>8</v>
      </c>
      <c r="U1098" s="5">
        <v>812.57</v>
      </c>
    </row>
    <row r="1099" spans="1:21">
      <c r="A1099" s="2">
        <v>232171</v>
      </c>
      <c r="B1099" t="s">
        <v>2783</v>
      </c>
      <c r="C1099" s="2">
        <v>232171</v>
      </c>
      <c r="D1099" t="s">
        <v>2783</v>
      </c>
      <c r="E1099" t="s">
        <v>2784</v>
      </c>
      <c r="F1099" t="s">
        <v>2785</v>
      </c>
      <c r="G1099" t="s">
        <v>100</v>
      </c>
      <c r="H1099" t="s">
        <v>2786</v>
      </c>
      <c r="I1099" t="str">
        <f t="shared" si="17"/>
        <v>522 Anderson St Greencastle, IN 46135</v>
      </c>
      <c r="J1099">
        <v>39.640144999999997</v>
      </c>
      <c r="K1099">
        <v>-86.854854000000003</v>
      </c>
      <c r="L1099" s="3"/>
      <c r="M1099" s="3">
        <v>201.64</v>
      </c>
      <c r="N1099" s="3">
        <v>-201.64</v>
      </c>
      <c r="O1099" s="4"/>
      <c r="P1099" s="3"/>
      <c r="Q1099" s="3">
        <v>537.75</v>
      </c>
      <c r="R1099" s="3">
        <v>-537.75</v>
      </c>
      <c r="S1099" s="4"/>
      <c r="T1099" s="2"/>
      <c r="U1099" s="5"/>
    </row>
    <row r="1100" spans="1:21">
      <c r="A1100" s="2">
        <v>278137</v>
      </c>
      <c r="B1100" t="s">
        <v>2787</v>
      </c>
      <c r="C1100" s="2">
        <v>436488</v>
      </c>
      <c r="D1100" t="s">
        <v>2788</v>
      </c>
      <c r="E1100" t="s">
        <v>2789</v>
      </c>
      <c r="F1100" t="s">
        <v>2790</v>
      </c>
      <c r="G1100" t="s">
        <v>22</v>
      </c>
      <c r="H1100" t="s">
        <v>2791</v>
      </c>
      <c r="I1100" t="str">
        <f t="shared" si="17"/>
        <v>4990 Cottonville Rd JAMESTOWN, OH 45335</v>
      </c>
      <c r="J1100">
        <v>39.655754999999999</v>
      </c>
      <c r="K1100">
        <v>-83.749413000000004</v>
      </c>
      <c r="L1100" s="3"/>
      <c r="M1100" s="3">
        <v>41.46</v>
      </c>
      <c r="N1100" s="3">
        <v>-41.46</v>
      </c>
      <c r="O1100" s="4"/>
      <c r="P1100" s="3"/>
      <c r="Q1100" s="3">
        <v>138.15</v>
      </c>
      <c r="R1100" s="3">
        <v>-138.15</v>
      </c>
      <c r="S1100" s="4"/>
      <c r="T1100" s="2"/>
      <c r="U1100" s="5"/>
    </row>
    <row r="1101" spans="1:21">
      <c r="A1101" s="2">
        <v>232217</v>
      </c>
      <c r="B1101" t="s">
        <v>2255</v>
      </c>
      <c r="C1101" s="2">
        <v>232217</v>
      </c>
      <c r="D1101" t="s">
        <v>2255</v>
      </c>
      <c r="E1101" t="s">
        <v>2792</v>
      </c>
      <c r="F1101" t="s">
        <v>799</v>
      </c>
      <c r="G1101" t="s">
        <v>100</v>
      </c>
      <c r="H1101" t="s">
        <v>800</v>
      </c>
      <c r="I1101" t="str">
        <f t="shared" si="17"/>
        <v>110 W North St Greenfield, IN 46140</v>
      </c>
      <c r="J1101">
        <v>39.784689</v>
      </c>
      <c r="K1101">
        <v>-85.820289000000002</v>
      </c>
      <c r="L1101" s="3">
        <v>5265.04</v>
      </c>
      <c r="M1101" s="3">
        <v>17842.63</v>
      </c>
      <c r="N1101" s="3">
        <v>-12577.59</v>
      </c>
      <c r="O1101" s="4">
        <v>-0.70491794090893545</v>
      </c>
      <c r="P1101" s="3">
        <v>12777.64</v>
      </c>
      <c r="Q1101" s="3">
        <v>46467</v>
      </c>
      <c r="R1101" s="3">
        <v>-33689.360000000001</v>
      </c>
      <c r="S1101" s="4">
        <v>-0.72501689370951428</v>
      </c>
      <c r="T1101" s="2">
        <v>1</v>
      </c>
      <c r="U1101" s="5">
        <v>810.08</v>
      </c>
    </row>
    <row r="1102" spans="1:21">
      <c r="A1102" s="2">
        <v>232217</v>
      </c>
      <c r="B1102" t="s">
        <v>2255</v>
      </c>
      <c r="C1102" s="2">
        <v>412739</v>
      </c>
      <c r="D1102" t="s">
        <v>2793</v>
      </c>
      <c r="E1102" t="s">
        <v>2794</v>
      </c>
      <c r="F1102" t="s">
        <v>799</v>
      </c>
      <c r="G1102" t="s">
        <v>100</v>
      </c>
      <c r="H1102" t="s">
        <v>800</v>
      </c>
      <c r="I1102" t="str">
        <f t="shared" si="17"/>
        <v>810 N Broadway St Greenfield, IN 46140</v>
      </c>
      <c r="J1102">
        <v>39.787759999999999</v>
      </c>
      <c r="K1102">
        <v>-85.780060000000006</v>
      </c>
      <c r="L1102" s="3">
        <v>251.23</v>
      </c>
      <c r="M1102" s="3">
        <v>171.72</v>
      </c>
      <c r="N1102" s="3">
        <v>79.509999999999991</v>
      </c>
      <c r="O1102" s="4">
        <v>0.46302119729792679</v>
      </c>
      <c r="P1102" s="3">
        <v>620.98</v>
      </c>
      <c r="Q1102" s="3">
        <v>439.32</v>
      </c>
      <c r="R1102" s="3">
        <v>181.66000000000003</v>
      </c>
      <c r="S1102" s="4">
        <v>0.41350268596922524</v>
      </c>
      <c r="T1102" s="2">
        <v>1</v>
      </c>
      <c r="U1102" s="5">
        <v>82.51</v>
      </c>
    </row>
    <row r="1103" spans="1:21">
      <c r="A1103" s="2">
        <v>232217</v>
      </c>
      <c r="B1103" t="s">
        <v>2255</v>
      </c>
      <c r="C1103" s="2">
        <v>438448</v>
      </c>
      <c r="D1103" t="s">
        <v>2795</v>
      </c>
      <c r="E1103" t="s">
        <v>2796</v>
      </c>
      <c r="F1103" t="s">
        <v>799</v>
      </c>
      <c r="G1103" t="s">
        <v>100</v>
      </c>
      <c r="H1103" t="s">
        <v>800</v>
      </c>
      <c r="I1103" t="str">
        <f t="shared" si="17"/>
        <v>1440 N Franklin St Greenfield, IN 46140</v>
      </c>
      <c r="J1103">
        <v>39.803350000000002</v>
      </c>
      <c r="K1103">
        <v>-85.787649999999999</v>
      </c>
      <c r="L1103" s="3">
        <v>183.65</v>
      </c>
      <c r="M1103" s="3">
        <v>247.97</v>
      </c>
      <c r="N1103" s="3">
        <v>-64.319999999999993</v>
      </c>
      <c r="O1103" s="4">
        <v>-0.25938621607452511</v>
      </c>
      <c r="P1103" s="3">
        <v>457.45</v>
      </c>
      <c r="Q1103" s="3">
        <v>645.86</v>
      </c>
      <c r="R1103" s="3">
        <v>-188.41000000000003</v>
      </c>
      <c r="S1103" s="4">
        <v>-0.29171956770817209</v>
      </c>
      <c r="T1103" s="2"/>
      <c r="U1103" s="5"/>
    </row>
    <row r="1104" spans="1:21">
      <c r="A1104" s="2">
        <v>232217</v>
      </c>
      <c r="B1104" t="s">
        <v>2255</v>
      </c>
      <c r="C1104" s="2">
        <v>438404</v>
      </c>
      <c r="D1104" t="s">
        <v>2797</v>
      </c>
      <c r="E1104" t="s">
        <v>2794</v>
      </c>
      <c r="F1104" t="s">
        <v>799</v>
      </c>
      <c r="G1104" t="s">
        <v>100</v>
      </c>
      <c r="H1104" t="s">
        <v>800</v>
      </c>
      <c r="I1104" t="str">
        <f t="shared" si="17"/>
        <v>810 N Broadway St Greenfield, IN 46140</v>
      </c>
      <c r="J1104">
        <v>39.787759999999999</v>
      </c>
      <c r="K1104">
        <v>-85.780060000000006</v>
      </c>
      <c r="L1104" s="3">
        <v>1063.77</v>
      </c>
      <c r="M1104" s="3">
        <v>517.41</v>
      </c>
      <c r="N1104" s="3">
        <v>546.36</v>
      </c>
      <c r="O1104" s="4">
        <v>1.0559517597263293</v>
      </c>
      <c r="P1104" s="3">
        <v>2818.8</v>
      </c>
      <c r="Q1104" s="3">
        <v>1493.59</v>
      </c>
      <c r="R1104" s="3">
        <v>1325.2100000000003</v>
      </c>
      <c r="S1104" s="4">
        <v>0.887264912057526</v>
      </c>
      <c r="T1104" s="2"/>
      <c r="U1104" s="5"/>
    </row>
    <row r="1105" spans="1:21">
      <c r="A1105" s="2">
        <v>232217</v>
      </c>
      <c r="B1105" t="s">
        <v>2255</v>
      </c>
      <c r="C1105" s="2">
        <v>412740</v>
      </c>
      <c r="D1105" t="s">
        <v>2798</v>
      </c>
      <c r="E1105" t="s">
        <v>2799</v>
      </c>
      <c r="F1105" t="s">
        <v>799</v>
      </c>
      <c r="G1105" t="s">
        <v>100</v>
      </c>
      <c r="H1105" t="s">
        <v>800</v>
      </c>
      <c r="I1105" t="str">
        <f t="shared" si="17"/>
        <v>204 W Park Ave Greenfield, IN 46140</v>
      </c>
      <c r="J1105">
        <v>39.792734000000003</v>
      </c>
      <c r="K1105">
        <v>-85.772651999999994</v>
      </c>
      <c r="L1105" s="3">
        <v>152.37</v>
      </c>
      <c r="M1105" s="3">
        <v>201.42</v>
      </c>
      <c r="N1105" s="3">
        <v>-49.049999999999983</v>
      </c>
      <c r="O1105" s="4">
        <v>-0.24352100089365497</v>
      </c>
      <c r="P1105" s="3">
        <v>380.93</v>
      </c>
      <c r="Q1105" s="3">
        <v>544.14</v>
      </c>
      <c r="R1105" s="3">
        <v>-163.20999999999998</v>
      </c>
      <c r="S1105" s="4">
        <v>-0.29994119160510158</v>
      </c>
      <c r="T1105" s="2">
        <v>1</v>
      </c>
      <c r="U1105" s="5">
        <v>14.34</v>
      </c>
    </row>
    <row r="1106" spans="1:21">
      <c r="A1106" s="2">
        <v>232217</v>
      </c>
      <c r="B1106" t="s">
        <v>2255</v>
      </c>
      <c r="C1106" s="2">
        <v>438403</v>
      </c>
      <c r="D1106" t="s">
        <v>2798</v>
      </c>
      <c r="E1106" t="s">
        <v>2799</v>
      </c>
      <c r="F1106" t="s">
        <v>799</v>
      </c>
      <c r="G1106" t="s">
        <v>100</v>
      </c>
      <c r="H1106" t="s">
        <v>800</v>
      </c>
      <c r="I1106" t="str">
        <f t="shared" si="17"/>
        <v>204 W Park Ave Greenfield, IN 46140</v>
      </c>
      <c r="J1106">
        <v>39.792734000000003</v>
      </c>
      <c r="K1106">
        <v>-85.772651999999994</v>
      </c>
      <c r="L1106" s="3">
        <v>80.069999999999993</v>
      </c>
      <c r="M1106" s="3">
        <v>203.12</v>
      </c>
      <c r="N1106" s="3">
        <v>-123.05000000000001</v>
      </c>
      <c r="O1106" s="4">
        <v>-0.60579952737298148</v>
      </c>
      <c r="P1106" s="3">
        <v>273.92</v>
      </c>
      <c r="Q1106" s="3">
        <v>610.28</v>
      </c>
      <c r="R1106" s="3">
        <v>-336.35999999999996</v>
      </c>
      <c r="S1106" s="4">
        <v>-0.55115684603788417</v>
      </c>
      <c r="T1106" s="2">
        <v>3</v>
      </c>
      <c r="U1106" s="5">
        <v>31.303333333333331</v>
      </c>
    </row>
    <row r="1107" spans="1:21">
      <c r="A1107" s="2">
        <v>232217</v>
      </c>
      <c r="B1107" t="s">
        <v>2255</v>
      </c>
      <c r="C1107" s="2">
        <v>440605</v>
      </c>
      <c r="D1107" t="s">
        <v>2800</v>
      </c>
      <c r="E1107" t="s">
        <v>2801</v>
      </c>
      <c r="F1107" t="s">
        <v>799</v>
      </c>
      <c r="G1107" t="s">
        <v>100</v>
      </c>
      <c r="H1107" t="s">
        <v>800</v>
      </c>
      <c r="I1107" t="str">
        <f t="shared" si="17"/>
        <v>526 WILSON STREET Greenfield, IN 46140</v>
      </c>
      <c r="J1107">
        <v>39.789555</v>
      </c>
      <c r="K1107">
        <v>-85.778479000000004</v>
      </c>
      <c r="L1107" s="3">
        <v>21882.03</v>
      </c>
      <c r="M1107" s="3">
        <v>24825.42</v>
      </c>
      <c r="N1107" s="3">
        <v>-2943.3899999999994</v>
      </c>
      <c r="O1107" s="4">
        <v>-0.11856355300333286</v>
      </c>
      <c r="P1107" s="3">
        <v>53555.49</v>
      </c>
      <c r="Q1107" s="3">
        <v>73807.47</v>
      </c>
      <c r="R1107" s="3">
        <v>-20251.980000000003</v>
      </c>
      <c r="S1107" s="4">
        <v>-0.27438929961967268</v>
      </c>
      <c r="T1107" s="2">
        <v>2</v>
      </c>
      <c r="U1107" s="5">
        <v>3540.7550000000001</v>
      </c>
    </row>
    <row r="1108" spans="1:21">
      <c r="A1108" s="2">
        <v>231930</v>
      </c>
      <c r="B1108" t="s">
        <v>2802</v>
      </c>
      <c r="C1108" s="2">
        <v>231930</v>
      </c>
      <c r="D1108" t="s">
        <v>2802</v>
      </c>
      <c r="E1108" t="s">
        <v>2803</v>
      </c>
      <c r="F1108" t="s">
        <v>799</v>
      </c>
      <c r="G1108" t="s">
        <v>100</v>
      </c>
      <c r="H1108" t="s">
        <v>800</v>
      </c>
      <c r="I1108" t="str">
        <f t="shared" si="17"/>
        <v>280 Apple St Greenfield, IN 46140</v>
      </c>
      <c r="J1108">
        <v>39.788440000000001</v>
      </c>
      <c r="K1108">
        <v>-85.756943000000007</v>
      </c>
      <c r="L1108" s="3">
        <v>2093.17</v>
      </c>
      <c r="M1108" s="3">
        <v>609.82000000000005</v>
      </c>
      <c r="N1108" s="3">
        <v>1483.35</v>
      </c>
      <c r="O1108" s="4">
        <v>2.4324390803843752</v>
      </c>
      <c r="P1108" s="3">
        <v>4863.21</v>
      </c>
      <c r="Q1108" s="3">
        <v>1827.09</v>
      </c>
      <c r="R1108" s="3">
        <v>3036.12</v>
      </c>
      <c r="S1108" s="4">
        <v>1.6617243813933633</v>
      </c>
      <c r="T1108" s="2">
        <v>5</v>
      </c>
      <c r="U1108" s="5">
        <v>134.66</v>
      </c>
    </row>
    <row r="1109" spans="1:21">
      <c r="A1109" s="2">
        <v>314969</v>
      </c>
      <c r="B1109" t="s">
        <v>701</v>
      </c>
      <c r="C1109" s="2">
        <v>463253</v>
      </c>
      <c r="D1109" t="s">
        <v>2804</v>
      </c>
      <c r="E1109" t="s">
        <v>2805</v>
      </c>
      <c r="F1109" t="s">
        <v>1581</v>
      </c>
      <c r="G1109" t="s">
        <v>60</v>
      </c>
      <c r="H1109" t="s">
        <v>1582</v>
      </c>
      <c r="I1109" t="str">
        <f t="shared" si="17"/>
        <v>209 58th St Vienna, WV 26105</v>
      </c>
      <c r="J1109">
        <v>39.347152000000001</v>
      </c>
      <c r="K1109">
        <v>-81.539733999999996</v>
      </c>
      <c r="L1109" s="3">
        <v>5805.01</v>
      </c>
      <c r="M1109" s="3">
        <v>3709.1</v>
      </c>
      <c r="N1109" s="3">
        <v>2095.9100000000003</v>
      </c>
      <c r="O1109" s="4">
        <v>0.56507238952845718</v>
      </c>
      <c r="P1109" s="3">
        <v>15583.1</v>
      </c>
      <c r="Q1109" s="3">
        <v>11410.51</v>
      </c>
      <c r="R1109" s="3">
        <v>4172.59</v>
      </c>
      <c r="S1109" s="4">
        <v>0.36567953579638424</v>
      </c>
      <c r="T1109" s="2">
        <v>7</v>
      </c>
      <c r="U1109" s="5">
        <v>513.71571428571428</v>
      </c>
    </row>
    <row r="1110" spans="1:21">
      <c r="A1110" s="2">
        <v>231899</v>
      </c>
      <c r="B1110" t="s">
        <v>2806</v>
      </c>
      <c r="C1110" s="2">
        <v>231899</v>
      </c>
      <c r="D1110" t="s">
        <v>2806</v>
      </c>
      <c r="E1110" t="s">
        <v>2807</v>
      </c>
      <c r="F1110" t="s">
        <v>2808</v>
      </c>
      <c r="G1110" t="s">
        <v>100</v>
      </c>
      <c r="H1110" t="s">
        <v>2809</v>
      </c>
      <c r="I1110" t="str">
        <f t="shared" si="17"/>
        <v>1312 W Westridge Pkwy Greensburg, IN 47240</v>
      </c>
      <c r="J1110">
        <v>39.352849999999997</v>
      </c>
      <c r="K1110">
        <v>-85.502449999999996</v>
      </c>
      <c r="L1110" s="3"/>
      <c r="M1110" s="3">
        <v>80.650000000000006</v>
      </c>
      <c r="N1110" s="3">
        <v>-80.650000000000006</v>
      </c>
      <c r="O1110" s="4"/>
      <c r="P1110" s="3"/>
      <c r="Q1110" s="3">
        <v>183.83</v>
      </c>
      <c r="R1110" s="3">
        <v>-183.83</v>
      </c>
      <c r="S1110" s="4"/>
      <c r="T1110" s="2"/>
      <c r="U1110" s="5"/>
    </row>
    <row r="1111" spans="1:21">
      <c r="A1111" s="2">
        <v>231899</v>
      </c>
      <c r="B1111" t="s">
        <v>2806</v>
      </c>
      <c r="C1111" s="2">
        <v>482437</v>
      </c>
      <c r="D1111" t="s">
        <v>2810</v>
      </c>
      <c r="E1111" t="s">
        <v>2811</v>
      </c>
      <c r="F1111" t="s">
        <v>2808</v>
      </c>
      <c r="G1111" t="s">
        <v>100</v>
      </c>
      <c r="H1111" t="s">
        <v>2809</v>
      </c>
      <c r="I1111" t="str">
        <f t="shared" si="17"/>
        <v>900 Big Blue Ave Greensburg, IN 47240</v>
      </c>
      <c r="J1111">
        <v>39.344422000000002</v>
      </c>
      <c r="K1111">
        <v>-85.462509999999995</v>
      </c>
      <c r="L1111" s="3">
        <v>1117.6300000000001</v>
      </c>
      <c r="M1111" s="3"/>
      <c r="N1111" s="3">
        <v>1117.6300000000001</v>
      </c>
      <c r="O1111" s="4"/>
      <c r="P1111" s="3">
        <v>2879.45</v>
      </c>
      <c r="Q1111" s="3"/>
      <c r="R1111" s="3">
        <v>2879.45</v>
      </c>
      <c r="S1111" s="4"/>
      <c r="T1111" s="2"/>
      <c r="U1111" s="5"/>
    </row>
    <row r="1112" spans="1:21">
      <c r="A1112" s="2">
        <v>231899</v>
      </c>
      <c r="B1112" t="s">
        <v>2806</v>
      </c>
      <c r="C1112" s="2">
        <v>440548</v>
      </c>
      <c r="D1112" t="s">
        <v>2812</v>
      </c>
      <c r="E1112" t="s">
        <v>2813</v>
      </c>
      <c r="F1112" t="s">
        <v>2808</v>
      </c>
      <c r="G1112" t="s">
        <v>100</v>
      </c>
      <c r="H1112" t="s">
        <v>2809</v>
      </c>
      <c r="I1112" t="str">
        <f t="shared" si="17"/>
        <v>1000 E Central Ave Greensburg, IN 47240</v>
      </c>
      <c r="J1112">
        <v>39.341718999999998</v>
      </c>
      <c r="K1112">
        <v>-85.468408999999994</v>
      </c>
      <c r="L1112" s="3">
        <v>6395.81</v>
      </c>
      <c r="M1112" s="3">
        <v>5146.2700000000004</v>
      </c>
      <c r="N1112" s="3">
        <v>1249.54</v>
      </c>
      <c r="O1112" s="4">
        <v>0.24280498302654152</v>
      </c>
      <c r="P1112" s="3">
        <v>11783.62</v>
      </c>
      <c r="Q1112" s="3">
        <v>10183.16</v>
      </c>
      <c r="R1112" s="3">
        <v>1600.4600000000009</v>
      </c>
      <c r="S1112" s="4">
        <v>0.15716732330632152</v>
      </c>
      <c r="T1112" s="2">
        <v>1</v>
      </c>
      <c r="U1112" s="5">
        <v>120.41</v>
      </c>
    </row>
    <row r="1113" spans="1:21">
      <c r="A1113" s="2">
        <v>231899</v>
      </c>
      <c r="B1113" t="s">
        <v>2806</v>
      </c>
      <c r="C1113" s="2">
        <v>440505</v>
      </c>
      <c r="D1113" t="s">
        <v>2814</v>
      </c>
      <c r="E1113" t="s">
        <v>2815</v>
      </c>
      <c r="F1113" t="s">
        <v>2808</v>
      </c>
      <c r="G1113" t="s">
        <v>100</v>
      </c>
      <c r="H1113" t="s">
        <v>2809</v>
      </c>
      <c r="I1113" t="str">
        <f t="shared" si="17"/>
        <v>505 E Central Ave Greensburg, IN 47240</v>
      </c>
      <c r="J1113">
        <v>39.339284999999997</v>
      </c>
      <c r="K1113">
        <v>-85.476926000000006</v>
      </c>
      <c r="L1113" s="3">
        <v>153.29</v>
      </c>
      <c r="M1113" s="3"/>
      <c r="N1113" s="3">
        <v>153.29</v>
      </c>
      <c r="O1113" s="4"/>
      <c r="P1113" s="3">
        <v>265.39999999999998</v>
      </c>
      <c r="Q1113" s="3"/>
      <c r="R1113" s="3">
        <v>265.39999999999998</v>
      </c>
      <c r="S1113" s="4"/>
      <c r="T1113" s="2"/>
      <c r="U1113" s="5"/>
    </row>
    <row r="1114" spans="1:21">
      <c r="A1114" s="2">
        <v>278196</v>
      </c>
      <c r="B1114" t="s">
        <v>515</v>
      </c>
      <c r="C1114" s="2">
        <v>436774</v>
      </c>
      <c r="D1114" t="s">
        <v>2816</v>
      </c>
      <c r="E1114" t="s">
        <v>2817</v>
      </c>
      <c r="F1114" t="s">
        <v>1578</v>
      </c>
      <c r="G1114" t="s">
        <v>22</v>
      </c>
      <c r="H1114" t="s">
        <v>52</v>
      </c>
      <c r="I1114" t="str">
        <f t="shared" si="17"/>
        <v>4301 Greensview Dr Upper Arlington, OH 43220</v>
      </c>
      <c r="J1114">
        <v>40.046064999999999</v>
      </c>
      <c r="K1114">
        <v>-83.058777000000006</v>
      </c>
      <c r="L1114" s="3">
        <v>3597.22</v>
      </c>
      <c r="M1114" s="3">
        <v>3132.61</v>
      </c>
      <c r="N1114" s="3">
        <v>464.60999999999967</v>
      </c>
      <c r="O1114" s="4">
        <v>0.14831402568465263</v>
      </c>
      <c r="P1114" s="3">
        <v>11629.66</v>
      </c>
      <c r="Q1114" s="3">
        <v>10822.27</v>
      </c>
      <c r="R1114" s="3">
        <v>807.38999999999942</v>
      </c>
      <c r="S1114" s="4">
        <v>7.4604496099247145E-2</v>
      </c>
      <c r="T1114" s="2">
        <v>2</v>
      </c>
      <c r="U1114" s="5">
        <v>302.08</v>
      </c>
    </row>
    <row r="1115" spans="1:21">
      <c r="A1115" s="2">
        <v>300529</v>
      </c>
      <c r="B1115" t="s">
        <v>1653</v>
      </c>
      <c r="C1115" s="2">
        <v>479504</v>
      </c>
      <c r="D1115" t="s">
        <v>2818</v>
      </c>
      <c r="E1115" t="s">
        <v>2819</v>
      </c>
      <c r="F1115" t="s">
        <v>1656</v>
      </c>
      <c r="G1115" t="s">
        <v>22</v>
      </c>
      <c r="H1115" t="s">
        <v>1657</v>
      </c>
      <c r="I1115" t="str">
        <f t="shared" si="17"/>
        <v>3330 State St NW North Canton, OH 44720</v>
      </c>
      <c r="J1115">
        <v>40.927087</v>
      </c>
      <c r="K1115">
        <v>-81.406505999999993</v>
      </c>
      <c r="L1115" s="3">
        <v>233.8</v>
      </c>
      <c r="M1115" s="3">
        <v>961.43</v>
      </c>
      <c r="N1115" s="3">
        <v>-727.62999999999988</v>
      </c>
      <c r="O1115" s="4">
        <v>-0.75682056936022379</v>
      </c>
      <c r="P1115" s="3">
        <v>1055.54</v>
      </c>
      <c r="Q1115" s="3">
        <v>5505.95</v>
      </c>
      <c r="R1115" s="3">
        <v>-4450.41</v>
      </c>
      <c r="S1115" s="4">
        <v>-0.80829103061233754</v>
      </c>
      <c r="T1115" s="2"/>
      <c r="U1115" s="5"/>
    </row>
    <row r="1116" spans="1:21">
      <c r="A1116" s="2">
        <v>275148</v>
      </c>
      <c r="B1116" t="s">
        <v>2820</v>
      </c>
      <c r="C1116" s="2">
        <v>275148</v>
      </c>
      <c r="D1116" t="s">
        <v>2820</v>
      </c>
      <c r="E1116" t="s">
        <v>2821</v>
      </c>
      <c r="F1116" t="s">
        <v>28</v>
      </c>
      <c r="G1116" t="s">
        <v>22</v>
      </c>
      <c r="H1116" t="s">
        <v>52</v>
      </c>
      <c r="I1116" t="str">
        <f t="shared" si="17"/>
        <v>2027 Henderson Rd Columbus, OH 43220</v>
      </c>
      <c r="J1116">
        <v>40.055593999999999</v>
      </c>
      <c r="K1116">
        <v>-83.073862000000005</v>
      </c>
      <c r="L1116" s="3">
        <v>550.80999999999995</v>
      </c>
      <c r="M1116" s="3">
        <v>581.48</v>
      </c>
      <c r="N1116" s="3">
        <v>-30.670000000000073</v>
      </c>
      <c r="O1116" s="4">
        <v>-5.2744720368714436E-2</v>
      </c>
      <c r="P1116" s="3">
        <v>890.25</v>
      </c>
      <c r="Q1116" s="3">
        <v>1067.53</v>
      </c>
      <c r="R1116" s="3">
        <v>-177.27999999999997</v>
      </c>
      <c r="S1116" s="4">
        <v>-0.16606559066255747</v>
      </c>
      <c r="T1116" s="2"/>
      <c r="U1116" s="5"/>
    </row>
    <row r="1117" spans="1:21">
      <c r="A1117" s="2">
        <v>315218</v>
      </c>
      <c r="B1117" t="s">
        <v>2822</v>
      </c>
      <c r="C1117" s="2">
        <v>315218</v>
      </c>
      <c r="D1117" t="s">
        <v>2822</v>
      </c>
      <c r="E1117" t="s">
        <v>2823</v>
      </c>
      <c r="F1117" t="s">
        <v>28</v>
      </c>
      <c r="G1117" t="s">
        <v>100</v>
      </c>
      <c r="H1117" t="s">
        <v>521</v>
      </c>
      <c r="I1117" t="str">
        <f t="shared" si="17"/>
        <v>4895 Pine Ridge Dr Columbus, IN 47201</v>
      </c>
      <c r="J1117">
        <v>39.197721999999999</v>
      </c>
      <c r="K1117">
        <v>-85.976067</v>
      </c>
      <c r="L1117" s="3">
        <v>439.99</v>
      </c>
      <c r="M1117" s="3">
        <v>262.43</v>
      </c>
      <c r="N1117" s="3">
        <v>177.56</v>
      </c>
      <c r="O1117" s="4">
        <v>0.67659947414548638</v>
      </c>
      <c r="P1117" s="3">
        <v>1890.02</v>
      </c>
      <c r="Q1117" s="3">
        <v>1263.52</v>
      </c>
      <c r="R1117" s="3">
        <v>626.5</v>
      </c>
      <c r="S1117" s="4">
        <v>0.4958370267190072</v>
      </c>
      <c r="T1117" s="2">
        <v>2</v>
      </c>
      <c r="U1117" s="5">
        <v>65.064999999999998</v>
      </c>
    </row>
    <row r="1118" spans="1:21">
      <c r="A1118" s="2">
        <v>334853</v>
      </c>
      <c r="B1118" t="s">
        <v>2824</v>
      </c>
      <c r="C1118" s="2">
        <v>334853</v>
      </c>
      <c r="D1118" t="s">
        <v>2824</v>
      </c>
      <c r="E1118" t="s">
        <v>2825</v>
      </c>
      <c r="F1118" t="s">
        <v>1279</v>
      </c>
      <c r="G1118" t="s">
        <v>100</v>
      </c>
      <c r="H1118" t="s">
        <v>1280</v>
      </c>
      <c r="I1118" t="str">
        <f t="shared" si="17"/>
        <v>835 W Worthsville Rd Greenwood, IN 46143</v>
      </c>
      <c r="J1118">
        <v>39.584150000000001</v>
      </c>
      <c r="K1118">
        <v>-86.12312</v>
      </c>
      <c r="L1118" s="3">
        <v>10550.56</v>
      </c>
      <c r="M1118" s="3">
        <v>8881.15</v>
      </c>
      <c r="N1118" s="3">
        <v>1669.4099999999999</v>
      </c>
      <c r="O1118" s="4">
        <v>0.18797227836485139</v>
      </c>
      <c r="P1118" s="3">
        <v>26693.57</v>
      </c>
      <c r="Q1118" s="3">
        <v>21777.91</v>
      </c>
      <c r="R1118" s="3">
        <v>4915.66</v>
      </c>
      <c r="S1118" s="4">
        <v>0.22571771120369219</v>
      </c>
      <c r="T1118" s="2">
        <v>16</v>
      </c>
      <c r="U1118" s="5">
        <v>268.83499999999998</v>
      </c>
    </row>
    <row r="1119" spans="1:21">
      <c r="A1119" s="2">
        <v>334853</v>
      </c>
      <c r="B1119" t="s">
        <v>2824</v>
      </c>
      <c r="C1119" s="2">
        <v>479279</v>
      </c>
      <c r="D1119" t="s">
        <v>2826</v>
      </c>
      <c r="E1119" t="s">
        <v>2827</v>
      </c>
      <c r="F1119" t="s">
        <v>1279</v>
      </c>
      <c r="G1119" t="s">
        <v>100</v>
      </c>
      <c r="H1119" t="s">
        <v>1741</v>
      </c>
      <c r="I1119" t="str">
        <f t="shared" si="17"/>
        <v>1495 W Main St Greenwood, IN 46142</v>
      </c>
      <c r="J1119">
        <v>39.611452</v>
      </c>
      <c r="K1119">
        <v>-86.149366999999998</v>
      </c>
      <c r="L1119" s="3"/>
      <c r="M1119" s="3">
        <v>1253.9000000000001</v>
      </c>
      <c r="N1119" s="3">
        <v>-1253.9000000000001</v>
      </c>
      <c r="O1119" s="4"/>
      <c r="P1119" s="3"/>
      <c r="Q1119" s="3">
        <v>3276.38</v>
      </c>
      <c r="R1119" s="3">
        <v>-3276.38</v>
      </c>
      <c r="S1119" s="4"/>
      <c r="T1119" s="2"/>
      <c r="U1119" s="5"/>
    </row>
    <row r="1120" spans="1:21">
      <c r="A1120" s="2">
        <v>334853</v>
      </c>
      <c r="B1120" t="s">
        <v>2824</v>
      </c>
      <c r="C1120" s="2">
        <v>481151</v>
      </c>
      <c r="D1120" t="s">
        <v>2826</v>
      </c>
      <c r="E1120" t="s">
        <v>2827</v>
      </c>
      <c r="F1120" t="s">
        <v>1279</v>
      </c>
      <c r="G1120" t="s">
        <v>100</v>
      </c>
      <c r="H1120" t="s">
        <v>1741</v>
      </c>
      <c r="I1120" t="str">
        <f t="shared" si="17"/>
        <v>1495 W Main St Greenwood, IN 46142</v>
      </c>
      <c r="J1120">
        <v>39.611452</v>
      </c>
      <c r="K1120">
        <v>-86.149366999999998</v>
      </c>
      <c r="L1120" s="3">
        <v>5408.71</v>
      </c>
      <c r="M1120" s="3">
        <v>2678.03</v>
      </c>
      <c r="N1120" s="3">
        <v>2730.68</v>
      </c>
      <c r="O1120" s="4">
        <v>1.0196599739360648</v>
      </c>
      <c r="P1120" s="3">
        <v>13980.82</v>
      </c>
      <c r="Q1120" s="3">
        <v>6483.51</v>
      </c>
      <c r="R1120" s="3">
        <v>7497.3099999999995</v>
      </c>
      <c r="S1120" s="4">
        <v>1.1563659190777833</v>
      </c>
      <c r="T1120" s="2"/>
      <c r="U1120" s="5"/>
    </row>
    <row r="1121" spans="1:21">
      <c r="A1121" s="2">
        <v>234429</v>
      </c>
      <c r="B1121" t="s">
        <v>2828</v>
      </c>
      <c r="C1121" s="2">
        <v>457542</v>
      </c>
      <c r="D1121" t="s">
        <v>2829</v>
      </c>
      <c r="E1121" t="s">
        <v>2830</v>
      </c>
      <c r="F1121" t="s">
        <v>1279</v>
      </c>
      <c r="G1121" t="s">
        <v>100</v>
      </c>
      <c r="H1121" t="s">
        <v>1741</v>
      </c>
      <c r="I1121" t="str">
        <f t="shared" si="17"/>
        <v>615 W Smith Valley Rd Greenwood, IN 46142</v>
      </c>
      <c r="J1121">
        <v>39.603144</v>
      </c>
      <c r="K1121">
        <v>-86.117667999999995</v>
      </c>
      <c r="L1121" s="3"/>
      <c r="M1121" s="3">
        <v>2718.34</v>
      </c>
      <c r="N1121" s="3">
        <v>-2718.34</v>
      </c>
      <c r="O1121" s="4"/>
      <c r="P1121" s="3"/>
      <c r="Q1121" s="3">
        <v>8299.76</v>
      </c>
      <c r="R1121" s="3">
        <v>-8299.76</v>
      </c>
      <c r="S1121" s="4"/>
      <c r="T1121" s="2"/>
      <c r="U1121" s="5"/>
    </row>
    <row r="1122" spans="1:21">
      <c r="A1122" s="2">
        <v>234429</v>
      </c>
      <c r="B1122" t="s">
        <v>2828</v>
      </c>
      <c r="C1122" s="2">
        <v>413480</v>
      </c>
      <c r="D1122" t="s">
        <v>2831</v>
      </c>
      <c r="E1122" t="s">
        <v>2832</v>
      </c>
      <c r="F1122" t="s">
        <v>1279</v>
      </c>
      <c r="G1122" t="s">
        <v>100</v>
      </c>
      <c r="H1122" t="s">
        <v>1280</v>
      </c>
      <c r="I1122" t="str">
        <f t="shared" si="17"/>
        <v>1584 Averitt Rd Greenwood, IN 46143</v>
      </c>
      <c r="J1122">
        <v>39.594825</v>
      </c>
      <c r="K1122">
        <v>-86.121216000000004</v>
      </c>
      <c r="L1122" s="3"/>
      <c r="M1122" s="3">
        <v>2717.69</v>
      </c>
      <c r="N1122" s="3">
        <v>-2717.69</v>
      </c>
      <c r="O1122" s="4"/>
      <c r="P1122" s="3"/>
      <c r="Q1122" s="3">
        <v>7890.99</v>
      </c>
      <c r="R1122" s="3">
        <v>-7890.99</v>
      </c>
      <c r="S1122" s="4"/>
      <c r="T1122" s="2"/>
      <c r="U1122" s="5"/>
    </row>
    <row r="1123" spans="1:21">
      <c r="A1123" s="2">
        <v>311563</v>
      </c>
      <c r="B1123" t="s">
        <v>2833</v>
      </c>
      <c r="C1123" s="2">
        <v>311563</v>
      </c>
      <c r="D1123" t="s">
        <v>2833</v>
      </c>
      <c r="E1123" t="s">
        <v>2834</v>
      </c>
      <c r="F1123" t="s">
        <v>2835</v>
      </c>
      <c r="G1123" t="s">
        <v>100</v>
      </c>
      <c r="H1123" t="s">
        <v>2836</v>
      </c>
      <c r="I1123" t="str">
        <f t="shared" si="17"/>
        <v>2920 W Broadway Bunker Hill, IN 46914</v>
      </c>
      <c r="J1123">
        <v>40.661850999999999</v>
      </c>
      <c r="K1123">
        <v>-86.125741000000005</v>
      </c>
      <c r="L1123" s="3">
        <v>452.23</v>
      </c>
      <c r="M1123" s="3">
        <v>428.55</v>
      </c>
      <c r="N1123" s="3">
        <v>23.680000000000007</v>
      </c>
      <c r="O1123" s="4">
        <v>5.5256096138140254E-2</v>
      </c>
      <c r="P1123" s="3">
        <v>905.72</v>
      </c>
      <c r="Q1123" s="3">
        <v>835.95</v>
      </c>
      <c r="R1123" s="3">
        <v>69.769999999999982</v>
      </c>
      <c r="S1123" s="4">
        <v>8.3461929541240473E-2</v>
      </c>
      <c r="T1123" s="2"/>
      <c r="U1123" s="5"/>
    </row>
    <row r="1124" spans="1:21">
      <c r="A1124" s="2">
        <v>278151</v>
      </c>
      <c r="B1124" t="s">
        <v>114</v>
      </c>
      <c r="C1124" s="2">
        <v>464159</v>
      </c>
      <c r="D1124" t="s">
        <v>2837</v>
      </c>
      <c r="E1124" t="s">
        <v>2838</v>
      </c>
      <c r="F1124" t="s">
        <v>486</v>
      </c>
      <c r="G1124" t="s">
        <v>22</v>
      </c>
      <c r="H1124" t="s">
        <v>487</v>
      </c>
      <c r="I1124" t="str">
        <f t="shared" si="17"/>
        <v>8705 Avery Rd Dublin, OH 43017</v>
      </c>
      <c r="J1124">
        <v>40.143729</v>
      </c>
      <c r="K1124">
        <v>-83.166319999999999</v>
      </c>
      <c r="L1124" s="3">
        <v>5718.45</v>
      </c>
      <c r="M1124" s="3">
        <v>5053.49</v>
      </c>
      <c r="N1124" s="3">
        <v>664.96</v>
      </c>
      <c r="O1124" s="4">
        <v>0.13158431104048887</v>
      </c>
      <c r="P1124" s="3">
        <v>22556.98</v>
      </c>
      <c r="Q1124" s="3">
        <v>20076.55</v>
      </c>
      <c r="R1124" s="3">
        <v>2480.4300000000003</v>
      </c>
      <c r="S1124" s="4">
        <v>0.12354861766588385</v>
      </c>
      <c r="T1124" s="2">
        <v>3</v>
      </c>
      <c r="U1124" s="5">
        <v>417.07666666666665</v>
      </c>
    </row>
    <row r="1125" spans="1:21">
      <c r="A1125" s="2">
        <v>274983</v>
      </c>
      <c r="B1125" t="s">
        <v>2839</v>
      </c>
      <c r="C1125" s="2">
        <v>274983</v>
      </c>
      <c r="D1125" t="s">
        <v>2839</v>
      </c>
      <c r="E1125" t="s">
        <v>2840</v>
      </c>
      <c r="F1125" t="s">
        <v>28</v>
      </c>
      <c r="G1125" t="s">
        <v>22</v>
      </c>
      <c r="H1125" t="s">
        <v>639</v>
      </c>
      <c r="I1125" t="str">
        <f t="shared" si="17"/>
        <v>1160 Gahanna Pkwy Columbus, OH 43230</v>
      </c>
      <c r="J1125">
        <v>39.990927999999997</v>
      </c>
      <c r="K1125">
        <v>-82.842447000000007</v>
      </c>
      <c r="L1125" s="3">
        <v>103.25</v>
      </c>
      <c r="M1125" s="3">
        <v>135.54</v>
      </c>
      <c r="N1125" s="3">
        <v>-32.289999999999992</v>
      </c>
      <c r="O1125" s="4">
        <v>-0.23823225616054297</v>
      </c>
      <c r="P1125" s="3">
        <v>244.8</v>
      </c>
      <c r="Q1125" s="3">
        <v>333.54</v>
      </c>
      <c r="R1125" s="3">
        <v>-88.740000000000009</v>
      </c>
      <c r="S1125" s="4">
        <v>-0.26605504587155965</v>
      </c>
      <c r="T1125" s="2">
        <v>1</v>
      </c>
      <c r="U1125" s="5">
        <v>191.23</v>
      </c>
    </row>
    <row r="1126" spans="1:21">
      <c r="A1126" s="2">
        <v>231743</v>
      </c>
      <c r="B1126" t="s">
        <v>801</v>
      </c>
      <c r="C1126" s="2">
        <v>415299</v>
      </c>
      <c r="D1126" t="s">
        <v>2841</v>
      </c>
      <c r="E1126" t="s">
        <v>2842</v>
      </c>
      <c r="F1126" t="s">
        <v>804</v>
      </c>
      <c r="G1126" t="s">
        <v>100</v>
      </c>
      <c r="H1126" t="s">
        <v>805</v>
      </c>
      <c r="I1126" t="str">
        <f t="shared" si="17"/>
        <v>291 Tracy St Whiteland, IN 46184</v>
      </c>
      <c r="J1126">
        <v>39.556457000000002</v>
      </c>
      <c r="K1126">
        <v>-86.088104999999999</v>
      </c>
      <c r="L1126" s="3">
        <v>311.58</v>
      </c>
      <c r="M1126" s="3"/>
      <c r="N1126" s="3">
        <v>311.58</v>
      </c>
      <c r="O1126" s="4"/>
      <c r="P1126" s="3">
        <v>1154.4000000000001</v>
      </c>
      <c r="Q1126" s="3"/>
      <c r="R1126" s="3">
        <v>1154.4000000000001</v>
      </c>
      <c r="S1126" s="4"/>
      <c r="T1126" s="2"/>
      <c r="U1126" s="5"/>
    </row>
    <row r="1127" spans="1:21">
      <c r="A1127" s="2">
        <v>275920</v>
      </c>
      <c r="B1127" t="s">
        <v>2843</v>
      </c>
      <c r="C1127" s="2">
        <v>275920</v>
      </c>
      <c r="D1127" t="s">
        <v>2843</v>
      </c>
      <c r="E1127" t="s">
        <v>2844</v>
      </c>
      <c r="F1127" t="s">
        <v>21</v>
      </c>
      <c r="G1127" t="s">
        <v>22</v>
      </c>
      <c r="H1127" t="s">
        <v>23</v>
      </c>
      <c r="I1127" t="str">
        <f t="shared" si="17"/>
        <v>2140 Sonora Dr Grove City, OH 43123</v>
      </c>
      <c r="J1127">
        <v>39.884329999999999</v>
      </c>
      <c r="K1127">
        <v>-83.061700000000002</v>
      </c>
      <c r="L1127" s="3">
        <v>774.18</v>
      </c>
      <c r="M1127" s="3">
        <v>451.51</v>
      </c>
      <c r="N1127" s="3">
        <v>322.66999999999996</v>
      </c>
      <c r="O1127" s="4">
        <v>0.7146464087174148</v>
      </c>
      <c r="P1127" s="3">
        <v>2105.2800000000002</v>
      </c>
      <c r="Q1127" s="3">
        <v>1447.32</v>
      </c>
      <c r="R1127" s="3">
        <v>657.96000000000026</v>
      </c>
      <c r="S1127" s="4">
        <v>0.45460575408340953</v>
      </c>
      <c r="T1127" s="2">
        <v>1</v>
      </c>
      <c r="U1127" s="5">
        <v>194.16</v>
      </c>
    </row>
    <row r="1128" spans="1:21">
      <c r="A1128" s="2">
        <v>278191</v>
      </c>
      <c r="B1128" t="s">
        <v>1303</v>
      </c>
      <c r="C1128" s="2">
        <v>474635</v>
      </c>
      <c r="D1128" t="s">
        <v>2845</v>
      </c>
      <c r="E1128" t="s">
        <v>2846</v>
      </c>
      <c r="F1128" t="s">
        <v>21</v>
      </c>
      <c r="G1128" t="s">
        <v>22</v>
      </c>
      <c r="H1128" t="s">
        <v>23</v>
      </c>
      <c r="I1128" t="str">
        <f t="shared" si="17"/>
        <v>4665 Hoover Rd Grove City, OH 43123</v>
      </c>
      <c r="J1128">
        <v>39.869556000000003</v>
      </c>
      <c r="K1128">
        <v>-83.073256000000001</v>
      </c>
      <c r="L1128" s="3">
        <v>504.57</v>
      </c>
      <c r="M1128" s="3">
        <v>100.24</v>
      </c>
      <c r="N1128" s="3">
        <v>404.33</v>
      </c>
      <c r="O1128" s="4">
        <v>4.0336193136472467</v>
      </c>
      <c r="P1128" s="3">
        <v>1211.02</v>
      </c>
      <c r="Q1128" s="3">
        <v>376.25</v>
      </c>
      <c r="R1128" s="3">
        <v>834.77</v>
      </c>
      <c r="S1128" s="4">
        <v>2.2186578073089702</v>
      </c>
      <c r="T1128" s="2"/>
      <c r="U1128" s="5"/>
    </row>
    <row r="1129" spans="1:21">
      <c r="A1129" s="2">
        <v>279485</v>
      </c>
      <c r="B1129" t="s">
        <v>2847</v>
      </c>
      <c r="C1129" s="2">
        <v>279485</v>
      </c>
      <c r="D1129" t="s">
        <v>2847</v>
      </c>
      <c r="E1129" t="s">
        <v>2848</v>
      </c>
      <c r="F1129" t="s">
        <v>21</v>
      </c>
      <c r="G1129" t="s">
        <v>22</v>
      </c>
      <c r="H1129" t="s">
        <v>23</v>
      </c>
      <c r="I1129" t="str">
        <f t="shared" si="17"/>
        <v>2684 Columbus St Grove City, OH 43123</v>
      </c>
      <c r="J1129">
        <v>39.881746999999997</v>
      </c>
      <c r="K1129">
        <v>-83.074481000000006</v>
      </c>
      <c r="L1129" s="3"/>
      <c r="M1129" s="3">
        <v>180.39</v>
      </c>
      <c r="N1129" s="3">
        <v>-180.39</v>
      </c>
      <c r="O1129" s="4"/>
      <c r="P1129" s="3"/>
      <c r="Q1129" s="3">
        <v>504.86</v>
      </c>
      <c r="R1129" s="3">
        <v>-504.86</v>
      </c>
      <c r="S1129" s="4"/>
      <c r="T1129" s="2"/>
      <c r="U1129" s="5"/>
    </row>
    <row r="1130" spans="1:21">
      <c r="A1130" s="2">
        <v>302184</v>
      </c>
      <c r="B1130" t="s">
        <v>1894</v>
      </c>
      <c r="C1130" s="2">
        <v>465457</v>
      </c>
      <c r="D1130" t="s">
        <v>2849</v>
      </c>
      <c r="E1130" t="s">
        <v>2850</v>
      </c>
      <c r="F1130" t="s">
        <v>1240</v>
      </c>
      <c r="G1130" t="s">
        <v>22</v>
      </c>
      <c r="H1130" t="s">
        <v>1241</v>
      </c>
      <c r="I1130" t="str">
        <f t="shared" si="17"/>
        <v>4475 S Hamilton Rd Groveport, OH 43125</v>
      </c>
      <c r="J1130">
        <v>39.879769000000003</v>
      </c>
      <c r="K1130">
        <v>-82.887517000000003</v>
      </c>
      <c r="L1130" s="3">
        <v>3086.19</v>
      </c>
      <c r="M1130" s="3">
        <v>7743.6</v>
      </c>
      <c r="N1130" s="3">
        <v>-4657.41</v>
      </c>
      <c r="O1130" s="4">
        <v>-0.60145281264528117</v>
      </c>
      <c r="P1130" s="3">
        <v>9599.9599999999991</v>
      </c>
      <c r="Q1130" s="3">
        <v>28252.34</v>
      </c>
      <c r="R1130" s="3">
        <v>-18652.38</v>
      </c>
      <c r="S1130" s="4">
        <v>-0.66020655280235196</v>
      </c>
      <c r="T1130" s="2">
        <v>6</v>
      </c>
      <c r="U1130" s="5">
        <v>109.37333333333333</v>
      </c>
    </row>
    <row r="1131" spans="1:21">
      <c r="A1131" s="2">
        <v>302184</v>
      </c>
      <c r="B1131" t="s">
        <v>1894</v>
      </c>
      <c r="C1131" s="2">
        <v>302184</v>
      </c>
      <c r="D1131" t="s">
        <v>1894</v>
      </c>
      <c r="E1131" t="s">
        <v>2851</v>
      </c>
      <c r="F1131" t="s">
        <v>1240</v>
      </c>
      <c r="G1131" t="s">
        <v>22</v>
      </c>
      <c r="H1131" t="s">
        <v>1241</v>
      </c>
      <c r="I1131" t="str">
        <f t="shared" si="17"/>
        <v>4400 Marketing Pl Ste B Groveport, OH 43125</v>
      </c>
      <c r="J1131">
        <v>39.882534999999997</v>
      </c>
      <c r="K1131">
        <v>-82.889865999999998</v>
      </c>
      <c r="L1131" s="3">
        <v>205.13</v>
      </c>
      <c r="M1131" s="3">
        <v>846.59</v>
      </c>
      <c r="N1131" s="3">
        <v>-641.46</v>
      </c>
      <c r="O1131" s="4">
        <v>-0.75769853175681268</v>
      </c>
      <c r="P1131" s="3">
        <v>617.52</v>
      </c>
      <c r="Q1131" s="3">
        <v>2494.4899999999998</v>
      </c>
      <c r="R1131" s="3">
        <v>-1876.9699999999998</v>
      </c>
      <c r="S1131" s="4">
        <v>-0.75244639184763218</v>
      </c>
      <c r="T1131" s="2"/>
      <c r="U1131" s="5"/>
    </row>
    <row r="1132" spans="1:21">
      <c r="A1132" s="2">
        <v>302184</v>
      </c>
      <c r="B1132" t="s">
        <v>1894</v>
      </c>
      <c r="C1132" s="2">
        <v>465755</v>
      </c>
      <c r="D1132" t="s">
        <v>2852</v>
      </c>
      <c r="E1132" t="s">
        <v>2853</v>
      </c>
      <c r="F1132" t="s">
        <v>1240</v>
      </c>
      <c r="G1132" t="s">
        <v>22</v>
      </c>
      <c r="H1132" t="s">
        <v>1241</v>
      </c>
      <c r="I1132" t="str">
        <f t="shared" si="17"/>
        <v>751 Main St Groveport, OH 43125</v>
      </c>
      <c r="J1132">
        <v>39.850245000000001</v>
      </c>
      <c r="K1132">
        <v>-82.879898999999995</v>
      </c>
      <c r="L1132" s="3">
        <v>222.89</v>
      </c>
      <c r="M1132" s="3">
        <v>122.79</v>
      </c>
      <c r="N1132" s="3">
        <v>100.09999999999998</v>
      </c>
      <c r="O1132" s="4">
        <v>0.81521296522518105</v>
      </c>
      <c r="P1132" s="3">
        <v>428.66</v>
      </c>
      <c r="Q1132" s="3">
        <v>334.23</v>
      </c>
      <c r="R1132" s="3">
        <v>94.43</v>
      </c>
      <c r="S1132" s="4">
        <v>0.28252999431529185</v>
      </c>
      <c r="T1132" s="2"/>
      <c r="U1132" s="5"/>
    </row>
    <row r="1133" spans="1:21">
      <c r="A1133" s="2">
        <v>302184</v>
      </c>
      <c r="B1133" t="s">
        <v>1894</v>
      </c>
      <c r="C1133" s="2">
        <v>468316</v>
      </c>
      <c r="D1133" t="s">
        <v>2854</v>
      </c>
      <c r="E1133" t="s">
        <v>2855</v>
      </c>
      <c r="F1133" t="s">
        <v>1240</v>
      </c>
      <c r="G1133" t="s">
        <v>22</v>
      </c>
      <c r="H1133" t="s">
        <v>1241</v>
      </c>
      <c r="I1133" t="str">
        <f t="shared" si="17"/>
        <v>4400 Glendenning Dr Groveport, OH 43125</v>
      </c>
      <c r="J1133">
        <v>39.858482000000002</v>
      </c>
      <c r="K1133">
        <v>-82.890606000000005</v>
      </c>
      <c r="L1133" s="3">
        <v>1924.03</v>
      </c>
      <c r="M1133" s="3">
        <v>377.78</v>
      </c>
      <c r="N1133" s="3">
        <v>1546.25</v>
      </c>
      <c r="O1133" s="4">
        <v>4.0929906294668861</v>
      </c>
      <c r="P1133" s="3">
        <v>4241.9399999999996</v>
      </c>
      <c r="Q1133" s="3">
        <v>1009.97</v>
      </c>
      <c r="R1133" s="3">
        <v>3231.9699999999993</v>
      </c>
      <c r="S1133" s="4">
        <v>3.2000653484756967</v>
      </c>
      <c r="T1133" s="2">
        <v>2</v>
      </c>
      <c r="U1133" s="5">
        <v>218.16499999999999</v>
      </c>
    </row>
    <row r="1134" spans="1:21">
      <c r="A1134" s="2">
        <v>276994</v>
      </c>
      <c r="B1134" t="s">
        <v>2856</v>
      </c>
      <c r="C1134" s="2">
        <v>276994</v>
      </c>
      <c r="D1134" t="s">
        <v>2856</v>
      </c>
      <c r="E1134" t="s">
        <v>2857</v>
      </c>
      <c r="F1134" t="s">
        <v>1240</v>
      </c>
      <c r="G1134" t="s">
        <v>22</v>
      </c>
      <c r="H1134" t="s">
        <v>1241</v>
      </c>
      <c r="I1134" t="str">
        <f t="shared" si="17"/>
        <v>6014 Groveport Rd Groveport, OH 43125</v>
      </c>
      <c r="J1134">
        <v>39.856234999999998</v>
      </c>
      <c r="K1134">
        <v>-82.898127000000002</v>
      </c>
      <c r="L1134" s="3">
        <v>155.9</v>
      </c>
      <c r="M1134" s="3">
        <v>112.4</v>
      </c>
      <c r="N1134" s="3">
        <v>43.5</v>
      </c>
      <c r="O1134" s="4">
        <v>0.38701067615658363</v>
      </c>
      <c r="P1134" s="3">
        <v>433.51</v>
      </c>
      <c r="Q1134" s="3">
        <v>310.41000000000003</v>
      </c>
      <c r="R1134" s="3">
        <v>123.09999999999997</v>
      </c>
      <c r="S1134" s="4">
        <v>0.3965722753777261</v>
      </c>
      <c r="T1134" s="2"/>
      <c r="U1134" s="5"/>
    </row>
    <row r="1135" spans="1:21">
      <c r="A1135" s="2">
        <v>285399</v>
      </c>
      <c r="B1135" t="s">
        <v>2499</v>
      </c>
      <c r="C1135" s="2">
        <v>441542</v>
      </c>
      <c r="D1135" t="s">
        <v>2858</v>
      </c>
      <c r="E1135" t="s">
        <v>2859</v>
      </c>
      <c r="F1135" t="s">
        <v>684</v>
      </c>
      <c r="G1135" t="s">
        <v>22</v>
      </c>
      <c r="H1135" t="s">
        <v>685</v>
      </c>
      <c r="I1135" t="str">
        <f t="shared" si="17"/>
        <v>968 Pine St Zanesville, OH 43701</v>
      </c>
      <c r="J1135">
        <v>39.924059999999997</v>
      </c>
      <c r="K1135">
        <v>-82.015514999999994</v>
      </c>
      <c r="L1135" s="3"/>
      <c r="M1135" s="3">
        <v>45.41</v>
      </c>
      <c r="N1135" s="3">
        <v>-45.41</v>
      </c>
      <c r="O1135" s="4"/>
      <c r="P1135" s="3"/>
      <c r="Q1135" s="3">
        <v>151.37</v>
      </c>
      <c r="R1135" s="3">
        <v>-151.37</v>
      </c>
      <c r="S1135" s="4"/>
      <c r="T1135" s="2"/>
      <c r="U1135" s="5"/>
    </row>
    <row r="1136" spans="1:21">
      <c r="A1136" s="2">
        <v>275711</v>
      </c>
      <c r="B1136" t="s">
        <v>2860</v>
      </c>
      <c r="C1136" s="2">
        <v>275711</v>
      </c>
      <c r="D1136" t="s">
        <v>2860</v>
      </c>
      <c r="E1136" t="s">
        <v>2861</v>
      </c>
      <c r="F1136" t="s">
        <v>191</v>
      </c>
      <c r="G1136" t="s">
        <v>22</v>
      </c>
      <c r="H1136" t="s">
        <v>192</v>
      </c>
      <c r="I1136" t="str">
        <f t="shared" si="17"/>
        <v>60770 Southgate Rd Byesville, OH 43723</v>
      </c>
      <c r="J1136">
        <v>39.983071000000002</v>
      </c>
      <c r="K1136">
        <v>-81.561999</v>
      </c>
      <c r="L1136" s="3">
        <v>863.12</v>
      </c>
      <c r="M1136" s="3">
        <v>717.88</v>
      </c>
      <c r="N1136" s="3">
        <v>145.24</v>
      </c>
      <c r="O1136" s="4">
        <v>0.20231793614531679</v>
      </c>
      <c r="P1136" s="3">
        <v>3195.77</v>
      </c>
      <c r="Q1136" s="3">
        <v>2513.3000000000002</v>
      </c>
      <c r="R1136" s="3">
        <v>682.4699999999998</v>
      </c>
      <c r="S1136" s="4">
        <v>0.27154338916961751</v>
      </c>
      <c r="T1136" s="2">
        <v>2</v>
      </c>
      <c r="U1136" s="5">
        <v>158.78</v>
      </c>
    </row>
    <row r="1137" spans="1:21">
      <c r="A1137" s="2">
        <v>277922</v>
      </c>
      <c r="B1137" t="s">
        <v>2862</v>
      </c>
      <c r="C1137" s="2">
        <v>277922</v>
      </c>
      <c r="D1137" t="s">
        <v>2862</v>
      </c>
      <c r="E1137" t="s">
        <v>2863</v>
      </c>
      <c r="F1137" t="s">
        <v>304</v>
      </c>
      <c r="G1137" t="s">
        <v>22</v>
      </c>
      <c r="H1137" t="s">
        <v>305</v>
      </c>
      <c r="I1137" t="str">
        <f t="shared" si="17"/>
        <v>627 Wheeling Ave Rm 300 Cambridge, OH 43725</v>
      </c>
      <c r="J1137">
        <v>40.025115</v>
      </c>
      <c r="K1137">
        <v>-81.592411999999996</v>
      </c>
      <c r="L1137" s="3"/>
      <c r="M1137" s="3">
        <v>205.5</v>
      </c>
      <c r="N1137" s="3">
        <v>-205.5</v>
      </c>
      <c r="O1137" s="4"/>
      <c r="P1137" s="3"/>
      <c r="Q1137" s="3">
        <v>607.5</v>
      </c>
      <c r="R1137" s="3">
        <v>-607.5</v>
      </c>
      <c r="S1137" s="4"/>
      <c r="T1137" s="2"/>
      <c r="U1137" s="5"/>
    </row>
    <row r="1138" spans="1:21">
      <c r="A1138" s="2">
        <v>278177</v>
      </c>
      <c r="B1138" t="s">
        <v>980</v>
      </c>
      <c r="C1138" s="2">
        <v>275731</v>
      </c>
      <c r="D1138" t="s">
        <v>2864</v>
      </c>
      <c r="E1138" t="s">
        <v>2865</v>
      </c>
      <c r="F1138" t="s">
        <v>304</v>
      </c>
      <c r="G1138" t="s">
        <v>22</v>
      </c>
      <c r="H1138" t="s">
        <v>305</v>
      </c>
      <c r="I1138" t="str">
        <f t="shared" si="17"/>
        <v>1022 Carlisle Ave Cambridge, OH 43725</v>
      </c>
      <c r="J1138">
        <v>40.022463000000002</v>
      </c>
      <c r="K1138">
        <v>-81.585877999999994</v>
      </c>
      <c r="L1138" s="3"/>
      <c r="M1138" s="3">
        <v>90.68</v>
      </c>
      <c r="N1138" s="3">
        <v>-90.68</v>
      </c>
      <c r="O1138" s="4"/>
      <c r="P1138" s="3"/>
      <c r="Q1138" s="3">
        <v>195.13</v>
      </c>
      <c r="R1138" s="3">
        <v>-195.13</v>
      </c>
      <c r="S1138" s="4"/>
      <c r="T1138" s="2"/>
      <c r="U1138" s="5"/>
    </row>
    <row r="1139" spans="1:21">
      <c r="A1139" s="2">
        <v>275731</v>
      </c>
      <c r="B1139" t="s">
        <v>2864</v>
      </c>
      <c r="C1139" s="2">
        <v>275731</v>
      </c>
      <c r="D1139" t="s">
        <v>2864</v>
      </c>
      <c r="E1139" t="s">
        <v>2865</v>
      </c>
      <c r="F1139" t="s">
        <v>304</v>
      </c>
      <c r="G1139" t="s">
        <v>22</v>
      </c>
      <c r="H1139" t="s">
        <v>305</v>
      </c>
      <c r="I1139" t="str">
        <f t="shared" si="17"/>
        <v>1022 Carlisle Ave Cambridge, OH 43725</v>
      </c>
      <c r="J1139">
        <v>40.022463000000002</v>
      </c>
      <c r="K1139">
        <v>-81.585877999999994</v>
      </c>
      <c r="L1139" s="3">
        <v>5237.63</v>
      </c>
      <c r="M1139" s="3">
        <v>3356.86</v>
      </c>
      <c r="N1139" s="3">
        <v>1880.77</v>
      </c>
      <c r="O1139" s="4">
        <v>0.56027656798317471</v>
      </c>
      <c r="P1139" s="3">
        <v>16359.99</v>
      </c>
      <c r="Q1139" s="3">
        <v>10258.290000000001</v>
      </c>
      <c r="R1139" s="3">
        <v>6101.6999999999989</v>
      </c>
      <c r="S1139" s="4">
        <v>0.59480673679531371</v>
      </c>
      <c r="T1139" s="2">
        <v>4</v>
      </c>
      <c r="U1139" s="5">
        <v>186.345</v>
      </c>
    </row>
    <row r="1140" spans="1:21">
      <c r="A1140" s="2">
        <v>277940</v>
      </c>
      <c r="B1140" t="s">
        <v>2866</v>
      </c>
      <c r="C1140" s="2">
        <v>277940</v>
      </c>
      <c r="D1140" t="s">
        <v>2866</v>
      </c>
      <c r="E1140" t="s">
        <v>2867</v>
      </c>
      <c r="F1140" t="s">
        <v>304</v>
      </c>
      <c r="G1140" t="s">
        <v>22</v>
      </c>
      <c r="H1140" t="s">
        <v>305</v>
      </c>
      <c r="I1140" t="str">
        <f t="shared" si="17"/>
        <v>601 Southgate Pkwy Cambridge, OH 43725</v>
      </c>
      <c r="J1140">
        <v>40.018853</v>
      </c>
      <c r="K1140">
        <v>-81.585295000000002</v>
      </c>
      <c r="L1140" s="3">
        <v>3860</v>
      </c>
      <c r="M1140" s="3">
        <v>4253.17</v>
      </c>
      <c r="N1140" s="3">
        <v>-393.17000000000007</v>
      </c>
      <c r="O1140" s="4">
        <v>-9.2441637649094688E-2</v>
      </c>
      <c r="P1140" s="3">
        <v>11297.34</v>
      </c>
      <c r="Q1140" s="3">
        <v>11286.45</v>
      </c>
      <c r="R1140" s="3">
        <v>10.889999999999418</v>
      </c>
      <c r="S1140" s="4">
        <v>9.6487380885924422E-4</v>
      </c>
      <c r="T1140" s="2">
        <v>4</v>
      </c>
      <c r="U1140" s="5">
        <v>336.3775</v>
      </c>
    </row>
    <row r="1141" spans="1:21">
      <c r="A1141" s="2">
        <v>277922</v>
      </c>
      <c r="B1141" t="s">
        <v>2862</v>
      </c>
      <c r="C1141" s="2">
        <v>462070</v>
      </c>
      <c r="D1141" t="s">
        <v>2866</v>
      </c>
      <c r="E1141" t="s">
        <v>2867</v>
      </c>
      <c r="F1141" t="s">
        <v>304</v>
      </c>
      <c r="G1141" t="s">
        <v>22</v>
      </c>
      <c r="H1141" t="s">
        <v>305</v>
      </c>
      <c r="I1141" t="str">
        <f t="shared" si="17"/>
        <v>601 Southgate Pkwy Cambridge, OH 43725</v>
      </c>
      <c r="J1141">
        <v>40.018853</v>
      </c>
      <c r="K1141">
        <v>-81.585295000000002</v>
      </c>
      <c r="L1141" s="3"/>
      <c r="M1141" s="3">
        <v>17.87</v>
      </c>
      <c r="N1141" s="3">
        <v>-17.87</v>
      </c>
      <c r="O1141" s="4"/>
      <c r="P1141" s="3"/>
      <c r="Q1141" s="3">
        <v>44.67</v>
      </c>
      <c r="R1141" s="3">
        <v>-44.67</v>
      </c>
      <c r="S1141" s="4"/>
      <c r="T1141" s="2"/>
      <c r="U1141" s="5"/>
    </row>
    <row r="1142" spans="1:21">
      <c r="A1142" s="2">
        <v>322303</v>
      </c>
      <c r="B1142" t="s">
        <v>2868</v>
      </c>
      <c r="C1142" s="2">
        <v>322303</v>
      </c>
      <c r="D1142" t="s">
        <v>2868</v>
      </c>
      <c r="E1142" t="s">
        <v>2869</v>
      </c>
      <c r="F1142" t="s">
        <v>191</v>
      </c>
      <c r="G1142" t="s">
        <v>22</v>
      </c>
      <c r="H1142" t="s">
        <v>192</v>
      </c>
      <c r="I1142" t="str">
        <f t="shared" si="17"/>
        <v>60772 Southgate Rd Byesville, OH 43723</v>
      </c>
      <c r="J1142">
        <v>39.983356000000001</v>
      </c>
      <c r="K1142">
        <v>-81.562302000000003</v>
      </c>
      <c r="L1142" s="3">
        <v>465.18</v>
      </c>
      <c r="M1142" s="3">
        <v>655.55</v>
      </c>
      <c r="N1142" s="3">
        <v>-190.36999999999995</v>
      </c>
      <c r="O1142" s="4">
        <v>-0.29039737624895118</v>
      </c>
      <c r="P1142" s="3">
        <v>1722.16</v>
      </c>
      <c r="Q1142" s="3">
        <v>2314.3200000000002</v>
      </c>
      <c r="R1142" s="3">
        <v>-592.16000000000008</v>
      </c>
      <c r="S1142" s="4">
        <v>-0.25586781430398564</v>
      </c>
      <c r="T1142" s="2">
        <v>1</v>
      </c>
      <c r="U1142" s="5">
        <v>53.72</v>
      </c>
    </row>
    <row r="1143" spans="1:21">
      <c r="A1143" s="2">
        <v>275137</v>
      </c>
      <c r="B1143" t="s">
        <v>2870</v>
      </c>
      <c r="C1143" s="2">
        <v>275137</v>
      </c>
      <c r="D1143" t="s">
        <v>2870</v>
      </c>
      <c r="E1143" t="s">
        <v>2871</v>
      </c>
      <c r="F1143" t="s">
        <v>28</v>
      </c>
      <c r="G1143" t="s">
        <v>22</v>
      </c>
      <c r="H1143" t="s">
        <v>128</v>
      </c>
      <c r="I1143" t="str">
        <f t="shared" si="17"/>
        <v>1114 Ridge St Columbus, OH 43215</v>
      </c>
      <c r="J1143">
        <v>39.972740999999999</v>
      </c>
      <c r="K1143">
        <v>-83.047998000000007</v>
      </c>
      <c r="L1143" s="3">
        <v>564.92999999999995</v>
      </c>
      <c r="M1143" s="3">
        <v>325.86</v>
      </c>
      <c r="N1143" s="3">
        <v>239.06999999999994</v>
      </c>
      <c r="O1143" s="4">
        <v>0.73365862640397694</v>
      </c>
      <c r="P1143" s="3">
        <v>1161.6099999999999</v>
      </c>
      <c r="Q1143" s="3">
        <v>687.33</v>
      </c>
      <c r="R1143" s="3">
        <v>474.27999999999986</v>
      </c>
      <c r="S1143" s="4">
        <v>0.690032444386248</v>
      </c>
      <c r="T1143" s="2">
        <v>1</v>
      </c>
      <c r="U1143" s="5">
        <v>23.37</v>
      </c>
    </row>
    <row r="1144" spans="1:21">
      <c r="A1144" s="2">
        <v>281935</v>
      </c>
      <c r="B1144" t="s">
        <v>2872</v>
      </c>
      <c r="C1144" s="2">
        <v>281935</v>
      </c>
      <c r="D1144" t="s">
        <v>2873</v>
      </c>
      <c r="E1144" t="s">
        <v>2874</v>
      </c>
      <c r="F1144" t="s">
        <v>2875</v>
      </c>
      <c r="G1144" t="s">
        <v>60</v>
      </c>
      <c r="H1144" t="s">
        <v>2876</v>
      </c>
      <c r="I1144" t="str">
        <f t="shared" si="17"/>
        <v>10th St Wheeling, WV 26003</v>
      </c>
      <c r="J1144">
        <v>40.07038</v>
      </c>
      <c r="K1144">
        <v>-80.723643910000007</v>
      </c>
      <c r="L1144" s="3">
        <v>32.729999999999997</v>
      </c>
      <c r="M1144" s="3">
        <v>468.06</v>
      </c>
      <c r="N1144" s="3">
        <v>-435.33</v>
      </c>
      <c r="O1144" s="4">
        <v>-0.93007306755544161</v>
      </c>
      <c r="P1144" s="3">
        <v>71.84</v>
      </c>
      <c r="Q1144" s="3">
        <v>1135.95</v>
      </c>
      <c r="R1144" s="3">
        <v>-1064.1100000000001</v>
      </c>
      <c r="S1144" s="4">
        <v>-0.93675777983185882</v>
      </c>
      <c r="T1144" s="2"/>
      <c r="U1144" s="5"/>
    </row>
    <row r="1145" spans="1:21">
      <c r="A1145" s="2">
        <v>281935</v>
      </c>
      <c r="B1145" t="s">
        <v>2872</v>
      </c>
      <c r="C1145" s="2">
        <v>448041</v>
      </c>
      <c r="D1145" t="s">
        <v>2873</v>
      </c>
      <c r="E1145" t="s">
        <v>2877</v>
      </c>
      <c r="F1145" t="s">
        <v>2878</v>
      </c>
      <c r="G1145" t="s">
        <v>60</v>
      </c>
      <c r="H1145" t="s">
        <v>2879</v>
      </c>
      <c r="I1145" t="str">
        <f t="shared" si="17"/>
        <v>949 Commerce St Wellsburg, WV 26070</v>
      </c>
      <c r="J1145">
        <v>40.272002000000001</v>
      </c>
      <c r="K1145">
        <v>-80.610113999999996</v>
      </c>
      <c r="L1145" s="3"/>
      <c r="M1145" s="3">
        <v>193.85</v>
      </c>
      <c r="N1145" s="3">
        <v>-193.85</v>
      </c>
      <c r="O1145" s="4"/>
      <c r="P1145" s="3"/>
      <c r="Q1145" s="3">
        <v>472.31</v>
      </c>
      <c r="R1145" s="3">
        <v>-472.31</v>
      </c>
      <c r="S1145" s="4"/>
      <c r="T1145" s="2"/>
      <c r="U1145" s="5"/>
    </row>
    <row r="1146" spans="1:21">
      <c r="A1146" s="2">
        <v>281935</v>
      </c>
      <c r="B1146" t="s">
        <v>2872</v>
      </c>
      <c r="C1146" s="2">
        <v>448042</v>
      </c>
      <c r="D1146" t="s">
        <v>2873</v>
      </c>
      <c r="E1146" t="s">
        <v>2880</v>
      </c>
      <c r="F1146" t="s">
        <v>2881</v>
      </c>
      <c r="G1146" t="s">
        <v>60</v>
      </c>
      <c r="H1146" t="s">
        <v>2882</v>
      </c>
      <c r="I1146" t="str">
        <f t="shared" si="17"/>
        <v>260 Three Springs Dr Weirton, WV 26062</v>
      </c>
      <c r="J1146">
        <v>40.399165000000004</v>
      </c>
      <c r="K1146">
        <v>-80.552402000000001</v>
      </c>
      <c r="L1146" s="3"/>
      <c r="M1146" s="3">
        <v>80.36</v>
      </c>
      <c r="N1146" s="3">
        <v>-80.36</v>
      </c>
      <c r="O1146" s="4"/>
      <c r="P1146" s="3"/>
      <c r="Q1146" s="3">
        <v>191.33</v>
      </c>
      <c r="R1146" s="3">
        <v>-191.33</v>
      </c>
      <c r="S1146" s="4"/>
      <c r="T1146" s="2"/>
      <c r="U1146" s="5"/>
    </row>
    <row r="1147" spans="1:21">
      <c r="A1147" s="2">
        <v>281935</v>
      </c>
      <c r="B1147" t="s">
        <v>2872</v>
      </c>
      <c r="C1147" s="2">
        <v>448043</v>
      </c>
      <c r="D1147" t="s">
        <v>2873</v>
      </c>
      <c r="E1147" t="s">
        <v>2883</v>
      </c>
      <c r="F1147" t="s">
        <v>2884</v>
      </c>
      <c r="G1147" t="s">
        <v>60</v>
      </c>
      <c r="H1147" t="s">
        <v>2885</v>
      </c>
      <c r="I1147" t="str">
        <f t="shared" si="17"/>
        <v>1206 Lafayette Ave Moundsville, WV 26041</v>
      </c>
      <c r="J1147">
        <v>39.913248000000003</v>
      </c>
      <c r="K1147">
        <v>-80.746741999999998</v>
      </c>
      <c r="L1147" s="3">
        <v>32.729999999999997</v>
      </c>
      <c r="M1147" s="3">
        <v>80.36</v>
      </c>
      <c r="N1147" s="3">
        <v>-47.63</v>
      </c>
      <c r="O1147" s="4">
        <v>-0.59270781483325041</v>
      </c>
      <c r="P1147" s="3">
        <v>71.84</v>
      </c>
      <c r="Q1147" s="3">
        <v>191.33</v>
      </c>
      <c r="R1147" s="3">
        <v>-119.49000000000001</v>
      </c>
      <c r="S1147" s="4">
        <v>-0.62452307531490092</v>
      </c>
      <c r="T1147" s="2"/>
      <c r="U1147" s="5"/>
    </row>
    <row r="1148" spans="1:21">
      <c r="A1148" s="2">
        <v>281935</v>
      </c>
      <c r="B1148" t="s">
        <v>2872</v>
      </c>
      <c r="C1148" s="2">
        <v>463915</v>
      </c>
      <c r="D1148" t="s">
        <v>2873</v>
      </c>
      <c r="E1148" t="s">
        <v>2886</v>
      </c>
      <c r="F1148" t="s">
        <v>704</v>
      </c>
      <c r="G1148" t="s">
        <v>60</v>
      </c>
      <c r="H1148" t="s">
        <v>705</v>
      </c>
      <c r="I1148" t="str">
        <f t="shared" si="17"/>
        <v>202 Lakeview Ctr Apt B Parkersburg, WV 26101</v>
      </c>
      <c r="J1148">
        <v>39.294525999999998</v>
      </c>
      <c r="K1148">
        <v>-81.547601</v>
      </c>
      <c r="L1148" s="3">
        <v>50.57</v>
      </c>
      <c r="M1148" s="3">
        <v>108.13</v>
      </c>
      <c r="N1148" s="3">
        <v>-57.559999999999995</v>
      </c>
      <c r="O1148" s="4">
        <v>-0.53232220475353742</v>
      </c>
      <c r="P1148" s="3">
        <v>130.28</v>
      </c>
      <c r="Q1148" s="3">
        <v>254.68</v>
      </c>
      <c r="R1148" s="3">
        <v>-124.4</v>
      </c>
      <c r="S1148" s="4">
        <v>-0.48845610177477622</v>
      </c>
      <c r="T1148" s="2"/>
      <c r="U1148" s="5"/>
    </row>
    <row r="1149" spans="1:21">
      <c r="A1149" s="2">
        <v>281935</v>
      </c>
      <c r="B1149" t="s">
        <v>2872</v>
      </c>
      <c r="C1149" s="2">
        <v>465956</v>
      </c>
      <c r="D1149" t="s">
        <v>2873</v>
      </c>
      <c r="E1149" t="s">
        <v>2887</v>
      </c>
      <c r="F1149" t="s">
        <v>1265</v>
      </c>
      <c r="G1149" t="s">
        <v>22</v>
      </c>
      <c r="H1149" t="s">
        <v>1266</v>
      </c>
      <c r="I1149" t="str">
        <f t="shared" si="17"/>
        <v>460 Pike St Marietta, OH 45750</v>
      </c>
      <c r="J1149">
        <v>39.409761000000003</v>
      </c>
      <c r="K1149">
        <v>-81.432484000000002</v>
      </c>
      <c r="L1149" s="3">
        <v>47.34</v>
      </c>
      <c r="M1149" s="3">
        <v>131.16999999999999</v>
      </c>
      <c r="N1149" s="3">
        <v>-83.829999999999984</v>
      </c>
      <c r="O1149" s="4">
        <v>-0.63909430510025156</v>
      </c>
      <c r="P1149" s="3">
        <v>91.52</v>
      </c>
      <c r="Q1149" s="3">
        <v>365.21</v>
      </c>
      <c r="R1149" s="3">
        <v>-273.69</v>
      </c>
      <c r="S1149" s="4">
        <v>-0.74940445223296193</v>
      </c>
      <c r="T1149" s="2"/>
      <c r="U1149" s="5"/>
    </row>
    <row r="1150" spans="1:21">
      <c r="A1150" s="2">
        <v>281935</v>
      </c>
      <c r="B1150" t="s">
        <v>2872</v>
      </c>
      <c r="C1150" s="2">
        <v>465957</v>
      </c>
      <c r="D1150" t="s">
        <v>2873</v>
      </c>
      <c r="E1150" t="s">
        <v>2888</v>
      </c>
      <c r="F1150" t="s">
        <v>2889</v>
      </c>
      <c r="G1150" t="s">
        <v>218</v>
      </c>
      <c r="H1150" t="s">
        <v>2890</v>
      </c>
      <c r="I1150" t="str">
        <f t="shared" si="17"/>
        <v>126 W Chestnut St Washington, PA 15301</v>
      </c>
      <c r="J1150">
        <v>40.171287999999997</v>
      </c>
      <c r="K1150">
        <v>-80.248902000000001</v>
      </c>
      <c r="L1150" s="3"/>
      <c r="M1150" s="3">
        <v>80.36</v>
      </c>
      <c r="N1150" s="3">
        <v>-80.36</v>
      </c>
      <c r="O1150" s="4"/>
      <c r="P1150" s="3"/>
      <c r="Q1150" s="3">
        <v>191.33</v>
      </c>
      <c r="R1150" s="3">
        <v>-191.33</v>
      </c>
      <c r="S1150" s="4"/>
      <c r="T1150" s="2"/>
      <c r="U1150" s="5"/>
    </row>
    <row r="1151" spans="1:21">
      <c r="A1151" s="2">
        <v>281935</v>
      </c>
      <c r="B1151" t="s">
        <v>2872</v>
      </c>
      <c r="C1151" s="2">
        <v>480547</v>
      </c>
      <c r="D1151" t="s">
        <v>2873</v>
      </c>
      <c r="E1151" t="s">
        <v>2891</v>
      </c>
      <c r="F1151" t="s">
        <v>2892</v>
      </c>
      <c r="G1151" t="s">
        <v>22</v>
      </c>
      <c r="H1151" t="s">
        <v>2893</v>
      </c>
      <c r="I1151" t="str">
        <f t="shared" si="17"/>
        <v>4200 Mall Dr Ste 4261 Steubenville, OH 43952</v>
      </c>
      <c r="J1151">
        <v>40.368912000000002</v>
      </c>
      <c r="K1151">
        <v>-80.676089000000005</v>
      </c>
      <c r="L1151" s="3"/>
      <c r="M1151" s="3">
        <v>80.36</v>
      </c>
      <c r="N1151" s="3">
        <v>-80.36</v>
      </c>
      <c r="O1151" s="4"/>
      <c r="P1151" s="3"/>
      <c r="Q1151" s="3">
        <v>191.33</v>
      </c>
      <c r="R1151" s="3">
        <v>-191.33</v>
      </c>
      <c r="S1151" s="4"/>
      <c r="T1151" s="2"/>
      <c r="U1151" s="5"/>
    </row>
    <row r="1152" spans="1:21">
      <c r="A1152" s="2">
        <v>281935</v>
      </c>
      <c r="B1152" t="s">
        <v>2872</v>
      </c>
      <c r="C1152" s="2">
        <v>480548</v>
      </c>
      <c r="D1152" t="s">
        <v>2873</v>
      </c>
      <c r="E1152" t="s">
        <v>2894</v>
      </c>
      <c r="F1152" t="s">
        <v>2895</v>
      </c>
      <c r="G1152" t="s">
        <v>60</v>
      </c>
      <c r="H1152" t="s">
        <v>2896</v>
      </c>
      <c r="I1152" t="str">
        <f t="shared" si="17"/>
        <v>75 Seneca Trail Lewisburg, WV 24901</v>
      </c>
      <c r="J1152">
        <v>37.789012999999997</v>
      </c>
      <c r="K1152">
        <v>-80.453327000000002</v>
      </c>
      <c r="L1152" s="3"/>
      <c r="M1152" s="3">
        <v>80.36</v>
      </c>
      <c r="N1152" s="3">
        <v>-80.36</v>
      </c>
      <c r="O1152" s="4"/>
      <c r="P1152" s="3"/>
      <c r="Q1152" s="3">
        <v>191.33</v>
      </c>
      <c r="R1152" s="3">
        <v>-191.33</v>
      </c>
      <c r="S1152" s="4"/>
      <c r="T1152" s="2"/>
      <c r="U1152" s="5"/>
    </row>
    <row r="1153" spans="1:21">
      <c r="A1153" s="2">
        <v>281935</v>
      </c>
      <c r="B1153" t="s">
        <v>2872</v>
      </c>
      <c r="C1153" s="2">
        <v>482494</v>
      </c>
      <c r="D1153" t="s">
        <v>2897</v>
      </c>
      <c r="E1153" t="s">
        <v>2898</v>
      </c>
      <c r="F1153" t="s">
        <v>2899</v>
      </c>
      <c r="G1153" t="s">
        <v>22</v>
      </c>
      <c r="H1153" t="s">
        <v>2900</v>
      </c>
      <c r="I1153" t="str">
        <f t="shared" si="17"/>
        <v>55011 Sterling Ave Bridgeport, OH 43912</v>
      </c>
      <c r="J1153">
        <v>40.075310999999999</v>
      </c>
      <c r="K1153">
        <v>-80.794174999999996</v>
      </c>
      <c r="L1153" s="3">
        <v>317.92</v>
      </c>
      <c r="M1153" s="3"/>
      <c r="N1153" s="3">
        <v>317.92</v>
      </c>
      <c r="O1153" s="4"/>
      <c r="P1153" s="3">
        <v>974.31</v>
      </c>
      <c r="Q1153" s="3"/>
      <c r="R1153" s="3">
        <v>974.31</v>
      </c>
      <c r="S1153" s="4"/>
      <c r="T1153" s="2"/>
      <c r="U1153" s="5"/>
    </row>
    <row r="1154" spans="1:21">
      <c r="A1154" s="2">
        <v>281935</v>
      </c>
      <c r="B1154" t="s">
        <v>2872</v>
      </c>
      <c r="C1154" s="2">
        <v>469483</v>
      </c>
      <c r="D1154" t="s">
        <v>2901</v>
      </c>
      <c r="E1154" t="s">
        <v>2902</v>
      </c>
      <c r="F1154" t="s">
        <v>2903</v>
      </c>
      <c r="G1154" t="s">
        <v>2904</v>
      </c>
      <c r="H1154" t="s">
        <v>2905</v>
      </c>
      <c r="I1154" t="str">
        <f t="shared" si="17"/>
        <v>709 S College Ave Bluefield, VA 24605</v>
      </c>
      <c r="J1154">
        <v>37.243713999999997</v>
      </c>
      <c r="K1154">
        <v>-81.262175999999997</v>
      </c>
      <c r="L1154" s="3"/>
      <c r="M1154" s="3">
        <v>237.11</v>
      </c>
      <c r="N1154" s="3">
        <v>-237.11</v>
      </c>
      <c r="O1154" s="4"/>
      <c r="P1154" s="3"/>
      <c r="Q1154" s="3">
        <v>589.44000000000005</v>
      </c>
      <c r="R1154" s="3">
        <v>-589.44000000000005</v>
      </c>
      <c r="S1154" s="4"/>
      <c r="T1154" s="2"/>
      <c r="U1154" s="5"/>
    </row>
    <row r="1155" spans="1:21">
      <c r="A1155" s="2">
        <v>281935</v>
      </c>
      <c r="B1155" t="s">
        <v>2872</v>
      </c>
      <c r="C1155" s="2">
        <v>469525</v>
      </c>
      <c r="D1155" t="s">
        <v>2906</v>
      </c>
      <c r="E1155" t="s">
        <v>2907</v>
      </c>
      <c r="F1155" t="s">
        <v>2908</v>
      </c>
      <c r="G1155" t="s">
        <v>2904</v>
      </c>
      <c r="H1155" t="s">
        <v>2909</v>
      </c>
      <c r="I1155" t="str">
        <f t="shared" ref="I1155:I1218" si="18">E1155&amp;" "&amp;F1155&amp;","&amp;" "&amp;G1155&amp;" "&amp;TEXT(H1155, "00000")</f>
        <v>1318 2nd St Richlands, VA 24641</v>
      </c>
      <c r="J1155">
        <v>37.093609999999998</v>
      </c>
      <c r="K1155">
        <v>-81.797101999999995</v>
      </c>
      <c r="L1155" s="3">
        <v>50.57</v>
      </c>
      <c r="M1155" s="3">
        <v>108.13</v>
      </c>
      <c r="N1155" s="3">
        <v>-57.559999999999995</v>
      </c>
      <c r="O1155" s="4">
        <v>-0.53232220475353742</v>
      </c>
      <c r="P1155" s="3">
        <v>130.28</v>
      </c>
      <c r="Q1155" s="3">
        <v>254.68</v>
      </c>
      <c r="R1155" s="3">
        <v>-124.4</v>
      </c>
      <c r="S1155" s="4">
        <v>-0.48845610177477622</v>
      </c>
      <c r="T1155" s="2"/>
      <c r="U1155" s="5"/>
    </row>
    <row r="1156" spans="1:21">
      <c r="A1156" s="2">
        <v>281935</v>
      </c>
      <c r="B1156" t="s">
        <v>2872</v>
      </c>
      <c r="C1156" s="2">
        <v>469526</v>
      </c>
      <c r="D1156" t="s">
        <v>2910</v>
      </c>
      <c r="E1156" t="s">
        <v>2911</v>
      </c>
      <c r="F1156" t="s">
        <v>2912</v>
      </c>
      <c r="G1156" t="s">
        <v>60</v>
      </c>
      <c r="H1156" t="s">
        <v>2913</v>
      </c>
      <c r="I1156" t="str">
        <f t="shared" si="18"/>
        <v>2700 E Dupont Ave Belle, WV 25015</v>
      </c>
      <c r="J1156">
        <v>38.205534</v>
      </c>
      <c r="K1156">
        <v>-81.505848999999998</v>
      </c>
      <c r="L1156" s="3">
        <v>50.57</v>
      </c>
      <c r="M1156" s="3">
        <v>80.36</v>
      </c>
      <c r="N1156" s="3">
        <v>-29.79</v>
      </c>
      <c r="O1156" s="4">
        <v>-0.37070681931309107</v>
      </c>
      <c r="P1156" s="3">
        <v>130.28</v>
      </c>
      <c r="Q1156" s="3">
        <v>191.33</v>
      </c>
      <c r="R1156" s="3">
        <v>-61.050000000000011</v>
      </c>
      <c r="S1156" s="4">
        <v>-0.31908221397585329</v>
      </c>
      <c r="T1156" s="2"/>
      <c r="U1156" s="5"/>
    </row>
    <row r="1157" spans="1:21">
      <c r="A1157" s="2">
        <v>281935</v>
      </c>
      <c r="B1157" t="s">
        <v>2872</v>
      </c>
      <c r="C1157" s="2">
        <v>469527</v>
      </c>
      <c r="D1157" t="s">
        <v>2914</v>
      </c>
      <c r="E1157" t="s">
        <v>2915</v>
      </c>
      <c r="F1157" t="s">
        <v>2916</v>
      </c>
      <c r="G1157" t="s">
        <v>60</v>
      </c>
      <c r="H1157" t="s">
        <v>2917</v>
      </c>
      <c r="I1157" t="str">
        <f t="shared" si="18"/>
        <v>1101 Stafford Dr Princeton, WV 24740</v>
      </c>
      <c r="J1157">
        <v>37.362878000000002</v>
      </c>
      <c r="K1157">
        <v>-81.093919</v>
      </c>
      <c r="L1157" s="3">
        <v>50.57</v>
      </c>
      <c r="M1157" s="3">
        <v>253.78</v>
      </c>
      <c r="N1157" s="3">
        <v>-203.21</v>
      </c>
      <c r="O1157" s="4">
        <v>-0.80073291827567183</v>
      </c>
      <c r="P1157" s="3">
        <v>130.28</v>
      </c>
      <c r="Q1157" s="3">
        <v>582.89</v>
      </c>
      <c r="R1157" s="3">
        <v>-452.61</v>
      </c>
      <c r="S1157" s="4">
        <v>-0.77649299181663778</v>
      </c>
      <c r="T1157" s="2"/>
      <c r="U1157" s="5"/>
    </row>
    <row r="1158" spans="1:21">
      <c r="A1158" s="2">
        <v>281935</v>
      </c>
      <c r="B1158" t="s">
        <v>2872</v>
      </c>
      <c r="C1158" s="2">
        <v>469528</v>
      </c>
      <c r="D1158" t="s">
        <v>2918</v>
      </c>
      <c r="E1158" t="s">
        <v>2919</v>
      </c>
      <c r="F1158" t="s">
        <v>2920</v>
      </c>
      <c r="G1158" t="s">
        <v>60</v>
      </c>
      <c r="H1158" t="s">
        <v>2921</v>
      </c>
      <c r="I1158" t="str">
        <f t="shared" si="18"/>
        <v>132 Beckley Crossing Shopping Ctr Beckley, WV 25801</v>
      </c>
      <c r="J1158">
        <v>37.773380000000003</v>
      </c>
      <c r="K1158">
        <v>-81.19605</v>
      </c>
      <c r="L1158" s="3">
        <v>50.57</v>
      </c>
      <c r="M1158" s="3">
        <v>80.36</v>
      </c>
      <c r="N1158" s="3">
        <v>-29.79</v>
      </c>
      <c r="O1158" s="4">
        <v>-0.37070681931309107</v>
      </c>
      <c r="P1158" s="3">
        <v>130.28</v>
      </c>
      <c r="Q1158" s="3">
        <v>191.33</v>
      </c>
      <c r="R1158" s="3">
        <v>-61.050000000000011</v>
      </c>
      <c r="S1158" s="4">
        <v>-0.31908221397585329</v>
      </c>
      <c r="T1158" s="2"/>
      <c r="U1158" s="5"/>
    </row>
    <row r="1159" spans="1:21">
      <c r="A1159" s="2">
        <v>281935</v>
      </c>
      <c r="B1159" t="s">
        <v>2872</v>
      </c>
      <c r="C1159" s="2">
        <v>469534</v>
      </c>
      <c r="D1159" t="s">
        <v>2922</v>
      </c>
      <c r="E1159" t="s">
        <v>2923</v>
      </c>
      <c r="F1159" t="s">
        <v>2895</v>
      </c>
      <c r="G1159" t="s">
        <v>60</v>
      </c>
      <c r="H1159" t="s">
        <v>2896</v>
      </c>
      <c r="I1159" t="str">
        <f t="shared" si="18"/>
        <v>393 Greenbrier Valley Mall Dr Lewisburg, WV 24901</v>
      </c>
      <c r="J1159">
        <v>37.789236000000002</v>
      </c>
      <c r="K1159">
        <v>-80.452708000000001</v>
      </c>
      <c r="L1159" s="3">
        <v>50.57</v>
      </c>
      <c r="M1159" s="3"/>
      <c r="N1159" s="3">
        <v>50.57</v>
      </c>
      <c r="O1159" s="4"/>
      <c r="P1159" s="3">
        <v>130.28</v>
      </c>
      <c r="Q1159" s="3"/>
      <c r="R1159" s="3">
        <v>130.28</v>
      </c>
      <c r="S1159" s="4"/>
      <c r="T1159" s="2"/>
      <c r="U1159" s="5"/>
    </row>
    <row r="1160" spans="1:21">
      <c r="A1160" s="2">
        <v>281935</v>
      </c>
      <c r="B1160" t="s">
        <v>2872</v>
      </c>
      <c r="C1160" s="2">
        <v>469537</v>
      </c>
      <c r="D1160" t="s">
        <v>2924</v>
      </c>
      <c r="E1160" t="s">
        <v>2925</v>
      </c>
      <c r="F1160" t="s">
        <v>2926</v>
      </c>
      <c r="G1160" t="s">
        <v>60</v>
      </c>
      <c r="H1160" t="s">
        <v>2927</v>
      </c>
      <c r="I1160" t="str">
        <f t="shared" si="18"/>
        <v>301 Main St Oak Hill, WV 25901</v>
      </c>
      <c r="J1160">
        <v>37.972557999999999</v>
      </c>
      <c r="K1160">
        <v>-81.148172000000002</v>
      </c>
      <c r="L1160" s="3"/>
      <c r="M1160" s="3">
        <v>80.36</v>
      </c>
      <c r="N1160" s="3">
        <v>-80.36</v>
      </c>
      <c r="O1160" s="4"/>
      <c r="P1160" s="3"/>
      <c r="Q1160" s="3">
        <v>191.33</v>
      </c>
      <c r="R1160" s="3">
        <v>-191.33</v>
      </c>
      <c r="S1160" s="4"/>
      <c r="T1160" s="2"/>
      <c r="U1160" s="5"/>
    </row>
    <row r="1161" spans="1:21">
      <c r="A1161" s="2">
        <v>281935</v>
      </c>
      <c r="B1161" t="s">
        <v>2872</v>
      </c>
      <c r="C1161" s="2">
        <v>467205</v>
      </c>
      <c r="D1161" t="s">
        <v>2928</v>
      </c>
      <c r="E1161" t="s">
        <v>2929</v>
      </c>
      <c r="F1161" t="s">
        <v>2251</v>
      </c>
      <c r="G1161" t="s">
        <v>22</v>
      </c>
      <c r="H1161" t="s">
        <v>2252</v>
      </c>
      <c r="I1161" t="str">
        <f t="shared" si="18"/>
        <v>50811 Valley Plaza Dr Saint Clairsville, OH 43950</v>
      </c>
      <c r="J1161">
        <v>40.075415999999997</v>
      </c>
      <c r="K1161">
        <v>-80.872123000000002</v>
      </c>
      <c r="L1161" s="3"/>
      <c r="M1161" s="3">
        <v>135.9</v>
      </c>
      <c r="N1161" s="3">
        <v>-135.9</v>
      </c>
      <c r="O1161" s="4"/>
      <c r="P1161" s="3"/>
      <c r="Q1161" s="3">
        <v>318.02999999999997</v>
      </c>
      <c r="R1161" s="3">
        <v>-318.02999999999997</v>
      </c>
      <c r="S1161" s="4"/>
      <c r="T1161" s="2"/>
      <c r="U1161" s="5"/>
    </row>
    <row r="1162" spans="1:21">
      <c r="A1162" s="2">
        <v>342883</v>
      </c>
      <c r="B1162" t="s">
        <v>673</v>
      </c>
      <c r="C1162" s="2">
        <v>483914</v>
      </c>
      <c r="D1162" t="s">
        <v>2930</v>
      </c>
      <c r="E1162" t="s">
        <v>2931</v>
      </c>
      <c r="F1162" t="s">
        <v>2932</v>
      </c>
      <c r="G1162" t="s">
        <v>100</v>
      </c>
      <c r="H1162" t="s">
        <v>2933</v>
      </c>
      <c r="I1162" t="str">
        <f t="shared" si="18"/>
        <v>624 STATE ROAD 930 E New Haven, IN 46774</v>
      </c>
      <c r="J1162">
        <v>41.066910999999998</v>
      </c>
      <c r="K1162">
        <v>-85.021754000000001</v>
      </c>
      <c r="L1162" s="3">
        <v>47.32</v>
      </c>
      <c r="M1162" s="3"/>
      <c r="N1162" s="3">
        <v>47.32</v>
      </c>
      <c r="O1162" s="4"/>
      <c r="P1162" s="3">
        <v>176.38</v>
      </c>
      <c r="Q1162" s="3"/>
      <c r="R1162" s="3">
        <v>176.38</v>
      </c>
      <c r="S1162" s="4"/>
      <c r="T1162" s="2">
        <v>1</v>
      </c>
      <c r="U1162" s="5">
        <v>15.33</v>
      </c>
    </row>
    <row r="1163" spans="1:21">
      <c r="A1163" s="2">
        <v>279001</v>
      </c>
      <c r="B1163" t="s">
        <v>2934</v>
      </c>
      <c r="C1163" s="2">
        <v>279001</v>
      </c>
      <c r="D1163" t="s">
        <v>2934</v>
      </c>
      <c r="E1163" t="s">
        <v>2935</v>
      </c>
      <c r="F1163" t="s">
        <v>772</v>
      </c>
      <c r="G1163" t="s">
        <v>22</v>
      </c>
      <c r="H1163" t="s">
        <v>773</v>
      </c>
      <c r="I1163" t="str">
        <f t="shared" si="18"/>
        <v>295 ENTERPRISE DR NEWCOMERSTOWN, OH 43832</v>
      </c>
      <c r="J1163">
        <v>40.279614000000002</v>
      </c>
      <c r="K1163">
        <v>-81.567355000000006</v>
      </c>
      <c r="L1163" s="3">
        <v>727.73</v>
      </c>
      <c r="M1163" s="3">
        <v>861.22</v>
      </c>
      <c r="N1163" s="3">
        <v>-133.49</v>
      </c>
      <c r="O1163" s="4">
        <v>-0.15500104502914472</v>
      </c>
      <c r="P1163" s="3">
        <v>3158.85</v>
      </c>
      <c r="Q1163" s="3">
        <v>2992.23</v>
      </c>
      <c r="R1163" s="3">
        <v>166.61999999999989</v>
      </c>
      <c r="S1163" s="4">
        <v>5.5684222135330468E-2</v>
      </c>
      <c r="T1163" s="2">
        <v>2</v>
      </c>
      <c r="U1163" s="5">
        <v>115.13</v>
      </c>
    </row>
    <row r="1164" spans="1:21">
      <c r="A1164" s="2">
        <v>232270</v>
      </c>
      <c r="B1164" t="s">
        <v>2936</v>
      </c>
      <c r="C1164" s="2">
        <v>479084</v>
      </c>
      <c r="D1164" t="s">
        <v>2937</v>
      </c>
      <c r="E1164" t="s">
        <v>2938</v>
      </c>
      <c r="F1164" t="s">
        <v>2939</v>
      </c>
      <c r="G1164" t="s">
        <v>100</v>
      </c>
      <c r="H1164" t="s">
        <v>2940</v>
      </c>
      <c r="I1164" t="str">
        <f t="shared" si="18"/>
        <v>25802 State Road 19 Arcadia, IN 46030</v>
      </c>
      <c r="J1164">
        <v>40.165711000000002</v>
      </c>
      <c r="K1164">
        <v>-86.015585000000002</v>
      </c>
      <c r="L1164" s="3">
        <v>4777.2</v>
      </c>
      <c r="M1164" s="3">
        <v>1921.52</v>
      </c>
      <c r="N1164" s="3">
        <v>2855.68</v>
      </c>
      <c r="O1164" s="4">
        <v>1.4861567925392396</v>
      </c>
      <c r="P1164" s="3">
        <v>16828.79</v>
      </c>
      <c r="Q1164" s="3">
        <v>6151</v>
      </c>
      <c r="R1164" s="3">
        <v>10677.79</v>
      </c>
      <c r="S1164" s="4">
        <v>1.7359437489839051</v>
      </c>
      <c r="T1164" s="2">
        <v>2</v>
      </c>
      <c r="U1164" s="5">
        <v>162.19999999999999</v>
      </c>
    </row>
    <row r="1165" spans="1:21">
      <c r="A1165" s="2">
        <v>232270</v>
      </c>
      <c r="B1165" t="s">
        <v>2936</v>
      </c>
      <c r="C1165" s="2">
        <v>232270</v>
      </c>
      <c r="D1165" t="s">
        <v>2936</v>
      </c>
      <c r="E1165" t="s">
        <v>2941</v>
      </c>
      <c r="F1165" t="s">
        <v>2939</v>
      </c>
      <c r="G1165" t="s">
        <v>100</v>
      </c>
      <c r="H1165" t="s">
        <v>2940</v>
      </c>
      <c r="I1165" t="str">
        <f t="shared" si="18"/>
        <v>410 W MAIN ST Arcadia, IN 46030</v>
      </c>
      <c r="J1165">
        <v>40.17604</v>
      </c>
      <c r="K1165">
        <v>-86.026799999999994</v>
      </c>
      <c r="L1165" s="3">
        <v>8821.58</v>
      </c>
      <c r="M1165" s="3">
        <v>456.46</v>
      </c>
      <c r="N1165" s="3">
        <v>8365.1200000000008</v>
      </c>
      <c r="O1165" s="4">
        <v>18.326074573894758</v>
      </c>
      <c r="P1165" s="3">
        <v>40446.57</v>
      </c>
      <c r="Q1165" s="3">
        <v>921.2</v>
      </c>
      <c r="R1165" s="3">
        <v>39525.370000000003</v>
      </c>
      <c r="S1165" s="4">
        <v>42.906393834129396</v>
      </c>
      <c r="T1165" s="2">
        <v>1</v>
      </c>
      <c r="U1165" s="5">
        <v>235.09</v>
      </c>
    </row>
    <row r="1166" spans="1:21">
      <c r="A1166" s="2">
        <v>278195</v>
      </c>
      <c r="B1166" t="s">
        <v>2942</v>
      </c>
      <c r="C1166" s="2">
        <v>436508</v>
      </c>
      <c r="D1166" t="s">
        <v>2943</v>
      </c>
      <c r="E1166" t="s">
        <v>2944</v>
      </c>
      <c r="F1166" t="s">
        <v>28</v>
      </c>
      <c r="G1166" t="s">
        <v>22</v>
      </c>
      <c r="H1166" t="s">
        <v>214</v>
      </c>
      <c r="I1166" t="str">
        <f t="shared" si="18"/>
        <v>1105 Rathmell Rd Columbus, OH 43207</v>
      </c>
      <c r="J1166">
        <v>39.860861</v>
      </c>
      <c r="K1166">
        <v>-82.973132000000007</v>
      </c>
      <c r="L1166" s="3">
        <v>1227.48</v>
      </c>
      <c r="M1166" s="3">
        <v>420.57</v>
      </c>
      <c r="N1166" s="3">
        <v>806.91000000000008</v>
      </c>
      <c r="O1166" s="4">
        <v>1.9186104572366076</v>
      </c>
      <c r="P1166" s="3">
        <v>4228.5</v>
      </c>
      <c r="Q1166" s="3">
        <v>2029.67</v>
      </c>
      <c r="R1166" s="3">
        <v>2198.83</v>
      </c>
      <c r="S1166" s="4">
        <v>1.0833435977277093</v>
      </c>
      <c r="T1166" s="2">
        <v>1</v>
      </c>
      <c r="U1166" s="5">
        <v>562.44000000000005</v>
      </c>
    </row>
    <row r="1167" spans="1:21">
      <c r="A1167" s="2">
        <v>278195</v>
      </c>
      <c r="B1167" t="s">
        <v>2942</v>
      </c>
      <c r="C1167" s="2">
        <v>436507</v>
      </c>
      <c r="D1167" t="s">
        <v>2945</v>
      </c>
      <c r="E1167" t="s">
        <v>2946</v>
      </c>
      <c r="F1167" t="s">
        <v>28</v>
      </c>
      <c r="G1167" t="s">
        <v>22</v>
      </c>
      <c r="H1167" t="s">
        <v>214</v>
      </c>
      <c r="I1167" t="str">
        <f t="shared" si="18"/>
        <v>765 Rathmell Rd Columbus, OH 43207</v>
      </c>
      <c r="J1167">
        <v>39.859341999999998</v>
      </c>
      <c r="K1167">
        <v>-82.983397999999994</v>
      </c>
      <c r="L1167" s="3">
        <v>2220.4</v>
      </c>
      <c r="M1167" s="3">
        <v>1682.94</v>
      </c>
      <c r="N1167" s="3">
        <v>537.46</v>
      </c>
      <c r="O1167" s="4">
        <v>0.31935779053323354</v>
      </c>
      <c r="P1167" s="3">
        <v>7763.85</v>
      </c>
      <c r="Q1167" s="3">
        <v>7021.37</v>
      </c>
      <c r="R1167" s="3">
        <v>742.48000000000047</v>
      </c>
      <c r="S1167" s="4">
        <v>0.10574574477630441</v>
      </c>
      <c r="T1167" s="2">
        <v>1</v>
      </c>
      <c r="U1167" s="5">
        <v>770.2</v>
      </c>
    </row>
    <row r="1168" spans="1:21">
      <c r="A1168" s="2">
        <v>278195</v>
      </c>
      <c r="B1168" t="s">
        <v>2942</v>
      </c>
      <c r="C1168" s="2">
        <v>278195</v>
      </c>
      <c r="D1168" t="s">
        <v>2942</v>
      </c>
      <c r="E1168" t="s">
        <v>2947</v>
      </c>
      <c r="F1168" t="s">
        <v>28</v>
      </c>
      <c r="G1168" t="s">
        <v>22</v>
      </c>
      <c r="H1168" t="s">
        <v>214</v>
      </c>
      <c r="I1168" t="str">
        <f t="shared" si="18"/>
        <v>775 RATHMELL RD Columbus, OH 43207</v>
      </c>
      <c r="J1168">
        <v>39.86206</v>
      </c>
      <c r="K1168">
        <v>-82.987189999999998</v>
      </c>
      <c r="L1168" s="3">
        <v>155.72999999999999</v>
      </c>
      <c r="M1168" s="3">
        <v>188.4</v>
      </c>
      <c r="N1168" s="3">
        <v>-32.670000000000016</v>
      </c>
      <c r="O1168" s="4">
        <v>-0.17340764331210198</v>
      </c>
      <c r="P1168" s="3">
        <v>537.12</v>
      </c>
      <c r="Q1168" s="3">
        <v>673.2</v>
      </c>
      <c r="R1168" s="3">
        <v>-136.08000000000004</v>
      </c>
      <c r="S1168" s="4">
        <v>-0.20213903743315512</v>
      </c>
      <c r="T1168" s="2"/>
      <c r="U1168" s="5"/>
    </row>
    <row r="1169" spans="1:21">
      <c r="A1169" s="2">
        <v>314969</v>
      </c>
      <c r="B1169" t="s">
        <v>701</v>
      </c>
      <c r="C1169" s="2">
        <v>463277</v>
      </c>
      <c r="D1169" t="s">
        <v>2948</v>
      </c>
      <c r="E1169" t="s">
        <v>2949</v>
      </c>
      <c r="F1169" t="s">
        <v>704</v>
      </c>
      <c r="G1169" t="s">
        <v>60</v>
      </c>
      <c r="H1169" t="s">
        <v>2289</v>
      </c>
      <c r="I1169" t="str">
        <f t="shared" si="18"/>
        <v>3501 Cadillac Dr Parkersburg, WV 26104</v>
      </c>
      <c r="J1169">
        <v>39.285559999999997</v>
      </c>
      <c r="K1169">
        <v>-81.521907999999996</v>
      </c>
      <c r="L1169" s="3">
        <v>13904.05</v>
      </c>
      <c r="M1169" s="3">
        <v>10673.29</v>
      </c>
      <c r="N1169" s="3">
        <v>3230.7599999999984</v>
      </c>
      <c r="O1169" s="4">
        <v>0.30269579482989761</v>
      </c>
      <c r="P1169" s="3">
        <v>43747.87</v>
      </c>
      <c r="Q1169" s="3">
        <v>29639.1</v>
      </c>
      <c r="R1169" s="3">
        <v>14108.770000000004</v>
      </c>
      <c r="S1169" s="4">
        <v>0.4760188399782721</v>
      </c>
      <c r="T1169" s="2">
        <v>4</v>
      </c>
      <c r="U1169" s="5">
        <v>1428.425</v>
      </c>
    </row>
    <row r="1170" spans="1:21">
      <c r="A1170" s="2">
        <v>232219</v>
      </c>
      <c r="B1170" t="s">
        <v>831</v>
      </c>
      <c r="C1170" s="2">
        <v>412978</v>
      </c>
      <c r="D1170" t="s">
        <v>2950</v>
      </c>
      <c r="E1170" t="s">
        <v>2951</v>
      </c>
      <c r="F1170" t="s">
        <v>834</v>
      </c>
      <c r="G1170" t="s">
        <v>100</v>
      </c>
      <c r="H1170" t="s">
        <v>835</v>
      </c>
      <c r="I1170" t="str">
        <f t="shared" si="18"/>
        <v>13910 E 126th St Fishers, IN 46037</v>
      </c>
      <c r="J1170">
        <v>39.970928000000001</v>
      </c>
      <c r="K1170">
        <v>-85.916375000000002</v>
      </c>
      <c r="L1170" s="3">
        <v>3403.36</v>
      </c>
      <c r="M1170" s="3">
        <v>653.54</v>
      </c>
      <c r="N1170" s="3">
        <v>2749.82</v>
      </c>
      <c r="O1170" s="4">
        <v>4.2075771949689384</v>
      </c>
      <c r="P1170" s="3">
        <v>12654.83</v>
      </c>
      <c r="Q1170" s="3">
        <v>2561.6799999999998</v>
      </c>
      <c r="R1170" s="3">
        <v>10093.15</v>
      </c>
      <c r="S1170" s="4">
        <v>3.9400510602417165</v>
      </c>
      <c r="T1170" s="2">
        <v>4</v>
      </c>
      <c r="U1170" s="5">
        <v>486.41750000000002</v>
      </c>
    </row>
    <row r="1171" spans="1:21">
      <c r="A1171" s="2">
        <v>232219</v>
      </c>
      <c r="B1171" t="s">
        <v>831</v>
      </c>
      <c r="C1171" s="2">
        <v>438753</v>
      </c>
      <c r="D1171" t="s">
        <v>2952</v>
      </c>
      <c r="E1171" t="s">
        <v>2953</v>
      </c>
      <c r="F1171" t="s">
        <v>834</v>
      </c>
      <c r="G1171" t="s">
        <v>100</v>
      </c>
      <c r="H1171" t="s">
        <v>835</v>
      </c>
      <c r="I1171" t="str">
        <f t="shared" si="18"/>
        <v>12278 Cyntheanne Rd Fishers, IN 46037</v>
      </c>
      <c r="J1171">
        <v>39.967770000000002</v>
      </c>
      <c r="K1171">
        <v>-85.87894</v>
      </c>
      <c r="L1171" s="3">
        <v>1232.55</v>
      </c>
      <c r="M1171" s="3">
        <v>457.99</v>
      </c>
      <c r="N1171" s="3">
        <v>774.56</v>
      </c>
      <c r="O1171" s="4">
        <v>1.6912159654140919</v>
      </c>
      <c r="P1171" s="3">
        <v>4423.3599999999997</v>
      </c>
      <c r="Q1171" s="3">
        <v>1532.35</v>
      </c>
      <c r="R1171" s="3">
        <v>2891.0099999999998</v>
      </c>
      <c r="S1171" s="4">
        <v>1.8866512219793128</v>
      </c>
      <c r="T1171" s="2">
        <v>3</v>
      </c>
      <c r="U1171" s="5">
        <v>438.02666666666664</v>
      </c>
    </row>
    <row r="1172" spans="1:21">
      <c r="A1172" s="2">
        <v>232219</v>
      </c>
      <c r="B1172" t="s">
        <v>831</v>
      </c>
      <c r="C1172" s="2">
        <v>232219</v>
      </c>
      <c r="D1172" t="s">
        <v>831</v>
      </c>
      <c r="E1172" t="s">
        <v>2954</v>
      </c>
      <c r="F1172" t="s">
        <v>834</v>
      </c>
      <c r="G1172" t="s">
        <v>100</v>
      </c>
      <c r="H1172" t="s">
        <v>1458</v>
      </c>
      <c r="I1172" t="str">
        <f t="shared" si="18"/>
        <v>13485 Cumberland Rd Fishers, IN 46038</v>
      </c>
      <c r="J1172">
        <v>39.981859999999998</v>
      </c>
      <c r="K1172">
        <v>-85.996009999999998</v>
      </c>
      <c r="L1172" s="3">
        <v>72.05</v>
      </c>
      <c r="M1172" s="3">
        <v>74.099999999999994</v>
      </c>
      <c r="N1172" s="3">
        <v>-2.0499999999999972</v>
      </c>
      <c r="O1172" s="4">
        <v>-2.7665317139001312E-2</v>
      </c>
      <c r="P1172" s="3">
        <v>417.44</v>
      </c>
      <c r="Q1172" s="3">
        <v>247.42</v>
      </c>
      <c r="R1172" s="3">
        <v>170.02</v>
      </c>
      <c r="S1172" s="4">
        <v>0.68717161102578617</v>
      </c>
      <c r="T1172" s="2">
        <v>4</v>
      </c>
      <c r="U1172" s="5">
        <v>33.077500000000001</v>
      </c>
    </row>
    <row r="1173" spans="1:21">
      <c r="A1173" s="2">
        <v>231714</v>
      </c>
      <c r="B1173" t="s">
        <v>2955</v>
      </c>
      <c r="C1173" s="2">
        <v>231714</v>
      </c>
      <c r="D1173" t="s">
        <v>2955</v>
      </c>
      <c r="E1173" t="s">
        <v>2956</v>
      </c>
      <c r="F1173" t="s">
        <v>2957</v>
      </c>
      <c r="G1173" t="s">
        <v>100</v>
      </c>
      <c r="H1173" t="s">
        <v>2958</v>
      </c>
      <c r="I1173" t="str">
        <f t="shared" si="18"/>
        <v>3287 N 300 E Huntington, IN 46750</v>
      </c>
      <c r="J1173">
        <v>40.878725000000003</v>
      </c>
      <c r="K1173">
        <v>-85.393259</v>
      </c>
      <c r="L1173" s="3">
        <v>29725.68</v>
      </c>
      <c r="M1173" s="3">
        <v>26140.62</v>
      </c>
      <c r="N1173" s="3">
        <v>3585.0600000000013</v>
      </c>
      <c r="O1173" s="4">
        <v>0.13714517865299297</v>
      </c>
      <c r="P1173" s="3">
        <v>100697.41</v>
      </c>
      <c r="Q1173" s="3">
        <v>96281.68</v>
      </c>
      <c r="R1173" s="3">
        <v>4415.7300000000105</v>
      </c>
      <c r="S1173" s="4">
        <v>4.5862618932282974E-2</v>
      </c>
      <c r="T1173" s="2">
        <v>1</v>
      </c>
      <c r="U1173" s="5">
        <v>831.14</v>
      </c>
    </row>
    <row r="1174" spans="1:21">
      <c r="A1174" s="2">
        <v>231714</v>
      </c>
      <c r="B1174" t="s">
        <v>2955</v>
      </c>
      <c r="C1174" s="2">
        <v>473087</v>
      </c>
      <c r="D1174" t="s">
        <v>2959</v>
      </c>
      <c r="E1174" t="s">
        <v>2956</v>
      </c>
      <c r="F1174" t="s">
        <v>2957</v>
      </c>
      <c r="G1174" t="s">
        <v>100</v>
      </c>
      <c r="H1174" t="s">
        <v>2958</v>
      </c>
      <c r="I1174" t="str">
        <f t="shared" si="18"/>
        <v>3287 N 300 E Huntington, IN 46750</v>
      </c>
      <c r="J1174">
        <v>40.878725000000003</v>
      </c>
      <c r="K1174">
        <v>-85.393259</v>
      </c>
      <c r="L1174" s="3">
        <v>2300.66</v>
      </c>
      <c r="M1174" s="3"/>
      <c r="N1174" s="3">
        <v>2300.66</v>
      </c>
      <c r="O1174" s="4"/>
      <c r="P1174" s="3">
        <v>8458.4599999999991</v>
      </c>
      <c r="Q1174" s="3"/>
      <c r="R1174" s="3">
        <v>8458.4599999999991</v>
      </c>
      <c r="S1174" s="4"/>
      <c r="T1174" s="2"/>
      <c r="U1174" s="5"/>
    </row>
    <row r="1175" spans="1:21">
      <c r="A1175" s="2">
        <v>274243</v>
      </c>
      <c r="B1175" t="s">
        <v>2960</v>
      </c>
      <c r="C1175" s="2">
        <v>274243</v>
      </c>
      <c r="D1175" t="s">
        <v>2960</v>
      </c>
      <c r="E1175" t="s">
        <v>2961</v>
      </c>
      <c r="F1175" t="s">
        <v>799</v>
      </c>
      <c r="G1175" t="s">
        <v>100</v>
      </c>
      <c r="H1175" t="s">
        <v>800</v>
      </c>
      <c r="I1175" t="str">
        <f t="shared" si="18"/>
        <v>640 S Franklin St Greenfield, IN 46140</v>
      </c>
      <c r="J1175">
        <v>39.779020000000003</v>
      </c>
      <c r="K1175">
        <v>-85.784660000000002</v>
      </c>
      <c r="L1175" s="3">
        <v>606.14</v>
      </c>
      <c r="M1175" s="3">
        <v>479.98</v>
      </c>
      <c r="N1175" s="3">
        <v>126.15999999999997</v>
      </c>
      <c r="O1175" s="4">
        <v>0.26284428517854902</v>
      </c>
      <c r="P1175" s="3">
        <v>1775.81</v>
      </c>
      <c r="Q1175" s="3">
        <v>1424.88</v>
      </c>
      <c r="R1175" s="3">
        <v>350.92999999999984</v>
      </c>
      <c r="S1175" s="4">
        <v>0.24628740665880622</v>
      </c>
      <c r="T1175" s="2"/>
      <c r="U1175" s="5"/>
    </row>
    <row r="1176" spans="1:21">
      <c r="A1176" s="2">
        <v>231773</v>
      </c>
      <c r="B1176" t="s">
        <v>2962</v>
      </c>
      <c r="C1176" s="2">
        <v>231773</v>
      </c>
      <c r="D1176" t="s">
        <v>2962</v>
      </c>
      <c r="E1176" t="s">
        <v>2963</v>
      </c>
      <c r="F1176" t="s">
        <v>799</v>
      </c>
      <c r="G1176" t="s">
        <v>100</v>
      </c>
      <c r="H1176" t="s">
        <v>800</v>
      </c>
      <c r="I1176" t="str">
        <f t="shared" si="18"/>
        <v>921 W Osage St Greenfield, IN 46140</v>
      </c>
      <c r="J1176">
        <v>39.781680000000001</v>
      </c>
      <c r="K1176">
        <v>-85.779929999999993</v>
      </c>
      <c r="L1176" s="3"/>
      <c r="M1176" s="3">
        <v>122.14</v>
      </c>
      <c r="N1176" s="3">
        <v>-122.14</v>
      </c>
      <c r="O1176" s="4"/>
      <c r="P1176" s="3"/>
      <c r="Q1176" s="3">
        <v>292.39999999999998</v>
      </c>
      <c r="R1176" s="3">
        <v>-292.39999999999998</v>
      </c>
      <c r="S1176" s="4"/>
      <c r="T1176" s="2"/>
      <c r="U1176" s="5"/>
    </row>
    <row r="1177" spans="1:21">
      <c r="A1177" s="2">
        <v>231751</v>
      </c>
      <c r="B1177" t="s">
        <v>2964</v>
      </c>
      <c r="C1177" s="2">
        <v>231751</v>
      </c>
      <c r="D1177" t="s">
        <v>2964</v>
      </c>
      <c r="E1177" t="s">
        <v>2965</v>
      </c>
      <c r="F1177" t="s">
        <v>799</v>
      </c>
      <c r="G1177" t="s">
        <v>100</v>
      </c>
      <c r="H1177" t="s">
        <v>800</v>
      </c>
      <c r="I1177" t="str">
        <f t="shared" si="18"/>
        <v>398 MALCOLM GRASS WAY Greenfield, IN 46140</v>
      </c>
      <c r="J1177">
        <v>39.791879999999999</v>
      </c>
      <c r="K1177">
        <v>-85.719409999999996</v>
      </c>
      <c r="L1177" s="3">
        <v>18270.04</v>
      </c>
      <c r="M1177" s="3">
        <v>19606.09</v>
      </c>
      <c r="N1177" s="3">
        <v>-1336.0499999999993</v>
      </c>
      <c r="O1177" s="4">
        <v>-6.8144642812513825E-2</v>
      </c>
      <c r="P1177" s="3">
        <v>49327.72</v>
      </c>
      <c r="Q1177" s="3">
        <v>56301.17</v>
      </c>
      <c r="R1177" s="3">
        <v>-6973.4499999999971</v>
      </c>
      <c r="S1177" s="4">
        <v>-0.12385977058736075</v>
      </c>
      <c r="T1177" s="2">
        <v>8</v>
      </c>
      <c r="U1177" s="5">
        <v>514.20249999999999</v>
      </c>
    </row>
    <row r="1178" spans="1:21">
      <c r="A1178" s="2">
        <v>320170</v>
      </c>
      <c r="B1178" t="s">
        <v>2966</v>
      </c>
      <c r="C1178" s="2">
        <v>320170</v>
      </c>
      <c r="D1178" t="s">
        <v>2966</v>
      </c>
      <c r="E1178" t="s">
        <v>2967</v>
      </c>
      <c r="F1178" t="s">
        <v>28</v>
      </c>
      <c r="G1178" t="s">
        <v>22</v>
      </c>
      <c r="H1178" t="s">
        <v>1063</v>
      </c>
      <c r="I1178" t="str">
        <f t="shared" si="18"/>
        <v>1366 Yorkland Rd Apt C Columbus, OH 43232</v>
      </c>
      <c r="J1178">
        <v>39.950690000000002</v>
      </c>
      <c r="K1178">
        <v>-82.842027000000002</v>
      </c>
      <c r="L1178" s="3">
        <v>45.39</v>
      </c>
      <c r="M1178" s="3">
        <v>26.44</v>
      </c>
      <c r="N1178" s="3">
        <v>18.95</v>
      </c>
      <c r="O1178" s="4">
        <v>0.71671709531013605</v>
      </c>
      <c r="P1178" s="3">
        <v>158.69999999999999</v>
      </c>
      <c r="Q1178" s="3">
        <v>92.44</v>
      </c>
      <c r="R1178" s="3">
        <v>66.259999999999991</v>
      </c>
      <c r="S1178" s="4">
        <v>0.71678926871484194</v>
      </c>
      <c r="T1178" s="2">
        <v>1</v>
      </c>
      <c r="U1178" s="5">
        <v>15.6</v>
      </c>
    </row>
    <row r="1179" spans="1:21">
      <c r="A1179" s="2">
        <v>311911</v>
      </c>
      <c r="B1179" t="s">
        <v>2968</v>
      </c>
      <c r="C1179" s="2">
        <v>482813</v>
      </c>
      <c r="D1179" t="s">
        <v>2969</v>
      </c>
      <c r="E1179" t="s">
        <v>2970</v>
      </c>
      <c r="F1179" t="s">
        <v>2971</v>
      </c>
      <c r="G1179" t="s">
        <v>22</v>
      </c>
      <c r="H1179" t="s">
        <v>2972</v>
      </c>
      <c r="I1179" t="str">
        <f t="shared" si="18"/>
        <v>2227 TAYLOR PARK DR Reynoldsburg, OH 43068</v>
      </c>
      <c r="J1179">
        <v>39.938442999999999</v>
      </c>
      <c r="K1179">
        <v>-82.793068000000005</v>
      </c>
      <c r="L1179" s="3">
        <v>880.59</v>
      </c>
      <c r="M1179" s="3"/>
      <c r="N1179" s="3">
        <v>880.59</v>
      </c>
      <c r="O1179" s="4"/>
      <c r="P1179" s="3">
        <v>3608.48</v>
      </c>
      <c r="Q1179" s="3"/>
      <c r="R1179" s="3">
        <v>3608.48</v>
      </c>
      <c r="S1179" s="4"/>
      <c r="T1179" s="2">
        <v>3</v>
      </c>
      <c r="U1179" s="5">
        <v>84.153333333333336</v>
      </c>
    </row>
    <row r="1180" spans="1:21">
      <c r="A1180" s="2">
        <v>278180</v>
      </c>
      <c r="B1180" t="s">
        <v>614</v>
      </c>
      <c r="C1180" s="2">
        <v>469815</v>
      </c>
      <c r="D1180" t="s">
        <v>2973</v>
      </c>
      <c r="E1180" t="s">
        <v>2974</v>
      </c>
      <c r="F1180" t="s">
        <v>244</v>
      </c>
      <c r="G1180" t="s">
        <v>22</v>
      </c>
      <c r="H1180" t="s">
        <v>617</v>
      </c>
      <c r="I1180" t="str">
        <f t="shared" si="18"/>
        <v>1500 Harding Hwy E Marion, OH 43302</v>
      </c>
      <c r="J1180">
        <v>40.595469000000001</v>
      </c>
      <c r="K1180">
        <v>-83.090013999999996</v>
      </c>
      <c r="L1180" s="3">
        <v>8462.1</v>
      </c>
      <c r="M1180" s="3">
        <v>5891.23</v>
      </c>
      <c r="N1180" s="3">
        <v>2570.8700000000008</v>
      </c>
      <c r="O1180" s="4">
        <v>0.4363893448397026</v>
      </c>
      <c r="P1180" s="3">
        <v>25069.77</v>
      </c>
      <c r="Q1180" s="3">
        <v>20787.599999999999</v>
      </c>
      <c r="R1180" s="3">
        <v>4282.1700000000019</v>
      </c>
      <c r="S1180" s="4">
        <v>0.20599636321653303</v>
      </c>
      <c r="T1180" s="2">
        <v>4</v>
      </c>
      <c r="U1180" s="5">
        <v>729.38499999999999</v>
      </c>
    </row>
    <row r="1181" spans="1:21">
      <c r="A1181" s="2">
        <v>330574</v>
      </c>
      <c r="B1181" t="s">
        <v>2975</v>
      </c>
      <c r="C1181" s="2">
        <v>472523</v>
      </c>
      <c r="D1181" t="s">
        <v>2976</v>
      </c>
      <c r="E1181" t="s">
        <v>2977</v>
      </c>
      <c r="F1181" t="s">
        <v>2978</v>
      </c>
      <c r="G1181" t="s">
        <v>22</v>
      </c>
      <c r="H1181" t="s">
        <v>2979</v>
      </c>
      <c r="I1181" t="str">
        <f t="shared" si="18"/>
        <v>735 Harman Ave Oakwood, OH 45419</v>
      </c>
      <c r="J1181">
        <v>39.724899000000001</v>
      </c>
      <c r="K1181">
        <v>-84.176598999999996</v>
      </c>
      <c r="L1181" s="3">
        <v>4048.91</v>
      </c>
      <c r="M1181" s="3">
        <v>5944.31</v>
      </c>
      <c r="N1181" s="3">
        <v>-1895.4000000000005</v>
      </c>
      <c r="O1181" s="4">
        <v>-0.31885954803837624</v>
      </c>
      <c r="P1181" s="3">
        <v>11396.61</v>
      </c>
      <c r="Q1181" s="3">
        <v>17221.91</v>
      </c>
      <c r="R1181" s="3">
        <v>-5825.2999999999993</v>
      </c>
      <c r="S1181" s="4">
        <v>-0.33824935793997296</v>
      </c>
      <c r="T1181" s="2">
        <v>1</v>
      </c>
      <c r="U1181" s="5">
        <v>411.43</v>
      </c>
    </row>
    <row r="1182" spans="1:21">
      <c r="A1182" s="2">
        <v>298271</v>
      </c>
      <c r="B1182" t="s">
        <v>2980</v>
      </c>
      <c r="C1182" s="2">
        <v>298271</v>
      </c>
      <c r="D1182" t="s">
        <v>2980</v>
      </c>
      <c r="E1182" t="s">
        <v>2981</v>
      </c>
      <c r="F1182" t="s">
        <v>99</v>
      </c>
      <c r="G1182" t="s">
        <v>100</v>
      </c>
      <c r="H1182" t="s">
        <v>1197</v>
      </c>
      <c r="I1182" t="str">
        <f t="shared" si="18"/>
        <v>9307 E 56th St Indianapolis, IN 46216</v>
      </c>
      <c r="J1182">
        <v>39.854501999999997</v>
      </c>
      <c r="K1182">
        <v>-86.002707000000001</v>
      </c>
      <c r="L1182" s="3">
        <v>253.04</v>
      </c>
      <c r="M1182" s="3">
        <v>945.63</v>
      </c>
      <c r="N1182" s="3">
        <v>-692.59</v>
      </c>
      <c r="O1182" s="4">
        <v>-0.73241119676829203</v>
      </c>
      <c r="P1182" s="3">
        <v>606.48</v>
      </c>
      <c r="Q1182" s="3">
        <v>2389.29</v>
      </c>
      <c r="R1182" s="3">
        <v>-1782.81</v>
      </c>
      <c r="S1182" s="4">
        <v>-0.74616727144884043</v>
      </c>
      <c r="T1182" s="2"/>
      <c r="U1182" s="5"/>
    </row>
    <row r="1183" spans="1:21">
      <c r="A1183" s="2">
        <v>232217</v>
      </c>
      <c r="B1183" t="s">
        <v>2255</v>
      </c>
      <c r="C1183" s="2">
        <v>412741</v>
      </c>
      <c r="D1183" t="s">
        <v>2982</v>
      </c>
      <c r="E1183" t="s">
        <v>2983</v>
      </c>
      <c r="F1183" t="s">
        <v>799</v>
      </c>
      <c r="G1183" t="s">
        <v>100</v>
      </c>
      <c r="H1183" t="s">
        <v>800</v>
      </c>
      <c r="I1183" t="str">
        <f t="shared" si="18"/>
        <v>200 W Park Ave Greenfield, IN 46140</v>
      </c>
      <c r="J1183">
        <v>39.792740999999999</v>
      </c>
      <c r="K1183">
        <v>-85.771282999999997</v>
      </c>
      <c r="L1183" s="3">
        <v>54.82</v>
      </c>
      <c r="M1183" s="3">
        <v>1012.39</v>
      </c>
      <c r="N1183" s="3">
        <v>-957.56999999999994</v>
      </c>
      <c r="O1183" s="4">
        <v>-0.94585090725906018</v>
      </c>
      <c r="P1183" s="3">
        <v>137.03</v>
      </c>
      <c r="Q1183" s="3">
        <v>3689.85</v>
      </c>
      <c r="R1183" s="3">
        <v>-3552.8199999999997</v>
      </c>
      <c r="S1183" s="4">
        <v>-0.96286298901039336</v>
      </c>
      <c r="T1183" s="2">
        <v>1</v>
      </c>
      <c r="U1183" s="5">
        <v>14.34</v>
      </c>
    </row>
    <row r="1184" spans="1:21">
      <c r="A1184" s="2">
        <v>276744</v>
      </c>
      <c r="B1184" t="s">
        <v>2984</v>
      </c>
      <c r="C1184" s="2">
        <v>276744</v>
      </c>
      <c r="D1184" t="s">
        <v>2984</v>
      </c>
      <c r="E1184" t="s">
        <v>2985</v>
      </c>
      <c r="F1184" t="s">
        <v>2986</v>
      </c>
      <c r="G1184" t="s">
        <v>22</v>
      </c>
      <c r="H1184" t="s">
        <v>2987</v>
      </c>
      <c r="I1184" t="str">
        <f t="shared" si="18"/>
        <v>550 Grant St Cadiz, OH 43907</v>
      </c>
      <c r="J1184">
        <v>40.269170000000003</v>
      </c>
      <c r="K1184">
        <v>-81.006039999999999</v>
      </c>
      <c r="L1184" s="3">
        <v>852.07</v>
      </c>
      <c r="M1184" s="3"/>
      <c r="N1184" s="3">
        <v>852.07</v>
      </c>
      <c r="O1184" s="4"/>
      <c r="P1184" s="3">
        <v>1682.02</v>
      </c>
      <c r="Q1184" s="3"/>
      <c r="R1184" s="3">
        <v>1682.02</v>
      </c>
      <c r="S1184" s="4"/>
      <c r="T1184" s="2"/>
      <c r="U1184" s="5"/>
    </row>
    <row r="1185" spans="1:21">
      <c r="A1185" s="2">
        <v>276744</v>
      </c>
      <c r="B1185" t="s">
        <v>2984</v>
      </c>
      <c r="C1185" s="2">
        <v>436326</v>
      </c>
      <c r="D1185" t="s">
        <v>2984</v>
      </c>
      <c r="E1185" t="s">
        <v>2985</v>
      </c>
      <c r="F1185" t="s">
        <v>2986</v>
      </c>
      <c r="G1185" t="s">
        <v>22</v>
      </c>
      <c r="H1185" t="s">
        <v>2987</v>
      </c>
      <c r="I1185" t="str">
        <f t="shared" si="18"/>
        <v>550 Grant St Cadiz, OH 43907</v>
      </c>
      <c r="J1185">
        <v>40.269170000000003</v>
      </c>
      <c r="K1185">
        <v>-81.006039999999999</v>
      </c>
      <c r="L1185" s="3"/>
      <c r="M1185" s="3">
        <v>333.12</v>
      </c>
      <c r="N1185" s="3">
        <v>-333.12</v>
      </c>
      <c r="O1185" s="4"/>
      <c r="P1185" s="3"/>
      <c r="Q1185" s="3">
        <v>790.52</v>
      </c>
      <c r="R1185" s="3">
        <v>-790.52</v>
      </c>
      <c r="S1185" s="4"/>
      <c r="T1185" s="2"/>
      <c r="U1185" s="5"/>
    </row>
    <row r="1186" spans="1:21">
      <c r="A1186" s="2">
        <v>275699</v>
      </c>
      <c r="B1186" t="s">
        <v>2988</v>
      </c>
      <c r="C1186" s="2">
        <v>275699</v>
      </c>
      <c r="D1186" t="s">
        <v>2988</v>
      </c>
      <c r="E1186" t="s">
        <v>2989</v>
      </c>
      <c r="F1186" t="s">
        <v>2986</v>
      </c>
      <c r="G1186" t="s">
        <v>22</v>
      </c>
      <c r="H1186" t="s">
        <v>2987</v>
      </c>
      <c r="I1186" t="str">
        <f t="shared" si="18"/>
        <v>41500 Cadiz Dennison Rd Cadiz, OH 43907</v>
      </c>
      <c r="J1186">
        <v>40.291460000000001</v>
      </c>
      <c r="K1186">
        <v>-81.038989999999998</v>
      </c>
      <c r="L1186" s="3"/>
      <c r="M1186" s="3">
        <v>1192</v>
      </c>
      <c r="N1186" s="3">
        <v>-1192</v>
      </c>
      <c r="O1186" s="4"/>
      <c r="P1186" s="3"/>
      <c r="Q1186" s="3">
        <v>2458.1999999999998</v>
      </c>
      <c r="R1186" s="3">
        <v>-2458.1999999999998</v>
      </c>
      <c r="S1186" s="4"/>
      <c r="T1186" s="2"/>
      <c r="U1186" s="5"/>
    </row>
    <row r="1187" spans="1:21">
      <c r="A1187" s="2">
        <v>232276</v>
      </c>
      <c r="B1187" t="s">
        <v>1934</v>
      </c>
      <c r="C1187" s="2">
        <v>474082</v>
      </c>
      <c r="D1187" t="s">
        <v>2990</v>
      </c>
      <c r="E1187" t="s">
        <v>2991</v>
      </c>
      <c r="F1187" t="s">
        <v>563</v>
      </c>
      <c r="G1187" t="s">
        <v>100</v>
      </c>
      <c r="H1187" t="s">
        <v>564</v>
      </c>
      <c r="I1187" t="str">
        <f t="shared" si="18"/>
        <v>5701 N 50 W West Lafayette, IN 47906</v>
      </c>
      <c r="J1187">
        <v>40.499279999999999</v>
      </c>
      <c r="K1187">
        <v>-86.914287999999999</v>
      </c>
      <c r="L1187" s="3"/>
      <c r="M1187" s="3">
        <v>-68.47</v>
      </c>
      <c r="N1187" s="3">
        <v>68.47</v>
      </c>
      <c r="O1187" s="4"/>
      <c r="P1187" s="3"/>
      <c r="Q1187" s="3">
        <v>0</v>
      </c>
      <c r="R1187" s="3">
        <v>0</v>
      </c>
      <c r="S1187" s="4"/>
      <c r="T1187" s="2"/>
      <c r="U1187" s="5"/>
    </row>
    <row r="1188" spans="1:21">
      <c r="A1188" s="2">
        <v>232395</v>
      </c>
      <c r="B1188" t="s">
        <v>556</v>
      </c>
      <c r="C1188" s="2">
        <v>474082</v>
      </c>
      <c r="D1188" t="s">
        <v>2990</v>
      </c>
      <c r="E1188" t="s">
        <v>2991</v>
      </c>
      <c r="F1188" t="s">
        <v>563</v>
      </c>
      <c r="G1188" t="s">
        <v>100</v>
      </c>
      <c r="H1188" t="s">
        <v>564</v>
      </c>
      <c r="I1188" t="str">
        <f t="shared" si="18"/>
        <v>5701 N 50 W West Lafayette, IN 47906</v>
      </c>
      <c r="J1188">
        <v>40.499279999999999</v>
      </c>
      <c r="K1188">
        <v>-86.914287999999999</v>
      </c>
      <c r="L1188" s="3">
        <v>1725.52</v>
      </c>
      <c r="M1188" s="3">
        <v>392.92</v>
      </c>
      <c r="N1188" s="3">
        <v>1332.6</v>
      </c>
      <c r="O1188" s="4">
        <v>3.3915300824595334</v>
      </c>
      <c r="P1188" s="3">
        <v>4364.42</v>
      </c>
      <c r="Q1188" s="3">
        <v>1034.45</v>
      </c>
      <c r="R1188" s="3">
        <v>3329.9700000000003</v>
      </c>
      <c r="S1188" s="4">
        <v>3.2190729373096816</v>
      </c>
      <c r="T1188" s="2">
        <v>1</v>
      </c>
      <c r="U1188" s="5">
        <v>342.73</v>
      </c>
    </row>
    <row r="1189" spans="1:21">
      <c r="A1189" s="2">
        <v>232219</v>
      </c>
      <c r="B1189" t="s">
        <v>831</v>
      </c>
      <c r="C1189" s="2">
        <v>438746</v>
      </c>
      <c r="D1189" t="s">
        <v>2992</v>
      </c>
      <c r="E1189" t="s">
        <v>2993</v>
      </c>
      <c r="F1189" t="s">
        <v>834</v>
      </c>
      <c r="G1189" t="s">
        <v>100</v>
      </c>
      <c r="H1189" t="s">
        <v>1458</v>
      </c>
      <c r="I1189" t="str">
        <f t="shared" si="18"/>
        <v>14135 Harrison Pkwy Fishers, IN 46038</v>
      </c>
      <c r="J1189">
        <v>39.995421</v>
      </c>
      <c r="K1189">
        <v>-86.009747000000004</v>
      </c>
      <c r="L1189" s="3">
        <v>406.89</v>
      </c>
      <c r="M1189" s="3">
        <v>149</v>
      </c>
      <c r="N1189" s="3">
        <v>257.89</v>
      </c>
      <c r="O1189" s="4">
        <v>1.7308053691275167</v>
      </c>
      <c r="P1189" s="3">
        <v>1616.62</v>
      </c>
      <c r="Q1189" s="3">
        <v>515.88</v>
      </c>
      <c r="R1189" s="3">
        <v>1100.7399999999998</v>
      </c>
      <c r="S1189" s="4">
        <v>2.1337132666511587</v>
      </c>
      <c r="T1189" s="2">
        <v>3</v>
      </c>
      <c r="U1189" s="5">
        <v>38.596666666666671</v>
      </c>
    </row>
    <row r="1190" spans="1:21">
      <c r="A1190" s="2">
        <v>278270</v>
      </c>
      <c r="B1190" t="s">
        <v>69</v>
      </c>
      <c r="C1190" s="2">
        <v>437292</v>
      </c>
      <c r="D1190" t="s">
        <v>2994</v>
      </c>
      <c r="E1190" t="s">
        <v>2995</v>
      </c>
      <c r="F1190" t="s">
        <v>71</v>
      </c>
      <c r="G1190" t="s">
        <v>60</v>
      </c>
      <c r="H1190" t="s">
        <v>72</v>
      </c>
      <c r="I1190" t="str">
        <f t="shared" si="18"/>
        <v>1201 E Main St Harrisville, WV 26362</v>
      </c>
      <c r="J1190">
        <v>39.213394000000001</v>
      </c>
      <c r="K1190">
        <v>-81.044195999999999</v>
      </c>
      <c r="L1190" s="3">
        <v>218.15</v>
      </c>
      <c r="M1190" s="3">
        <v>3510.64</v>
      </c>
      <c r="N1190" s="3">
        <v>-3292.49</v>
      </c>
      <c r="O1190" s="4">
        <v>-0.93786033315862627</v>
      </c>
      <c r="P1190" s="3">
        <v>637.80999999999995</v>
      </c>
      <c r="Q1190" s="3">
        <v>9367.66</v>
      </c>
      <c r="R1190" s="3">
        <v>-8729.85</v>
      </c>
      <c r="S1190" s="4">
        <v>-0.93191362624177232</v>
      </c>
      <c r="T1190" s="2"/>
      <c r="U1190" s="5"/>
    </row>
    <row r="1191" spans="1:21">
      <c r="A1191" s="2">
        <v>231799</v>
      </c>
      <c r="B1191" t="s">
        <v>2996</v>
      </c>
      <c r="C1191" s="2">
        <v>231799</v>
      </c>
      <c r="D1191" t="s">
        <v>2996</v>
      </c>
      <c r="E1191" t="s">
        <v>2997</v>
      </c>
      <c r="F1191" t="s">
        <v>694</v>
      </c>
      <c r="G1191" t="s">
        <v>100</v>
      </c>
      <c r="H1191" t="s">
        <v>695</v>
      </c>
      <c r="I1191" t="str">
        <f t="shared" si="18"/>
        <v>314 N High St Hartford City, IN 47348</v>
      </c>
      <c r="J1191">
        <v>40.453364000000001</v>
      </c>
      <c r="K1191">
        <v>-85.368168999999995</v>
      </c>
      <c r="L1191" s="3">
        <v>324.49</v>
      </c>
      <c r="M1191" s="3">
        <v>107.96</v>
      </c>
      <c r="N1191" s="3">
        <v>216.53000000000003</v>
      </c>
      <c r="O1191" s="4">
        <v>2.0056502408299375</v>
      </c>
      <c r="P1191" s="3">
        <v>729.04</v>
      </c>
      <c r="Q1191" s="3">
        <v>270.64999999999998</v>
      </c>
      <c r="R1191" s="3">
        <v>458.39</v>
      </c>
      <c r="S1191" s="4">
        <v>1.6936634029188991</v>
      </c>
      <c r="T1191" s="2">
        <v>1</v>
      </c>
      <c r="U1191" s="5">
        <v>71.63</v>
      </c>
    </row>
    <row r="1192" spans="1:21">
      <c r="A1192" s="2">
        <v>232176</v>
      </c>
      <c r="B1192" t="s">
        <v>2998</v>
      </c>
      <c r="C1192" s="2">
        <v>231799</v>
      </c>
      <c r="D1192" t="s">
        <v>2996</v>
      </c>
      <c r="E1192" t="s">
        <v>2997</v>
      </c>
      <c r="F1192" t="s">
        <v>694</v>
      </c>
      <c r="G1192" t="s">
        <v>100</v>
      </c>
      <c r="H1192" t="s">
        <v>695</v>
      </c>
      <c r="I1192" t="str">
        <f t="shared" si="18"/>
        <v>314 N High St Hartford City, IN 47348</v>
      </c>
      <c r="J1192">
        <v>40.453364000000001</v>
      </c>
      <c r="K1192">
        <v>-85.368168999999995</v>
      </c>
      <c r="L1192" s="3">
        <v>248.39</v>
      </c>
      <c r="M1192" s="3">
        <v>55.38</v>
      </c>
      <c r="N1192" s="3">
        <v>193.01</v>
      </c>
      <c r="O1192" s="4">
        <v>3.4851932105453227</v>
      </c>
      <c r="P1192" s="3">
        <v>485.23</v>
      </c>
      <c r="Q1192" s="3">
        <v>118.13</v>
      </c>
      <c r="R1192" s="3">
        <v>367.1</v>
      </c>
      <c r="S1192" s="4">
        <v>3.1075933293828837</v>
      </c>
      <c r="T1192" s="2"/>
      <c r="U1192" s="5"/>
    </row>
    <row r="1193" spans="1:21">
      <c r="A1193" s="2">
        <v>278478</v>
      </c>
      <c r="B1193" t="s">
        <v>2999</v>
      </c>
      <c r="C1193" s="2">
        <v>278478</v>
      </c>
      <c r="D1193" t="s">
        <v>2999</v>
      </c>
      <c r="E1193" t="s">
        <v>3000</v>
      </c>
      <c r="F1193" t="s">
        <v>1351</v>
      </c>
      <c r="G1193" t="s">
        <v>22</v>
      </c>
      <c r="H1193" t="s">
        <v>1352</v>
      </c>
      <c r="I1193" t="str">
        <f t="shared" si="18"/>
        <v>5076 COUNTY ROAD 314 MILLERSBURG, OH 44654</v>
      </c>
      <c r="J1193">
        <v>40.555534000000002</v>
      </c>
      <c r="K1193">
        <v>-82.003737000000001</v>
      </c>
      <c r="L1193" s="3">
        <v>774.93</v>
      </c>
      <c r="M1193" s="3">
        <v>1076.72</v>
      </c>
      <c r="N1193" s="3">
        <v>-301.79000000000008</v>
      </c>
      <c r="O1193" s="4">
        <v>-0.28028642544022592</v>
      </c>
      <c r="P1193" s="3">
        <v>2911.82</v>
      </c>
      <c r="Q1193" s="3">
        <v>3856.34</v>
      </c>
      <c r="R1193" s="3">
        <v>-944.52</v>
      </c>
      <c r="S1193" s="4">
        <v>-0.24492653656057298</v>
      </c>
      <c r="T1193" s="2">
        <v>3</v>
      </c>
      <c r="U1193" s="5">
        <v>55.106666666666662</v>
      </c>
    </row>
    <row r="1194" spans="1:21">
      <c r="A1194" s="2">
        <v>341846</v>
      </c>
      <c r="B1194" t="s">
        <v>3001</v>
      </c>
      <c r="C1194" s="2">
        <v>341846</v>
      </c>
      <c r="D1194" t="s">
        <v>3001</v>
      </c>
      <c r="E1194" t="s">
        <v>3002</v>
      </c>
      <c r="F1194" t="s">
        <v>28</v>
      </c>
      <c r="G1194" t="s">
        <v>22</v>
      </c>
      <c r="H1194" t="s">
        <v>52</v>
      </c>
      <c r="I1194" t="str">
        <f t="shared" si="18"/>
        <v>1290 Old Henderson Rd Columbus, OH 43220</v>
      </c>
      <c r="J1194">
        <v>40.052686999999999</v>
      </c>
      <c r="K1194">
        <v>-83.054372999999998</v>
      </c>
      <c r="L1194" s="3">
        <v>517.74</v>
      </c>
      <c r="M1194" s="3">
        <v>617.96</v>
      </c>
      <c r="N1194" s="3">
        <v>-100.22000000000003</v>
      </c>
      <c r="O1194" s="4">
        <v>-0.16217878179817469</v>
      </c>
      <c r="P1194" s="3">
        <v>1771.83</v>
      </c>
      <c r="Q1194" s="3">
        <v>2214.92</v>
      </c>
      <c r="R1194" s="3">
        <v>-443.09000000000015</v>
      </c>
      <c r="S1194" s="4">
        <v>-0.20004785725895297</v>
      </c>
      <c r="T1194" s="2">
        <v>1</v>
      </c>
      <c r="U1194" s="5">
        <v>139.19999999999999</v>
      </c>
    </row>
    <row r="1195" spans="1:21">
      <c r="A1195" s="2">
        <v>278196</v>
      </c>
      <c r="B1195" t="s">
        <v>515</v>
      </c>
      <c r="C1195" s="2">
        <v>436790</v>
      </c>
      <c r="D1195" t="s">
        <v>3003</v>
      </c>
      <c r="E1195" t="s">
        <v>3004</v>
      </c>
      <c r="F1195" t="s">
        <v>28</v>
      </c>
      <c r="G1195" t="s">
        <v>22</v>
      </c>
      <c r="H1195" t="s">
        <v>52</v>
      </c>
      <c r="I1195" t="str">
        <f t="shared" si="18"/>
        <v>1850 Hastings Ln Columbus, OH 43220</v>
      </c>
      <c r="J1195">
        <v>40.032758999999999</v>
      </c>
      <c r="K1195">
        <v>-83.068156999999999</v>
      </c>
      <c r="L1195" s="3">
        <v>7001.78</v>
      </c>
      <c r="M1195" s="3">
        <v>6893.85</v>
      </c>
      <c r="N1195" s="3">
        <v>107.92999999999938</v>
      </c>
      <c r="O1195" s="4">
        <v>1.5655983231430824E-2</v>
      </c>
      <c r="P1195" s="3">
        <v>22261.65</v>
      </c>
      <c r="Q1195" s="3">
        <v>22371.68</v>
      </c>
      <c r="R1195" s="3">
        <v>-110.02999999999884</v>
      </c>
      <c r="S1195" s="4">
        <v>-4.9182716720424591E-3</v>
      </c>
      <c r="T1195" s="2">
        <v>2</v>
      </c>
      <c r="U1195" s="5">
        <v>477.89499999999998</v>
      </c>
    </row>
    <row r="1196" spans="1:21">
      <c r="A1196" s="2">
        <v>278298</v>
      </c>
      <c r="B1196" t="s">
        <v>1602</v>
      </c>
      <c r="C1196" s="2">
        <v>448150</v>
      </c>
      <c r="D1196" t="s">
        <v>3005</v>
      </c>
      <c r="E1196" t="s">
        <v>3006</v>
      </c>
      <c r="F1196" t="s">
        <v>121</v>
      </c>
      <c r="G1196" t="s">
        <v>22</v>
      </c>
      <c r="H1196" t="s">
        <v>122</v>
      </c>
      <c r="I1196" t="str">
        <f t="shared" si="18"/>
        <v>1700 Clifton Ave Springfield, OH 45505</v>
      </c>
      <c r="J1196">
        <v>39.903815999999999</v>
      </c>
      <c r="K1196">
        <v>-83.807281000000003</v>
      </c>
      <c r="L1196" s="3">
        <v>643.32000000000005</v>
      </c>
      <c r="M1196" s="3">
        <v>2766.49</v>
      </c>
      <c r="N1196" s="3">
        <v>-2123.1699999999996</v>
      </c>
      <c r="O1196" s="4">
        <v>-0.76745984984583349</v>
      </c>
      <c r="P1196" s="3">
        <v>2285.48</v>
      </c>
      <c r="Q1196" s="3">
        <v>9331.5</v>
      </c>
      <c r="R1196" s="3">
        <v>-7046.02</v>
      </c>
      <c r="S1196" s="4">
        <v>-0.75507903338155713</v>
      </c>
      <c r="T1196" s="2"/>
      <c r="U1196" s="5"/>
    </row>
    <row r="1197" spans="1:21">
      <c r="A1197" s="2">
        <v>274969</v>
      </c>
      <c r="B1197" t="s">
        <v>3007</v>
      </c>
      <c r="C1197" s="2">
        <v>274969</v>
      </c>
      <c r="D1197" t="s">
        <v>3007</v>
      </c>
      <c r="E1197" t="s">
        <v>3008</v>
      </c>
      <c r="F1197" t="s">
        <v>21</v>
      </c>
      <c r="G1197" t="s">
        <v>22</v>
      </c>
      <c r="H1197" t="s">
        <v>23</v>
      </c>
      <c r="I1197" t="str">
        <f t="shared" si="18"/>
        <v>2540 Dartmoor Rd Grove City, OH 43123</v>
      </c>
      <c r="J1197">
        <v>39.879795999999999</v>
      </c>
      <c r="K1197">
        <v>-83.070383000000007</v>
      </c>
      <c r="L1197" s="3"/>
      <c r="M1197" s="3">
        <v>45</v>
      </c>
      <c r="N1197" s="3">
        <v>-45</v>
      </c>
      <c r="O1197" s="4"/>
      <c r="P1197" s="3"/>
      <c r="Q1197" s="3">
        <v>95.72</v>
      </c>
      <c r="R1197" s="3">
        <v>-95.72</v>
      </c>
      <c r="S1197" s="4"/>
      <c r="T1197" s="2"/>
      <c r="U1197" s="5"/>
    </row>
    <row r="1198" spans="1:21">
      <c r="A1198" s="2">
        <v>275069</v>
      </c>
      <c r="B1198" t="s">
        <v>3009</v>
      </c>
      <c r="C1198" s="2">
        <v>447330</v>
      </c>
      <c r="D1198" t="s">
        <v>3010</v>
      </c>
      <c r="E1198" t="s">
        <v>3011</v>
      </c>
      <c r="F1198" t="s">
        <v>486</v>
      </c>
      <c r="G1198" t="s">
        <v>22</v>
      </c>
      <c r="H1198" t="s">
        <v>487</v>
      </c>
      <c r="I1198" t="str">
        <f t="shared" si="18"/>
        <v>6500 Frantz Rd Dublin, OH 43017</v>
      </c>
      <c r="J1198">
        <v>40.098730000000003</v>
      </c>
      <c r="K1198">
        <v>-83.124154000000004</v>
      </c>
      <c r="L1198" s="3"/>
      <c r="M1198" s="3">
        <v>37.380000000000003</v>
      </c>
      <c r="N1198" s="3">
        <v>-37.380000000000003</v>
      </c>
      <c r="O1198" s="4"/>
      <c r="P1198" s="3"/>
      <c r="Q1198" s="3">
        <v>89.58</v>
      </c>
      <c r="R1198" s="3">
        <v>-89.58</v>
      </c>
      <c r="S1198" s="4"/>
      <c r="T1198" s="2"/>
      <c r="U1198" s="5"/>
    </row>
    <row r="1199" spans="1:21">
      <c r="A1199" s="2">
        <v>275069</v>
      </c>
      <c r="B1199" t="s">
        <v>3009</v>
      </c>
      <c r="C1199" s="2">
        <v>447336</v>
      </c>
      <c r="D1199" t="s">
        <v>3010</v>
      </c>
      <c r="E1199" t="s">
        <v>3012</v>
      </c>
      <c r="F1199" t="s">
        <v>638</v>
      </c>
      <c r="G1199" t="s">
        <v>22</v>
      </c>
      <c r="H1199" t="s">
        <v>639</v>
      </c>
      <c r="I1199" t="str">
        <f t="shared" si="18"/>
        <v>67 N Stygler Rd GAHANNA, OH 43230</v>
      </c>
      <c r="J1199">
        <v>40.020347000000001</v>
      </c>
      <c r="K1199">
        <v>-82.891011000000006</v>
      </c>
      <c r="L1199" s="3"/>
      <c r="M1199" s="3">
        <v>33.14</v>
      </c>
      <c r="N1199" s="3">
        <v>-33.14</v>
      </c>
      <c r="O1199" s="4"/>
      <c r="P1199" s="3"/>
      <c r="Q1199" s="3">
        <v>82.84</v>
      </c>
      <c r="R1199" s="3">
        <v>-82.84</v>
      </c>
      <c r="S1199" s="4"/>
      <c r="T1199" s="2"/>
      <c r="U1199" s="5"/>
    </row>
    <row r="1200" spans="1:21">
      <c r="A1200" s="2">
        <v>275069</v>
      </c>
      <c r="B1200" t="s">
        <v>3009</v>
      </c>
      <c r="C1200" s="2">
        <v>462911</v>
      </c>
      <c r="D1200" t="s">
        <v>3010</v>
      </c>
      <c r="E1200" t="s">
        <v>3013</v>
      </c>
      <c r="F1200" t="s">
        <v>482</v>
      </c>
      <c r="G1200" t="s">
        <v>22</v>
      </c>
      <c r="H1200" t="s">
        <v>483</v>
      </c>
      <c r="I1200" t="str">
        <f t="shared" si="18"/>
        <v>3971 Main St Hilliard, OH 43026</v>
      </c>
      <c r="J1200">
        <v>40.032409000000001</v>
      </c>
      <c r="K1200">
        <v>-83.161806999999996</v>
      </c>
      <c r="L1200" s="3"/>
      <c r="M1200" s="3">
        <v>16.57</v>
      </c>
      <c r="N1200" s="3">
        <v>-16.57</v>
      </c>
      <c r="O1200" s="4"/>
      <c r="P1200" s="3"/>
      <c r="Q1200" s="3">
        <v>41.42</v>
      </c>
      <c r="R1200" s="3">
        <v>-41.42</v>
      </c>
      <c r="S1200" s="4"/>
      <c r="T1200" s="2"/>
      <c r="U1200" s="5"/>
    </row>
    <row r="1201" spans="1:21">
      <c r="A1201" s="2">
        <v>234428</v>
      </c>
      <c r="B1201" t="s">
        <v>3014</v>
      </c>
      <c r="C1201" s="2">
        <v>428493</v>
      </c>
      <c r="D1201" t="s">
        <v>3015</v>
      </c>
      <c r="E1201" t="s">
        <v>3016</v>
      </c>
      <c r="F1201" t="s">
        <v>154</v>
      </c>
      <c r="G1201" t="s">
        <v>100</v>
      </c>
      <c r="H1201" t="s">
        <v>155</v>
      </c>
      <c r="I1201" t="str">
        <f t="shared" si="18"/>
        <v>9401 S Innovation Dr Ste 490 Daleville, IN 47334</v>
      </c>
      <c r="J1201">
        <v>40.107824999999998</v>
      </c>
      <c r="K1201">
        <v>-85.566689999999994</v>
      </c>
      <c r="L1201" s="3"/>
      <c r="M1201" s="3">
        <v>-379.75</v>
      </c>
      <c r="N1201" s="3">
        <v>379.75</v>
      </c>
      <c r="O1201" s="4"/>
      <c r="P1201" s="3"/>
      <c r="Q1201" s="3">
        <v>0</v>
      </c>
      <c r="R1201" s="3">
        <v>0</v>
      </c>
      <c r="S1201" s="4"/>
      <c r="T1201" s="2"/>
      <c r="U1201" s="5"/>
    </row>
    <row r="1202" spans="1:21">
      <c r="A1202" s="2">
        <v>342272</v>
      </c>
      <c r="B1202" t="s">
        <v>3017</v>
      </c>
      <c r="C1202" s="2">
        <v>428493</v>
      </c>
      <c r="D1202" t="s">
        <v>3015</v>
      </c>
      <c r="E1202" t="s">
        <v>3016</v>
      </c>
      <c r="F1202" t="s">
        <v>154</v>
      </c>
      <c r="G1202" t="s">
        <v>100</v>
      </c>
      <c r="H1202" t="s">
        <v>155</v>
      </c>
      <c r="I1202" t="str">
        <f t="shared" si="18"/>
        <v>9401 S Innovation Dr Ste 490 Daleville, IN 47334</v>
      </c>
      <c r="J1202">
        <v>40.107824999999998</v>
      </c>
      <c r="K1202">
        <v>-85.566689999999994</v>
      </c>
      <c r="L1202" s="3"/>
      <c r="M1202" s="3">
        <v>1404.34</v>
      </c>
      <c r="N1202" s="3">
        <v>-1404.34</v>
      </c>
      <c r="O1202" s="4"/>
      <c r="P1202" s="3"/>
      <c r="Q1202" s="3">
        <v>2192.2600000000002</v>
      </c>
      <c r="R1202" s="3">
        <v>-2192.2600000000002</v>
      </c>
      <c r="S1202" s="4"/>
      <c r="T1202" s="2"/>
      <c r="U1202" s="5"/>
    </row>
    <row r="1203" spans="1:21">
      <c r="A1203" s="2">
        <v>294844</v>
      </c>
      <c r="B1203" t="s">
        <v>3018</v>
      </c>
      <c r="C1203" s="2">
        <v>294844</v>
      </c>
      <c r="D1203" t="s">
        <v>3018</v>
      </c>
      <c r="E1203" t="s">
        <v>3019</v>
      </c>
      <c r="F1203" t="s">
        <v>875</v>
      </c>
      <c r="G1203" t="s">
        <v>22</v>
      </c>
      <c r="H1203" t="s">
        <v>876</v>
      </c>
      <c r="I1203" t="str">
        <f t="shared" si="18"/>
        <v>3400 Weymouth Rd Medina, OH 44256</v>
      </c>
      <c r="J1203">
        <v>41.181947000000001</v>
      </c>
      <c r="K1203">
        <v>-81.810275000000004</v>
      </c>
      <c r="L1203" s="3">
        <v>41.94</v>
      </c>
      <c r="M1203" s="3">
        <v>34.61</v>
      </c>
      <c r="N1203" s="3">
        <v>7.3299999999999983</v>
      </c>
      <c r="O1203" s="4">
        <v>0.21178850043340069</v>
      </c>
      <c r="P1203" s="3">
        <v>116.7</v>
      </c>
      <c r="Q1203" s="3">
        <v>101.17</v>
      </c>
      <c r="R1203" s="3">
        <v>15.530000000000001</v>
      </c>
      <c r="S1203" s="4">
        <v>0.15350400316299298</v>
      </c>
      <c r="T1203" s="2"/>
      <c r="U1203" s="5"/>
    </row>
    <row r="1204" spans="1:21">
      <c r="A1204" s="2">
        <v>231863</v>
      </c>
      <c r="B1204" t="s">
        <v>3020</v>
      </c>
      <c r="C1204" s="2">
        <v>432213</v>
      </c>
      <c r="D1204" t="s">
        <v>3021</v>
      </c>
      <c r="E1204" t="s">
        <v>3022</v>
      </c>
      <c r="F1204" t="s">
        <v>99</v>
      </c>
      <c r="G1204" t="s">
        <v>100</v>
      </c>
      <c r="H1204" t="s">
        <v>3023</v>
      </c>
      <c r="I1204" t="str">
        <f t="shared" si="18"/>
        <v>10502 E 21st St Indianapolis, IN 46229</v>
      </c>
      <c r="J1204">
        <v>39.797876000000002</v>
      </c>
      <c r="K1204">
        <v>-85.982588000000007</v>
      </c>
      <c r="L1204" s="3"/>
      <c r="M1204" s="3">
        <v>195.1</v>
      </c>
      <c r="N1204" s="3">
        <v>-195.1</v>
      </c>
      <c r="O1204" s="4"/>
      <c r="P1204" s="3"/>
      <c r="Q1204" s="3">
        <v>650.32000000000005</v>
      </c>
      <c r="R1204" s="3">
        <v>-650.32000000000005</v>
      </c>
      <c r="S1204" s="4"/>
      <c r="T1204" s="2"/>
      <c r="U1204" s="5"/>
    </row>
    <row r="1205" spans="1:21">
      <c r="A1205" s="2">
        <v>324192</v>
      </c>
      <c r="B1205" t="s">
        <v>3024</v>
      </c>
      <c r="C1205" s="2">
        <v>324192</v>
      </c>
      <c r="D1205" t="s">
        <v>3024</v>
      </c>
      <c r="E1205" t="s">
        <v>3025</v>
      </c>
      <c r="F1205" t="s">
        <v>28</v>
      </c>
      <c r="G1205" t="s">
        <v>22</v>
      </c>
      <c r="H1205" t="s">
        <v>29</v>
      </c>
      <c r="I1205" t="str">
        <f t="shared" si="18"/>
        <v>4154 Seward St Columbus, OH 43219</v>
      </c>
      <c r="J1205">
        <v>40.056699000000002</v>
      </c>
      <c r="K1205">
        <v>-82.908147</v>
      </c>
      <c r="L1205" s="3">
        <v>30.71</v>
      </c>
      <c r="M1205" s="3"/>
      <c r="N1205" s="3">
        <v>30.71</v>
      </c>
      <c r="O1205" s="4"/>
      <c r="P1205" s="3">
        <v>62.74</v>
      </c>
      <c r="Q1205" s="3"/>
      <c r="R1205" s="3">
        <v>62.74</v>
      </c>
      <c r="S1205" s="4"/>
      <c r="T1205" s="2"/>
      <c r="U1205" s="5"/>
    </row>
    <row r="1206" spans="1:21">
      <c r="A1206" s="2">
        <v>342757</v>
      </c>
      <c r="B1206" t="s">
        <v>3026</v>
      </c>
      <c r="C1206" s="2">
        <v>342757</v>
      </c>
      <c r="D1206" t="s">
        <v>3026</v>
      </c>
      <c r="E1206" t="s">
        <v>3027</v>
      </c>
      <c r="F1206" t="s">
        <v>117</v>
      </c>
      <c r="G1206" t="s">
        <v>22</v>
      </c>
      <c r="H1206" t="s">
        <v>118</v>
      </c>
      <c r="I1206" t="str">
        <f t="shared" si="18"/>
        <v>9334 State Rt 736 Plain City, OH 43064</v>
      </c>
      <c r="J1206">
        <v>40.141710000000003</v>
      </c>
      <c r="K1206">
        <v>-83.294408000000004</v>
      </c>
      <c r="L1206" s="3">
        <v>641.55999999999995</v>
      </c>
      <c r="M1206" s="3">
        <v>740.19</v>
      </c>
      <c r="N1206" s="3">
        <v>-98.630000000000109</v>
      </c>
      <c r="O1206" s="4">
        <v>-0.13324957105608035</v>
      </c>
      <c r="P1206" s="3">
        <v>1217.32</v>
      </c>
      <c r="Q1206" s="3">
        <v>1418.99</v>
      </c>
      <c r="R1206" s="3">
        <v>-201.67000000000007</v>
      </c>
      <c r="S1206" s="4">
        <v>-0.1421222136872001</v>
      </c>
      <c r="T1206" s="2">
        <v>1</v>
      </c>
      <c r="U1206" s="5">
        <v>134.9</v>
      </c>
    </row>
    <row r="1207" spans="1:21">
      <c r="A1207" s="2">
        <v>345453</v>
      </c>
      <c r="B1207" t="s">
        <v>3028</v>
      </c>
      <c r="C1207" s="2">
        <v>345453</v>
      </c>
      <c r="D1207" t="s">
        <v>3028</v>
      </c>
      <c r="E1207" t="s">
        <v>3029</v>
      </c>
      <c r="F1207" t="s">
        <v>28</v>
      </c>
      <c r="G1207" t="s">
        <v>22</v>
      </c>
      <c r="H1207" t="s">
        <v>214</v>
      </c>
      <c r="I1207" t="str">
        <f t="shared" si="18"/>
        <v>1550 Williams Rd Columbus, OH 43207</v>
      </c>
      <c r="J1207">
        <v>39.890940000000001</v>
      </c>
      <c r="K1207">
        <v>-82.955079999999995</v>
      </c>
      <c r="L1207" s="3">
        <v>100.5</v>
      </c>
      <c r="M1207" s="3"/>
      <c r="N1207" s="3">
        <v>100.5</v>
      </c>
      <c r="O1207" s="4"/>
      <c r="P1207" s="3">
        <v>188.92</v>
      </c>
      <c r="Q1207" s="3"/>
      <c r="R1207" s="3">
        <v>188.92</v>
      </c>
      <c r="S1207" s="4"/>
      <c r="T1207" s="2"/>
      <c r="U1207" s="5"/>
    </row>
    <row r="1208" spans="1:21">
      <c r="A1208" s="2">
        <v>326972</v>
      </c>
      <c r="B1208" t="s">
        <v>3030</v>
      </c>
      <c r="C1208" s="2">
        <v>326972</v>
      </c>
      <c r="D1208" t="s">
        <v>3030</v>
      </c>
      <c r="E1208" t="s">
        <v>2309</v>
      </c>
      <c r="F1208" t="s">
        <v>28</v>
      </c>
      <c r="G1208" t="s">
        <v>22</v>
      </c>
      <c r="H1208" t="s">
        <v>55</v>
      </c>
      <c r="I1208" t="str">
        <f t="shared" si="18"/>
        <v>5100 Karl Rd Columbus, OH 43229</v>
      </c>
      <c r="J1208">
        <v>40.071005999999997</v>
      </c>
      <c r="K1208">
        <v>-82.975752999999997</v>
      </c>
      <c r="L1208" s="3">
        <v>49.25</v>
      </c>
      <c r="M1208" s="3"/>
      <c r="N1208" s="3">
        <v>49.25</v>
      </c>
      <c r="O1208" s="4"/>
      <c r="P1208" s="3">
        <v>149.26</v>
      </c>
      <c r="Q1208" s="3"/>
      <c r="R1208" s="3">
        <v>149.26</v>
      </c>
      <c r="S1208" s="4"/>
      <c r="T1208" s="2"/>
      <c r="U1208" s="5"/>
    </row>
    <row r="1209" spans="1:21">
      <c r="A1209" s="2">
        <v>320353</v>
      </c>
      <c r="B1209" t="s">
        <v>3031</v>
      </c>
      <c r="C1209" s="2">
        <v>320353</v>
      </c>
      <c r="D1209" t="s">
        <v>3031</v>
      </c>
      <c r="E1209" t="s">
        <v>3032</v>
      </c>
      <c r="F1209" t="s">
        <v>929</v>
      </c>
      <c r="G1209" t="s">
        <v>100</v>
      </c>
      <c r="H1209" t="s">
        <v>930</v>
      </c>
      <c r="I1209" t="str">
        <f t="shared" si="18"/>
        <v>1201 Sycamore Ln Danville, IN 46122</v>
      </c>
      <c r="J1209">
        <v>39.766809000000002</v>
      </c>
      <c r="K1209">
        <v>-86.502295000000004</v>
      </c>
      <c r="L1209" s="3">
        <v>1623.36</v>
      </c>
      <c r="M1209" s="3">
        <v>784.83</v>
      </c>
      <c r="N1209" s="3">
        <v>838.52999999999986</v>
      </c>
      <c r="O1209" s="4">
        <v>1.0684224609151023</v>
      </c>
      <c r="P1209" s="3">
        <v>3846.29</v>
      </c>
      <c r="Q1209" s="3">
        <v>2317.7600000000002</v>
      </c>
      <c r="R1209" s="3">
        <v>1528.5299999999997</v>
      </c>
      <c r="S1209" s="4">
        <v>0.65948588292144117</v>
      </c>
      <c r="T1209" s="2">
        <v>1</v>
      </c>
      <c r="U1209" s="5">
        <v>187.26</v>
      </c>
    </row>
    <row r="1210" spans="1:21">
      <c r="A1210" s="2">
        <v>312333</v>
      </c>
      <c r="B1210" t="s">
        <v>3033</v>
      </c>
      <c r="C1210" s="2">
        <v>312333</v>
      </c>
      <c r="D1210" t="s">
        <v>3033</v>
      </c>
      <c r="E1210" t="s">
        <v>3034</v>
      </c>
      <c r="F1210" t="s">
        <v>929</v>
      </c>
      <c r="G1210" t="s">
        <v>100</v>
      </c>
      <c r="H1210" t="s">
        <v>930</v>
      </c>
      <c r="I1210" t="str">
        <f t="shared" si="18"/>
        <v>189 E Campus Blvd Danville, IN 46122</v>
      </c>
      <c r="J1210">
        <v>39.757422499999997</v>
      </c>
      <c r="K1210">
        <v>-86.502610500000003</v>
      </c>
      <c r="L1210" s="3">
        <v>349.3</v>
      </c>
      <c r="M1210" s="3">
        <v>1918.81</v>
      </c>
      <c r="N1210" s="3">
        <v>-1569.51</v>
      </c>
      <c r="O1210" s="4">
        <v>-0.81796008984735336</v>
      </c>
      <c r="P1210" s="3">
        <v>986.15</v>
      </c>
      <c r="Q1210" s="3">
        <v>5610.39</v>
      </c>
      <c r="R1210" s="3">
        <v>-4624.2400000000007</v>
      </c>
      <c r="S1210" s="4">
        <v>-0.824227905724914</v>
      </c>
      <c r="T1210" s="2">
        <v>3</v>
      </c>
      <c r="U1210" s="5">
        <v>149.93</v>
      </c>
    </row>
    <row r="1211" spans="1:21">
      <c r="A1211" s="2">
        <v>277544</v>
      </c>
      <c r="B1211" t="s">
        <v>3035</v>
      </c>
      <c r="C1211" s="2">
        <v>277544</v>
      </c>
      <c r="D1211" t="s">
        <v>3035</v>
      </c>
      <c r="E1211" t="s">
        <v>3036</v>
      </c>
      <c r="F1211" t="s">
        <v>3037</v>
      </c>
      <c r="G1211" t="s">
        <v>22</v>
      </c>
      <c r="H1211" t="s">
        <v>3038</v>
      </c>
      <c r="I1211" t="str">
        <f t="shared" si="18"/>
        <v>300 YANT ST Bolivar, OH 44612</v>
      </c>
      <c r="J1211">
        <v>40.653154999999998</v>
      </c>
      <c r="K1211">
        <v>-81.455133000000004</v>
      </c>
      <c r="L1211" s="3">
        <v>31.59</v>
      </c>
      <c r="M1211" s="3">
        <v>123.3</v>
      </c>
      <c r="N1211" s="3">
        <v>-91.71</v>
      </c>
      <c r="O1211" s="4">
        <v>-0.74379562043795622</v>
      </c>
      <c r="P1211" s="3">
        <v>60.8</v>
      </c>
      <c r="Q1211" s="3">
        <v>234.4</v>
      </c>
      <c r="R1211" s="3">
        <v>-173.60000000000002</v>
      </c>
      <c r="S1211" s="4">
        <v>-0.74061433447098979</v>
      </c>
      <c r="T1211" s="2"/>
      <c r="U1211" s="5"/>
    </row>
    <row r="1212" spans="1:21">
      <c r="A1212" s="2">
        <v>275870</v>
      </c>
      <c r="B1212" t="s">
        <v>3039</v>
      </c>
      <c r="C1212" s="2">
        <v>275870</v>
      </c>
      <c r="D1212" t="s">
        <v>3039</v>
      </c>
      <c r="E1212" t="s">
        <v>3040</v>
      </c>
      <c r="F1212" t="s">
        <v>2073</v>
      </c>
      <c r="G1212" t="s">
        <v>22</v>
      </c>
      <c r="H1212" t="s">
        <v>2074</v>
      </c>
      <c r="I1212" t="str">
        <f t="shared" si="18"/>
        <v>1720 N CROSS ST Dover, OH 44622</v>
      </c>
      <c r="J1212">
        <v>40.53886</v>
      </c>
      <c r="K1212">
        <v>-81.484435000000005</v>
      </c>
      <c r="L1212" s="3">
        <v>7103.07</v>
      </c>
      <c r="M1212" s="3">
        <v>7199.53</v>
      </c>
      <c r="N1212" s="3">
        <v>-96.460000000000036</v>
      </c>
      <c r="O1212" s="4">
        <v>-1.3398096820209102E-2</v>
      </c>
      <c r="P1212" s="3">
        <v>31335.97</v>
      </c>
      <c r="Q1212" s="3">
        <v>28718.18</v>
      </c>
      <c r="R1212" s="3">
        <v>2617.7900000000009</v>
      </c>
      <c r="S1212" s="4">
        <v>9.1154453381098691E-2</v>
      </c>
      <c r="T1212" s="2">
        <v>12</v>
      </c>
      <c r="U1212" s="5">
        <v>123.10166666666667</v>
      </c>
    </row>
    <row r="1213" spans="1:21">
      <c r="A1213" s="2">
        <v>232086</v>
      </c>
      <c r="B1213" t="s">
        <v>3041</v>
      </c>
      <c r="C1213" s="2">
        <v>232086</v>
      </c>
      <c r="D1213" t="s">
        <v>3041</v>
      </c>
      <c r="E1213" t="s">
        <v>3042</v>
      </c>
      <c r="F1213" t="s">
        <v>749</v>
      </c>
      <c r="G1213" t="s">
        <v>100</v>
      </c>
      <c r="H1213" t="s">
        <v>752</v>
      </c>
      <c r="I1213" t="str">
        <f t="shared" si="18"/>
        <v>101 S Main St New Castle, IN 47362</v>
      </c>
      <c r="J1213">
        <v>39.887920000000001</v>
      </c>
      <c r="K1213">
        <v>-85.369200000000006</v>
      </c>
      <c r="L1213" s="3">
        <v>5138.01</v>
      </c>
      <c r="M1213" s="3">
        <v>2726.6</v>
      </c>
      <c r="N1213" s="3">
        <v>2411.4100000000003</v>
      </c>
      <c r="O1213" s="4">
        <v>0.88440181911538196</v>
      </c>
      <c r="P1213" s="3">
        <v>13759.9</v>
      </c>
      <c r="Q1213" s="3">
        <v>8091.7</v>
      </c>
      <c r="R1213" s="3">
        <v>5668.2</v>
      </c>
      <c r="S1213" s="4">
        <v>0.7004955695342141</v>
      </c>
      <c r="T1213" s="2">
        <v>2</v>
      </c>
      <c r="U1213" s="5">
        <v>439.46499999999997</v>
      </c>
    </row>
    <row r="1214" spans="1:21">
      <c r="A1214" s="2">
        <v>232085</v>
      </c>
      <c r="B1214" t="s">
        <v>3043</v>
      </c>
      <c r="C1214" s="2">
        <v>232085</v>
      </c>
      <c r="D1214" t="s">
        <v>3043</v>
      </c>
      <c r="E1214" t="s">
        <v>3044</v>
      </c>
      <c r="F1214" t="s">
        <v>749</v>
      </c>
      <c r="G1214" t="s">
        <v>100</v>
      </c>
      <c r="H1214" t="s">
        <v>752</v>
      </c>
      <c r="I1214" t="str">
        <f t="shared" si="18"/>
        <v>260 West Co Rd 100 North New Castle, IN 47362</v>
      </c>
      <c r="J1214">
        <v>39.945127999999997</v>
      </c>
      <c r="K1214">
        <v>-85.386778000000007</v>
      </c>
      <c r="L1214" s="3">
        <v>548.71</v>
      </c>
      <c r="M1214" s="3">
        <v>428.14</v>
      </c>
      <c r="N1214" s="3">
        <v>120.57000000000005</v>
      </c>
      <c r="O1214" s="4">
        <v>0.28161349091418708</v>
      </c>
      <c r="P1214" s="3">
        <v>1281.53</v>
      </c>
      <c r="Q1214" s="3">
        <v>952.88</v>
      </c>
      <c r="R1214" s="3">
        <v>328.65</v>
      </c>
      <c r="S1214" s="4">
        <v>0.34490177147174877</v>
      </c>
      <c r="T1214" s="2"/>
      <c r="U1214" s="5"/>
    </row>
    <row r="1215" spans="1:21">
      <c r="A1215" s="2">
        <v>247101</v>
      </c>
      <c r="B1215" t="s">
        <v>3045</v>
      </c>
      <c r="C1215" s="2">
        <v>247101</v>
      </c>
      <c r="D1215" t="s">
        <v>3045</v>
      </c>
      <c r="E1215" t="s">
        <v>3046</v>
      </c>
      <c r="F1215" t="s">
        <v>749</v>
      </c>
      <c r="G1215" t="s">
        <v>100</v>
      </c>
      <c r="H1215" t="s">
        <v>752</v>
      </c>
      <c r="I1215" t="str">
        <f t="shared" si="18"/>
        <v>2221 N Memorial Dr New Castle, IN 47362</v>
      </c>
      <c r="J1215">
        <v>39.945923000000001</v>
      </c>
      <c r="K1215">
        <v>-85.388306999999998</v>
      </c>
      <c r="L1215" s="3">
        <v>1171.0999999999999</v>
      </c>
      <c r="M1215" s="3">
        <v>702.57</v>
      </c>
      <c r="N1215" s="3">
        <v>468.52999999999986</v>
      </c>
      <c r="O1215" s="4">
        <v>0.66688016852413257</v>
      </c>
      <c r="P1215" s="3">
        <v>2964.66</v>
      </c>
      <c r="Q1215" s="3">
        <v>1849.62</v>
      </c>
      <c r="R1215" s="3">
        <v>1115.04</v>
      </c>
      <c r="S1215" s="4">
        <v>0.60284815259350566</v>
      </c>
      <c r="T1215" s="2"/>
      <c r="U1215" s="5"/>
    </row>
    <row r="1216" spans="1:21">
      <c r="A1216" s="2">
        <v>232088</v>
      </c>
      <c r="B1216" t="s">
        <v>3047</v>
      </c>
      <c r="C1216" s="2">
        <v>232088</v>
      </c>
      <c r="D1216" t="s">
        <v>3047</v>
      </c>
      <c r="E1216" t="s">
        <v>3048</v>
      </c>
      <c r="F1216" t="s">
        <v>749</v>
      </c>
      <c r="G1216" t="s">
        <v>100</v>
      </c>
      <c r="H1216" t="s">
        <v>752</v>
      </c>
      <c r="I1216" t="str">
        <f t="shared" si="18"/>
        <v>1033 Ron Lampe Way New Castle, IN 47362</v>
      </c>
      <c r="J1216">
        <v>39.989870000000003</v>
      </c>
      <c r="K1216">
        <v>-85.381529999999998</v>
      </c>
      <c r="L1216" s="3">
        <v>2522.77</v>
      </c>
      <c r="M1216" s="3">
        <v>7275.04</v>
      </c>
      <c r="N1216" s="3">
        <v>-4752.2700000000004</v>
      </c>
      <c r="O1216" s="4">
        <v>-0.65322939805141966</v>
      </c>
      <c r="P1216" s="3">
        <v>7475.84</v>
      </c>
      <c r="Q1216" s="3">
        <v>22305.5</v>
      </c>
      <c r="R1216" s="3">
        <v>-14829.66</v>
      </c>
      <c r="S1216" s="4">
        <v>-0.66484320010759679</v>
      </c>
      <c r="T1216" s="2"/>
      <c r="U1216" s="5"/>
    </row>
    <row r="1217" spans="1:21">
      <c r="A1217" s="2">
        <v>232088</v>
      </c>
      <c r="B1217" t="s">
        <v>3047</v>
      </c>
      <c r="C1217" s="2">
        <v>481034</v>
      </c>
      <c r="D1217" t="s">
        <v>3049</v>
      </c>
      <c r="E1217" t="s">
        <v>3048</v>
      </c>
      <c r="F1217" t="s">
        <v>749</v>
      </c>
      <c r="G1217" t="s">
        <v>100</v>
      </c>
      <c r="H1217" t="s">
        <v>752</v>
      </c>
      <c r="I1217" t="str">
        <f t="shared" si="18"/>
        <v>1033 Ron Lampe Way New Castle, IN 47362</v>
      </c>
      <c r="J1217">
        <v>39.989870000000003</v>
      </c>
      <c r="K1217">
        <v>-85.381529999999998</v>
      </c>
      <c r="L1217" s="3">
        <v>7079.52</v>
      </c>
      <c r="M1217" s="3">
        <v>13745.86</v>
      </c>
      <c r="N1217" s="3">
        <v>-6666.34</v>
      </c>
      <c r="O1217" s="4">
        <v>-0.4849707475559914</v>
      </c>
      <c r="P1217" s="3">
        <v>19718.509999999998</v>
      </c>
      <c r="Q1217" s="3">
        <v>36672.339999999997</v>
      </c>
      <c r="R1217" s="3">
        <v>-16953.829999999998</v>
      </c>
      <c r="S1217" s="4">
        <v>-0.46230565052570954</v>
      </c>
      <c r="T1217" s="2"/>
      <c r="U1217" s="5"/>
    </row>
    <row r="1218" spans="1:21">
      <c r="A1218" s="2">
        <v>283471</v>
      </c>
      <c r="B1218" t="s">
        <v>380</v>
      </c>
      <c r="C1218" s="2">
        <v>459041</v>
      </c>
      <c r="D1218" t="s">
        <v>3050</v>
      </c>
      <c r="E1218" t="s">
        <v>3051</v>
      </c>
      <c r="F1218" t="s">
        <v>2515</v>
      </c>
      <c r="G1218" t="s">
        <v>22</v>
      </c>
      <c r="H1218" t="s">
        <v>2516</v>
      </c>
      <c r="I1218" t="str">
        <f t="shared" si="18"/>
        <v>2645 SMITH RD FAIRLAWN, OH 44333</v>
      </c>
      <c r="J1218">
        <v>41.137155999999997</v>
      </c>
      <c r="K1218">
        <v>-81.605286000000007</v>
      </c>
      <c r="L1218" s="3">
        <v>1941.82</v>
      </c>
      <c r="M1218" s="3">
        <v>1470.89</v>
      </c>
      <c r="N1218" s="3">
        <v>470.92999999999984</v>
      </c>
      <c r="O1218" s="4">
        <v>0.320166701792792</v>
      </c>
      <c r="P1218" s="3">
        <v>7682.42</v>
      </c>
      <c r="Q1218" s="3">
        <v>6252.77</v>
      </c>
      <c r="R1218" s="3">
        <v>1429.6499999999996</v>
      </c>
      <c r="S1218" s="4">
        <v>0.22864266557061902</v>
      </c>
      <c r="T1218" s="2"/>
      <c r="U1218" s="5"/>
    </row>
    <row r="1219" spans="1:21">
      <c r="A1219" s="2">
        <v>319237</v>
      </c>
      <c r="B1219" t="s">
        <v>3052</v>
      </c>
      <c r="C1219" s="2">
        <v>319237</v>
      </c>
      <c r="D1219" t="s">
        <v>3052</v>
      </c>
      <c r="E1219" t="s">
        <v>3053</v>
      </c>
      <c r="F1219" t="s">
        <v>28</v>
      </c>
      <c r="G1219" t="s">
        <v>22</v>
      </c>
      <c r="H1219" t="s">
        <v>40</v>
      </c>
      <c r="I1219" t="str">
        <f t="shared" ref="I1219:I1282" si="19">E1219&amp;" "&amp;F1219&amp;","&amp;" "&amp;G1219&amp;" "&amp;TEXT(H1219, "00000")</f>
        <v>523 Stimmel Rd Columbus, OH 43223</v>
      </c>
      <c r="J1219">
        <v>39.933129000000001</v>
      </c>
      <c r="K1219">
        <v>-83.011050999999995</v>
      </c>
      <c r="L1219" s="3"/>
      <c r="M1219" s="3">
        <v>43.64</v>
      </c>
      <c r="N1219" s="3">
        <v>-43.64</v>
      </c>
      <c r="O1219" s="4"/>
      <c r="P1219" s="3"/>
      <c r="Q1219" s="3">
        <v>87.28</v>
      </c>
      <c r="R1219" s="3">
        <v>-87.28</v>
      </c>
      <c r="S1219" s="4"/>
      <c r="T1219" s="2"/>
      <c r="U1219" s="5"/>
    </row>
    <row r="1220" spans="1:21">
      <c r="A1220" s="2">
        <v>278304</v>
      </c>
      <c r="B1220" t="s">
        <v>280</v>
      </c>
      <c r="C1220" s="2">
        <v>460579</v>
      </c>
      <c r="D1220" t="s">
        <v>3054</v>
      </c>
      <c r="E1220" t="s">
        <v>3055</v>
      </c>
      <c r="F1220" t="s">
        <v>283</v>
      </c>
      <c r="G1220" t="s">
        <v>22</v>
      </c>
      <c r="H1220" t="s">
        <v>284</v>
      </c>
      <c r="I1220" t="str">
        <f t="shared" si="19"/>
        <v>679 LEWIS CENTER RD Lewis Center, OH 43035</v>
      </c>
      <c r="J1220">
        <v>40.200139999999998</v>
      </c>
      <c r="K1220">
        <v>-83.019990000000007</v>
      </c>
      <c r="L1220" s="3">
        <v>3186.92</v>
      </c>
      <c r="M1220" s="3">
        <v>3135.37</v>
      </c>
      <c r="N1220" s="3">
        <v>51.550000000000182</v>
      </c>
      <c r="O1220" s="4">
        <v>1.6441440723104508E-2</v>
      </c>
      <c r="P1220" s="3">
        <v>11569.79</v>
      </c>
      <c r="Q1220" s="3">
        <v>13636.54</v>
      </c>
      <c r="R1220" s="3">
        <v>-2066.75</v>
      </c>
      <c r="S1220" s="4">
        <v>-0.15155970649446265</v>
      </c>
      <c r="T1220" s="2">
        <v>4</v>
      </c>
      <c r="U1220" s="5">
        <v>215.785</v>
      </c>
    </row>
    <row r="1221" spans="1:21">
      <c r="A1221" s="2">
        <v>306277</v>
      </c>
      <c r="B1221" t="s">
        <v>3056</v>
      </c>
      <c r="C1221" s="2">
        <v>306277</v>
      </c>
      <c r="D1221" t="s">
        <v>3056</v>
      </c>
      <c r="E1221" t="s">
        <v>3057</v>
      </c>
      <c r="F1221" t="s">
        <v>177</v>
      </c>
      <c r="G1221" t="s">
        <v>22</v>
      </c>
      <c r="H1221" t="s">
        <v>178</v>
      </c>
      <c r="I1221" t="str">
        <f t="shared" si="19"/>
        <v>1520 North St Coshocton, OH 43812</v>
      </c>
      <c r="J1221">
        <v>40.280583</v>
      </c>
      <c r="K1221">
        <v>-81.843649999999997</v>
      </c>
      <c r="L1221" s="3"/>
      <c r="M1221" s="3">
        <v>234.71</v>
      </c>
      <c r="N1221" s="3">
        <v>-234.71</v>
      </c>
      <c r="O1221" s="4"/>
      <c r="P1221" s="3"/>
      <c r="Q1221" s="3">
        <v>614.46</v>
      </c>
      <c r="R1221" s="3">
        <v>-614.46</v>
      </c>
      <c r="S1221" s="4"/>
      <c r="T1221" s="2"/>
      <c r="U1221" s="5"/>
    </row>
    <row r="1222" spans="1:21">
      <c r="A1222" s="2">
        <v>342327</v>
      </c>
      <c r="B1222" t="s">
        <v>3058</v>
      </c>
      <c r="C1222" s="2">
        <v>342327</v>
      </c>
      <c r="D1222" t="s">
        <v>3058</v>
      </c>
      <c r="E1222" t="s">
        <v>3059</v>
      </c>
      <c r="F1222" t="s">
        <v>28</v>
      </c>
      <c r="G1222" t="s">
        <v>22</v>
      </c>
      <c r="H1222" t="s">
        <v>781</v>
      </c>
      <c r="I1222" t="str">
        <f t="shared" si="19"/>
        <v>1004 Sells Ave Columbus, OH 43212</v>
      </c>
      <c r="J1222">
        <v>39.994269000000003</v>
      </c>
      <c r="K1222">
        <v>-83.034211999999997</v>
      </c>
      <c r="L1222" s="3"/>
      <c r="M1222" s="3">
        <v>95.4</v>
      </c>
      <c r="N1222" s="3">
        <v>-95.4</v>
      </c>
      <c r="O1222" s="4"/>
      <c r="P1222" s="3"/>
      <c r="Q1222" s="3">
        <v>190.8</v>
      </c>
      <c r="R1222" s="3">
        <v>-190.8</v>
      </c>
      <c r="S1222" s="4"/>
      <c r="T1222" s="2"/>
      <c r="U1222" s="5"/>
    </row>
    <row r="1223" spans="1:21">
      <c r="A1223" s="2">
        <v>238717</v>
      </c>
      <c r="B1223" t="s">
        <v>2036</v>
      </c>
      <c r="C1223" s="2">
        <v>424962</v>
      </c>
      <c r="D1223" t="s">
        <v>3060</v>
      </c>
      <c r="E1223" t="s">
        <v>3061</v>
      </c>
      <c r="F1223" t="s">
        <v>99</v>
      </c>
      <c r="G1223" t="s">
        <v>100</v>
      </c>
      <c r="H1223" t="s">
        <v>252</v>
      </c>
      <c r="I1223" t="str">
        <f t="shared" si="19"/>
        <v>6401 E 75th St Indianapolis, IN 46250</v>
      </c>
      <c r="J1223">
        <v>39.888081</v>
      </c>
      <c r="K1223">
        <v>-86.059096999999994</v>
      </c>
      <c r="L1223" s="3">
        <v>487.26</v>
      </c>
      <c r="M1223" s="3">
        <v>853.21</v>
      </c>
      <c r="N1223" s="3">
        <v>-365.95000000000005</v>
      </c>
      <c r="O1223" s="4">
        <v>-0.42890964709743207</v>
      </c>
      <c r="P1223" s="3">
        <v>1556.54</v>
      </c>
      <c r="Q1223" s="3">
        <v>2049.2399999999998</v>
      </c>
      <c r="R1223" s="3">
        <v>-492.69999999999982</v>
      </c>
      <c r="S1223" s="4">
        <v>-0.24043059866096694</v>
      </c>
      <c r="T1223" s="2"/>
      <c r="U1223" s="5"/>
    </row>
    <row r="1224" spans="1:21">
      <c r="A1224" s="2">
        <v>277064</v>
      </c>
      <c r="B1224" t="s">
        <v>3062</v>
      </c>
      <c r="C1224" s="2">
        <v>277064</v>
      </c>
      <c r="D1224" t="s">
        <v>3062</v>
      </c>
      <c r="E1224" t="s">
        <v>3063</v>
      </c>
      <c r="F1224" t="s">
        <v>28</v>
      </c>
      <c r="G1224" t="s">
        <v>22</v>
      </c>
      <c r="H1224" t="s">
        <v>214</v>
      </c>
      <c r="I1224" t="str">
        <f t="shared" si="19"/>
        <v>575 Obetz Rd Columbus, OH 43207</v>
      </c>
      <c r="J1224">
        <v>39.877719999999997</v>
      </c>
      <c r="K1224">
        <v>-82.987035000000006</v>
      </c>
      <c r="L1224" s="3">
        <v>182.49</v>
      </c>
      <c r="M1224" s="3">
        <v>326.60000000000002</v>
      </c>
      <c r="N1224" s="3">
        <v>-144.11000000000001</v>
      </c>
      <c r="O1224" s="4">
        <v>-0.44124311083894674</v>
      </c>
      <c r="P1224" s="3">
        <v>521.89</v>
      </c>
      <c r="Q1224" s="3">
        <v>948.21</v>
      </c>
      <c r="R1224" s="3">
        <v>-426.32000000000005</v>
      </c>
      <c r="S1224" s="4">
        <v>-0.44960504529587331</v>
      </c>
      <c r="T1224" s="2"/>
      <c r="U1224" s="5"/>
    </row>
    <row r="1225" spans="1:21">
      <c r="A1225" s="2">
        <v>304273</v>
      </c>
      <c r="B1225" t="s">
        <v>3064</v>
      </c>
      <c r="C1225" s="2">
        <v>304273</v>
      </c>
      <c r="D1225" t="s">
        <v>3064</v>
      </c>
      <c r="E1225" t="s">
        <v>3065</v>
      </c>
      <c r="F1225" t="s">
        <v>99</v>
      </c>
      <c r="G1225" t="s">
        <v>100</v>
      </c>
      <c r="H1225" t="s">
        <v>1476</v>
      </c>
      <c r="I1225" t="str">
        <f t="shared" si="19"/>
        <v>110 E 16th St Indianapolis, IN 46202</v>
      </c>
      <c r="J1225">
        <v>39.788963000000003</v>
      </c>
      <c r="K1225">
        <v>-86.155434</v>
      </c>
      <c r="L1225" s="3"/>
      <c r="M1225" s="3">
        <v>1956.02</v>
      </c>
      <c r="N1225" s="3">
        <v>-1956.02</v>
      </c>
      <c r="O1225" s="4"/>
      <c r="P1225" s="3"/>
      <c r="Q1225" s="3">
        <v>5582.16</v>
      </c>
      <c r="R1225" s="3">
        <v>-5582.16</v>
      </c>
      <c r="S1225" s="4"/>
      <c r="T1225" s="2"/>
      <c r="U1225" s="5"/>
    </row>
    <row r="1226" spans="1:21">
      <c r="A1226" s="2">
        <v>232395</v>
      </c>
      <c r="B1226" t="s">
        <v>556</v>
      </c>
      <c r="C1226" s="2">
        <v>474093</v>
      </c>
      <c r="D1226" t="s">
        <v>3066</v>
      </c>
      <c r="E1226" t="s">
        <v>3067</v>
      </c>
      <c r="F1226" t="s">
        <v>1702</v>
      </c>
      <c r="G1226" t="s">
        <v>100</v>
      </c>
      <c r="H1226" t="s">
        <v>2115</v>
      </c>
      <c r="I1226" t="str">
        <f t="shared" si="19"/>
        <v>7521 E 300 N Lafayette, IN 47905</v>
      </c>
      <c r="J1226">
        <v>40.457774000000001</v>
      </c>
      <c r="K1226">
        <v>-86.761092000000005</v>
      </c>
      <c r="L1226" s="3">
        <v>103.13</v>
      </c>
      <c r="M1226" s="3">
        <v>583.44000000000005</v>
      </c>
      <c r="N1226" s="3">
        <v>-480.31000000000006</v>
      </c>
      <c r="O1226" s="4">
        <v>-0.8232380364733306</v>
      </c>
      <c r="P1226" s="3">
        <v>200.98</v>
      </c>
      <c r="Q1226" s="3">
        <v>2776.32</v>
      </c>
      <c r="R1226" s="3">
        <v>-2575.34</v>
      </c>
      <c r="S1226" s="4">
        <v>-0.92760920931304747</v>
      </c>
      <c r="T1226" s="2"/>
      <c r="U1226" s="5"/>
    </row>
    <row r="1227" spans="1:21">
      <c r="A1227" s="2">
        <v>346342</v>
      </c>
      <c r="B1227" t="s">
        <v>3068</v>
      </c>
      <c r="C1227" s="2">
        <v>346342</v>
      </c>
      <c r="D1227" t="s">
        <v>3068</v>
      </c>
      <c r="E1227" t="s">
        <v>3069</v>
      </c>
      <c r="F1227" t="s">
        <v>717</v>
      </c>
      <c r="G1227" t="s">
        <v>22</v>
      </c>
      <c r="H1227" t="s">
        <v>718</v>
      </c>
      <c r="I1227" t="str">
        <f t="shared" si="19"/>
        <v>470 GROVEPORT RD Canal Winchester, OH 43110</v>
      </c>
      <c r="J1227">
        <v>39.845975000000003</v>
      </c>
      <c r="K1227">
        <v>-82.818012999999993</v>
      </c>
      <c r="L1227" s="3">
        <v>412.06</v>
      </c>
      <c r="M1227" s="3"/>
      <c r="N1227" s="3">
        <v>412.06</v>
      </c>
      <c r="O1227" s="4"/>
      <c r="P1227" s="3">
        <v>1286.8800000000001</v>
      </c>
      <c r="Q1227" s="3"/>
      <c r="R1227" s="3">
        <v>1286.8800000000001</v>
      </c>
      <c r="S1227" s="4"/>
      <c r="T1227" s="2"/>
      <c r="U1227" s="5"/>
    </row>
    <row r="1228" spans="1:21">
      <c r="A1228" s="2">
        <v>339999</v>
      </c>
      <c r="B1228" t="s">
        <v>3070</v>
      </c>
      <c r="C1228" s="2">
        <v>339999</v>
      </c>
      <c r="D1228" t="s">
        <v>3070</v>
      </c>
      <c r="E1228" t="s">
        <v>3071</v>
      </c>
      <c r="F1228" t="s">
        <v>717</v>
      </c>
      <c r="G1228" t="s">
        <v>22</v>
      </c>
      <c r="H1228" t="s">
        <v>718</v>
      </c>
      <c r="I1228" t="str">
        <f t="shared" si="19"/>
        <v>650 Winchester Pike Canal Winchester, OH 43110</v>
      </c>
      <c r="J1228">
        <v>39.860616999999998</v>
      </c>
      <c r="K1228">
        <v>-82.824972000000002</v>
      </c>
      <c r="L1228" s="3">
        <v>127.1</v>
      </c>
      <c r="M1228" s="3">
        <v>276.36</v>
      </c>
      <c r="N1228" s="3">
        <v>-149.26000000000002</v>
      </c>
      <c r="O1228" s="4">
        <v>-0.54009263279780007</v>
      </c>
      <c r="P1228" s="3">
        <v>401.41</v>
      </c>
      <c r="Q1228" s="3">
        <v>921.69</v>
      </c>
      <c r="R1228" s="3">
        <v>-520.28</v>
      </c>
      <c r="S1228" s="4">
        <v>-0.56448480508630883</v>
      </c>
      <c r="T1228" s="2"/>
      <c r="U1228" s="5"/>
    </row>
    <row r="1229" spans="1:21">
      <c r="A1229" s="2">
        <v>274868</v>
      </c>
      <c r="B1229" t="s">
        <v>3072</v>
      </c>
      <c r="C1229" s="2">
        <v>274868</v>
      </c>
      <c r="D1229" t="s">
        <v>3072</v>
      </c>
      <c r="E1229" t="s">
        <v>3073</v>
      </c>
      <c r="F1229" t="s">
        <v>3074</v>
      </c>
      <c r="G1229" t="s">
        <v>22</v>
      </c>
      <c r="H1229" t="s">
        <v>3075</v>
      </c>
      <c r="I1229" t="str">
        <f t="shared" si="19"/>
        <v>RR 1 1 HIDE-A-WAY HILLS, OH 43107</v>
      </c>
      <c r="J1229">
        <v>39.659616999999997</v>
      </c>
      <c r="K1229">
        <v>-82.452534999999997</v>
      </c>
      <c r="L1229" s="3">
        <v>631.02</v>
      </c>
      <c r="M1229" s="3">
        <v>985.98</v>
      </c>
      <c r="N1229" s="3">
        <v>-354.96000000000004</v>
      </c>
      <c r="O1229" s="4">
        <v>-0.36000730237935863</v>
      </c>
      <c r="P1229" s="3">
        <v>1716.43</v>
      </c>
      <c r="Q1229" s="3">
        <v>2597.4299999999998</v>
      </c>
      <c r="R1229" s="3">
        <v>-880.99999999999977</v>
      </c>
      <c r="S1229" s="4">
        <v>-0.33918142163600168</v>
      </c>
      <c r="T1229" s="2"/>
      <c r="U1229" s="5"/>
    </row>
    <row r="1230" spans="1:21">
      <c r="A1230" s="2">
        <v>278197</v>
      </c>
      <c r="B1230" t="s">
        <v>696</v>
      </c>
      <c r="C1230" s="2">
        <v>464384</v>
      </c>
      <c r="D1230" t="s">
        <v>3076</v>
      </c>
      <c r="E1230" t="s">
        <v>2581</v>
      </c>
      <c r="F1230" t="s">
        <v>638</v>
      </c>
      <c r="G1230" t="s">
        <v>22</v>
      </c>
      <c r="H1230" t="s">
        <v>639</v>
      </c>
      <c r="I1230" t="str">
        <f t="shared" si="19"/>
        <v>700 VENETIAN WAY GAHANNA, OH 43230</v>
      </c>
      <c r="J1230">
        <v>40.035952000000002</v>
      </c>
      <c r="K1230">
        <v>-82.852160999999995</v>
      </c>
      <c r="L1230" s="3">
        <v>3564.08</v>
      </c>
      <c r="M1230" s="3">
        <v>4118.42</v>
      </c>
      <c r="N1230" s="3">
        <v>-554.34000000000015</v>
      </c>
      <c r="O1230" s="4">
        <v>-0.13460016219812457</v>
      </c>
      <c r="P1230" s="3">
        <v>10556.34</v>
      </c>
      <c r="Q1230" s="3">
        <v>13175.13</v>
      </c>
      <c r="R1230" s="3">
        <v>-2618.7899999999991</v>
      </c>
      <c r="S1230" s="4">
        <v>-0.1987676781936876</v>
      </c>
      <c r="T1230" s="2">
        <v>6</v>
      </c>
      <c r="U1230" s="5">
        <v>167.52166666666668</v>
      </c>
    </row>
    <row r="1231" spans="1:21">
      <c r="A1231" s="2">
        <v>278123</v>
      </c>
      <c r="B1231" t="s">
        <v>1308</v>
      </c>
      <c r="C1231" s="2">
        <v>461396</v>
      </c>
      <c r="D1231" t="s">
        <v>3077</v>
      </c>
      <c r="E1231" t="s">
        <v>3078</v>
      </c>
      <c r="F1231" t="s">
        <v>1311</v>
      </c>
      <c r="G1231" t="s">
        <v>22</v>
      </c>
      <c r="H1231" t="s">
        <v>1312</v>
      </c>
      <c r="I1231" t="str">
        <f t="shared" si="19"/>
        <v>4101 SUMMIT RD SW Pataskala, OH 43062</v>
      </c>
      <c r="J1231">
        <v>40.031156000000003</v>
      </c>
      <c r="K1231">
        <v>-82.743448999999998</v>
      </c>
      <c r="L1231" s="3">
        <v>13719.37</v>
      </c>
      <c r="M1231" s="3">
        <v>10974.58</v>
      </c>
      <c r="N1231" s="3">
        <v>2744.7900000000009</v>
      </c>
      <c r="O1231" s="4">
        <v>0.25010433201088339</v>
      </c>
      <c r="P1231" s="3">
        <v>42907.98</v>
      </c>
      <c r="Q1231" s="3">
        <v>38888.32</v>
      </c>
      <c r="R1231" s="3">
        <v>4019.6600000000035</v>
      </c>
      <c r="S1231" s="4">
        <v>0.10336419778483626</v>
      </c>
      <c r="T1231" s="2">
        <v>6</v>
      </c>
      <c r="U1231" s="5">
        <v>468.33166666666665</v>
      </c>
    </row>
    <row r="1232" spans="1:21">
      <c r="A1232" s="2">
        <v>278226</v>
      </c>
      <c r="B1232" t="s">
        <v>1706</v>
      </c>
      <c r="C1232" s="2">
        <v>453813</v>
      </c>
      <c r="D1232" t="s">
        <v>3079</v>
      </c>
      <c r="E1232" t="s">
        <v>1707</v>
      </c>
      <c r="F1232" t="s">
        <v>1363</v>
      </c>
      <c r="G1232" t="s">
        <v>22</v>
      </c>
      <c r="H1232" t="s">
        <v>1364</v>
      </c>
      <c r="I1232" t="str">
        <f t="shared" si="19"/>
        <v>11627 State Route 243 Chesapeake, OH 45619</v>
      </c>
      <c r="J1232">
        <v>38.491861999999998</v>
      </c>
      <c r="K1232">
        <v>-82.473996999999997</v>
      </c>
      <c r="L1232" s="3">
        <v>269.33999999999997</v>
      </c>
      <c r="M1232" s="3">
        <v>235.02</v>
      </c>
      <c r="N1232" s="3">
        <v>34.319999999999965</v>
      </c>
      <c r="O1232" s="4">
        <v>0.14603012509573637</v>
      </c>
      <c r="P1232" s="3">
        <v>785.2</v>
      </c>
      <c r="Q1232" s="3">
        <v>682.38</v>
      </c>
      <c r="R1232" s="3">
        <v>102.82000000000005</v>
      </c>
      <c r="S1232" s="4">
        <v>0.15067850757642376</v>
      </c>
      <c r="T1232" s="2">
        <v>2</v>
      </c>
      <c r="U1232" s="5">
        <v>304.83</v>
      </c>
    </row>
    <row r="1233" spans="1:21">
      <c r="A1233" s="2">
        <v>298034</v>
      </c>
      <c r="B1233" t="s">
        <v>3080</v>
      </c>
      <c r="C1233" s="2">
        <v>298034</v>
      </c>
      <c r="D1233" t="s">
        <v>3080</v>
      </c>
      <c r="E1233" t="s">
        <v>3081</v>
      </c>
      <c r="F1233" t="s">
        <v>28</v>
      </c>
      <c r="G1233" t="s">
        <v>22</v>
      </c>
      <c r="H1233" t="s">
        <v>959</v>
      </c>
      <c r="I1233" t="str">
        <f t="shared" si="19"/>
        <v>7399 N High St Columbus, OH 43235</v>
      </c>
      <c r="J1233">
        <v>40.114123999999997</v>
      </c>
      <c r="K1233">
        <v>-83.018075999999994</v>
      </c>
      <c r="L1233" s="3">
        <v>875.95</v>
      </c>
      <c r="M1233" s="3">
        <v>525.84</v>
      </c>
      <c r="N1233" s="3">
        <v>350.11</v>
      </c>
      <c r="O1233" s="4">
        <v>0.66581089304731478</v>
      </c>
      <c r="P1233" s="3">
        <v>2787.97</v>
      </c>
      <c r="Q1233" s="3">
        <v>1591.5</v>
      </c>
      <c r="R1233" s="3">
        <v>1196.4699999999998</v>
      </c>
      <c r="S1233" s="4">
        <v>0.75178762174049629</v>
      </c>
      <c r="T1233" s="2">
        <v>2</v>
      </c>
      <c r="U1233" s="5">
        <v>104.175</v>
      </c>
    </row>
    <row r="1234" spans="1:21">
      <c r="A1234" s="2">
        <v>277170</v>
      </c>
      <c r="B1234" t="s">
        <v>3082</v>
      </c>
      <c r="C1234" s="2">
        <v>277170</v>
      </c>
      <c r="D1234" t="s">
        <v>3082</v>
      </c>
      <c r="E1234" t="s">
        <v>3083</v>
      </c>
      <c r="F1234" t="s">
        <v>28</v>
      </c>
      <c r="G1234" t="s">
        <v>22</v>
      </c>
      <c r="H1234" t="s">
        <v>3084</v>
      </c>
      <c r="I1234" t="str">
        <f t="shared" si="19"/>
        <v>870 Saint Clair Ave Columbus, OH 43201</v>
      </c>
      <c r="J1234">
        <v>39.983187000000001</v>
      </c>
      <c r="K1234">
        <v>-82.979633000000007</v>
      </c>
      <c r="L1234" s="3">
        <v>746.99</v>
      </c>
      <c r="M1234" s="3">
        <v>679.05</v>
      </c>
      <c r="N1234" s="3">
        <v>67.940000000000055</v>
      </c>
      <c r="O1234" s="4">
        <v>0.10005154259627429</v>
      </c>
      <c r="P1234" s="3">
        <v>2590.29</v>
      </c>
      <c r="Q1234" s="3">
        <v>2192.77</v>
      </c>
      <c r="R1234" s="3">
        <v>397.52</v>
      </c>
      <c r="S1234" s="4">
        <v>0.18128668305385426</v>
      </c>
      <c r="T1234" s="2">
        <v>1</v>
      </c>
      <c r="U1234" s="5">
        <v>198.88</v>
      </c>
    </row>
    <row r="1235" spans="1:21">
      <c r="A1235" s="2">
        <v>278249</v>
      </c>
      <c r="B1235" t="s">
        <v>3085</v>
      </c>
      <c r="C1235" s="2">
        <v>449152</v>
      </c>
      <c r="D1235" t="s">
        <v>3086</v>
      </c>
      <c r="E1235" t="s">
        <v>3087</v>
      </c>
      <c r="F1235" t="s">
        <v>3088</v>
      </c>
      <c r="G1235" t="s">
        <v>22</v>
      </c>
      <c r="H1235" t="s">
        <v>3089</v>
      </c>
      <c r="I1235" t="str">
        <f t="shared" si="19"/>
        <v>1250 Township Rd 16 Sparta, OH 43350</v>
      </c>
      <c r="J1235">
        <v>40.395431000000002</v>
      </c>
      <c r="K1235">
        <v>-82.709726000000003</v>
      </c>
      <c r="L1235" s="3">
        <v>21546.080000000002</v>
      </c>
      <c r="M1235" s="3">
        <v>15621.44</v>
      </c>
      <c r="N1235" s="3">
        <v>5924.6400000000012</v>
      </c>
      <c r="O1235" s="4">
        <v>0.37926337136653221</v>
      </c>
      <c r="P1235" s="3">
        <v>53168.25</v>
      </c>
      <c r="Q1235" s="3">
        <v>40691.599999999999</v>
      </c>
      <c r="R1235" s="3">
        <v>12476.650000000001</v>
      </c>
      <c r="S1235" s="4">
        <v>0.30661487874647353</v>
      </c>
      <c r="T1235" s="2">
        <v>3</v>
      </c>
      <c r="U1235" s="5">
        <v>1022.0166666666668</v>
      </c>
    </row>
    <row r="1236" spans="1:21">
      <c r="A1236" s="2">
        <v>278249</v>
      </c>
      <c r="B1236" t="s">
        <v>3085</v>
      </c>
      <c r="C1236" s="2">
        <v>449150</v>
      </c>
      <c r="D1236" t="s">
        <v>3090</v>
      </c>
      <c r="E1236" t="s">
        <v>3091</v>
      </c>
      <c r="F1236" t="s">
        <v>3092</v>
      </c>
      <c r="G1236" t="s">
        <v>22</v>
      </c>
      <c r="H1236" t="s">
        <v>3093</v>
      </c>
      <c r="I1236" t="str">
        <f t="shared" si="19"/>
        <v>1300 State Route 314 Marengo, OH 43334</v>
      </c>
      <c r="J1236">
        <v>40.393520000000002</v>
      </c>
      <c r="K1236">
        <v>-82.695779999999999</v>
      </c>
      <c r="L1236" s="3">
        <v>15046.82</v>
      </c>
      <c r="M1236" s="3">
        <v>11258.92</v>
      </c>
      <c r="N1236" s="3">
        <v>3787.8999999999996</v>
      </c>
      <c r="O1236" s="4">
        <v>0.33643546627918125</v>
      </c>
      <c r="P1236" s="3">
        <v>39008.239999999998</v>
      </c>
      <c r="Q1236" s="3">
        <v>27291.61</v>
      </c>
      <c r="R1236" s="3">
        <v>11716.629999999997</v>
      </c>
      <c r="S1236" s="4">
        <v>0.42931252498478462</v>
      </c>
      <c r="T1236" s="2">
        <v>6</v>
      </c>
      <c r="U1236" s="5">
        <v>776.745</v>
      </c>
    </row>
    <row r="1237" spans="1:21">
      <c r="A1237" s="2">
        <v>232223</v>
      </c>
      <c r="B1237" t="s">
        <v>141</v>
      </c>
      <c r="C1237" s="2">
        <v>412753</v>
      </c>
      <c r="D1237" t="s">
        <v>3094</v>
      </c>
      <c r="E1237" t="s">
        <v>3095</v>
      </c>
      <c r="F1237" t="s">
        <v>110</v>
      </c>
      <c r="G1237" t="s">
        <v>100</v>
      </c>
      <c r="H1237" t="s">
        <v>334</v>
      </c>
      <c r="I1237" t="str">
        <f t="shared" si="19"/>
        <v>2108 E 200 N ANDERSON, IN 46012</v>
      </c>
      <c r="J1237">
        <v>40.136781999999997</v>
      </c>
      <c r="K1237">
        <v>-85.630617999999998</v>
      </c>
      <c r="L1237" s="3">
        <v>21901.9</v>
      </c>
      <c r="M1237" s="3">
        <v>14123.37</v>
      </c>
      <c r="N1237" s="3">
        <v>7778.5300000000007</v>
      </c>
      <c r="O1237" s="4">
        <v>0.5507559456418688</v>
      </c>
      <c r="P1237" s="3">
        <v>60238.81</v>
      </c>
      <c r="Q1237" s="3">
        <v>44293.37</v>
      </c>
      <c r="R1237" s="3">
        <v>15945.439999999995</v>
      </c>
      <c r="S1237" s="4">
        <v>0.35999608970823388</v>
      </c>
      <c r="T1237" s="2">
        <v>8</v>
      </c>
      <c r="U1237" s="5">
        <v>707.08124999999995</v>
      </c>
    </row>
    <row r="1238" spans="1:21">
      <c r="A1238" s="2">
        <v>278249</v>
      </c>
      <c r="B1238" t="s">
        <v>3085</v>
      </c>
      <c r="C1238" s="2">
        <v>449151</v>
      </c>
      <c r="D1238" t="s">
        <v>3094</v>
      </c>
      <c r="E1238" t="s">
        <v>3096</v>
      </c>
      <c r="F1238" t="s">
        <v>3092</v>
      </c>
      <c r="G1238" t="s">
        <v>22</v>
      </c>
      <c r="H1238" t="s">
        <v>3093</v>
      </c>
      <c r="I1238" t="str">
        <f t="shared" si="19"/>
        <v>6506 State Route 229 Marengo, OH 43334</v>
      </c>
      <c r="J1238">
        <v>40.398580000000003</v>
      </c>
      <c r="K1238">
        <v>-82.700460000000007</v>
      </c>
      <c r="L1238" s="3">
        <v>10014.459999999999</v>
      </c>
      <c r="M1238" s="3">
        <v>11573.87</v>
      </c>
      <c r="N1238" s="3">
        <v>-1559.4100000000017</v>
      </c>
      <c r="O1238" s="4">
        <v>-0.13473539965456685</v>
      </c>
      <c r="P1238" s="3">
        <v>23905.52</v>
      </c>
      <c r="Q1238" s="3">
        <v>28198.86</v>
      </c>
      <c r="R1238" s="3">
        <v>-4293.34</v>
      </c>
      <c r="S1238" s="4">
        <v>-0.15225225416914018</v>
      </c>
      <c r="T1238" s="2">
        <v>6</v>
      </c>
      <c r="U1238" s="5">
        <v>954.57333333333327</v>
      </c>
    </row>
    <row r="1239" spans="1:21">
      <c r="A1239" s="2">
        <v>278220</v>
      </c>
      <c r="B1239" t="s">
        <v>1348</v>
      </c>
      <c r="C1239" s="2">
        <v>436315</v>
      </c>
      <c r="D1239" t="s">
        <v>3097</v>
      </c>
      <c r="E1239" t="s">
        <v>3098</v>
      </c>
      <c r="F1239" t="s">
        <v>1351</v>
      </c>
      <c r="G1239" t="s">
        <v>22</v>
      </c>
      <c r="H1239" t="s">
        <v>1352</v>
      </c>
      <c r="I1239" t="str">
        <f t="shared" si="19"/>
        <v>4400 STATE ROUTE 39 MILLERSBURG, OH 44654</v>
      </c>
      <c r="J1239">
        <v>40.549536000000003</v>
      </c>
      <c r="K1239">
        <v>-81.781480999999999</v>
      </c>
      <c r="L1239" s="3">
        <v>10968.2</v>
      </c>
      <c r="M1239" s="3">
        <v>21241.14</v>
      </c>
      <c r="N1239" s="3">
        <v>-10272.939999999999</v>
      </c>
      <c r="O1239" s="4">
        <v>-0.48363411756619462</v>
      </c>
      <c r="P1239" s="3">
        <v>27775.41</v>
      </c>
      <c r="Q1239" s="3">
        <v>58332.41</v>
      </c>
      <c r="R1239" s="3">
        <v>-30557.000000000004</v>
      </c>
      <c r="S1239" s="4">
        <v>-0.52384257739393936</v>
      </c>
      <c r="T1239" s="2"/>
      <c r="U1239" s="5"/>
    </row>
    <row r="1240" spans="1:21">
      <c r="A1240" s="2">
        <v>278230</v>
      </c>
      <c r="B1240" t="s">
        <v>1693</v>
      </c>
      <c r="C1240" s="2">
        <v>436388</v>
      </c>
      <c r="D1240" t="s">
        <v>3099</v>
      </c>
      <c r="E1240" t="s">
        <v>3100</v>
      </c>
      <c r="F1240" t="s">
        <v>482</v>
      </c>
      <c r="G1240" t="s">
        <v>22</v>
      </c>
      <c r="H1240" t="s">
        <v>483</v>
      </c>
      <c r="I1240" t="str">
        <f t="shared" si="19"/>
        <v>2730 Alton Darby Creek Rd Hilliard, OH 43026</v>
      </c>
      <c r="J1240">
        <v>40.007154</v>
      </c>
      <c r="K1240">
        <v>-83.181434999999993</v>
      </c>
      <c r="L1240" s="3">
        <v>1329.94</v>
      </c>
      <c r="M1240" s="3">
        <v>942.33</v>
      </c>
      <c r="N1240" s="3">
        <v>387.61</v>
      </c>
      <c r="O1240" s="4">
        <v>0.41133148684643384</v>
      </c>
      <c r="P1240" s="3">
        <v>6006.24</v>
      </c>
      <c r="Q1240" s="3">
        <v>5789.85</v>
      </c>
      <c r="R1240" s="3">
        <v>216.38999999999942</v>
      </c>
      <c r="S1240" s="4">
        <v>3.7374025233814244E-2</v>
      </c>
      <c r="T1240" s="2">
        <v>4</v>
      </c>
      <c r="U1240" s="5">
        <v>126.8725</v>
      </c>
    </row>
    <row r="1241" spans="1:21">
      <c r="A1241" s="2">
        <v>278230</v>
      </c>
      <c r="B1241" t="s">
        <v>1693</v>
      </c>
      <c r="C1241" s="2">
        <v>436389</v>
      </c>
      <c r="D1241" t="s">
        <v>3101</v>
      </c>
      <c r="E1241" t="s">
        <v>3102</v>
      </c>
      <c r="F1241" t="s">
        <v>482</v>
      </c>
      <c r="G1241" t="s">
        <v>22</v>
      </c>
      <c r="H1241" t="s">
        <v>483</v>
      </c>
      <c r="I1241" t="str">
        <f t="shared" si="19"/>
        <v>2734 Alton Darby Creek Rd Hilliard, OH 43026</v>
      </c>
      <c r="J1241">
        <v>40.002921999999998</v>
      </c>
      <c r="K1241">
        <v>-83.182137999999995</v>
      </c>
      <c r="L1241" s="3">
        <v>737.43</v>
      </c>
      <c r="M1241" s="3">
        <v>665.07</v>
      </c>
      <c r="N1241" s="3">
        <v>72.3599999999999</v>
      </c>
      <c r="O1241" s="4">
        <v>0.10880057738283172</v>
      </c>
      <c r="P1241" s="3">
        <v>3350.77</v>
      </c>
      <c r="Q1241" s="3">
        <v>3301.29</v>
      </c>
      <c r="R1241" s="3">
        <v>49.480000000000018</v>
      </c>
      <c r="S1241" s="4">
        <v>1.4988080417049099E-2</v>
      </c>
      <c r="T1241" s="2">
        <v>4</v>
      </c>
      <c r="U1241" s="5">
        <v>81.02</v>
      </c>
    </row>
    <row r="1242" spans="1:21">
      <c r="A1242" s="2">
        <v>278230</v>
      </c>
      <c r="B1242" t="s">
        <v>1693</v>
      </c>
      <c r="C1242" s="2">
        <v>436390</v>
      </c>
      <c r="D1242" t="s">
        <v>3103</v>
      </c>
      <c r="E1242" t="s">
        <v>3104</v>
      </c>
      <c r="F1242" t="s">
        <v>482</v>
      </c>
      <c r="G1242" t="s">
        <v>22</v>
      </c>
      <c r="H1242" t="s">
        <v>483</v>
      </c>
      <c r="I1242" t="str">
        <f t="shared" si="19"/>
        <v>4388 Avery Rd Hilliard, OH 43026</v>
      </c>
      <c r="J1242">
        <v>40.041908999999997</v>
      </c>
      <c r="K1242">
        <v>-83.155350999999996</v>
      </c>
      <c r="L1242" s="3">
        <v>812.28</v>
      </c>
      <c r="M1242" s="3">
        <v>959.2</v>
      </c>
      <c r="N1242" s="3">
        <v>-146.92000000000007</v>
      </c>
      <c r="O1242" s="4">
        <v>-0.15316930775646379</v>
      </c>
      <c r="P1242" s="3">
        <v>3530.89</v>
      </c>
      <c r="Q1242" s="3">
        <v>4422.17</v>
      </c>
      <c r="R1242" s="3">
        <v>-891.2800000000002</v>
      </c>
      <c r="S1242" s="4">
        <v>-0.20154810873394741</v>
      </c>
      <c r="T1242" s="2">
        <v>3</v>
      </c>
      <c r="U1242" s="5">
        <v>86.15666666666668</v>
      </c>
    </row>
    <row r="1243" spans="1:21">
      <c r="A1243" s="2">
        <v>278230</v>
      </c>
      <c r="B1243" t="s">
        <v>1693</v>
      </c>
      <c r="C1243" s="2">
        <v>436391</v>
      </c>
      <c r="D1243" t="s">
        <v>3105</v>
      </c>
      <c r="E1243" t="s">
        <v>3106</v>
      </c>
      <c r="F1243" t="s">
        <v>482</v>
      </c>
      <c r="G1243" t="s">
        <v>22</v>
      </c>
      <c r="H1243" t="s">
        <v>483</v>
      </c>
      <c r="I1243" t="str">
        <f t="shared" si="19"/>
        <v>3600 Lacon Rd Hilliard, OH 43026</v>
      </c>
      <c r="J1243">
        <v>40.025906999999997</v>
      </c>
      <c r="K1243">
        <v>-83.133359999999996</v>
      </c>
      <c r="L1243" s="3">
        <v>1177.0999999999999</v>
      </c>
      <c r="M1243" s="3">
        <v>1060.52</v>
      </c>
      <c r="N1243" s="3">
        <v>116.57999999999993</v>
      </c>
      <c r="O1243" s="4">
        <v>0.10992720552181942</v>
      </c>
      <c r="P1243" s="3">
        <v>5379.71</v>
      </c>
      <c r="Q1243" s="3">
        <v>5116.8500000000004</v>
      </c>
      <c r="R1243" s="3">
        <v>262.85999999999967</v>
      </c>
      <c r="S1243" s="4">
        <v>5.1371449231460697E-2</v>
      </c>
      <c r="T1243" s="2">
        <v>4</v>
      </c>
      <c r="U1243" s="5">
        <v>123.35250000000001</v>
      </c>
    </row>
    <row r="1244" spans="1:21">
      <c r="A1244" s="2">
        <v>278230</v>
      </c>
      <c r="B1244" t="s">
        <v>1693</v>
      </c>
      <c r="C1244" s="2">
        <v>437609</v>
      </c>
      <c r="D1244" t="s">
        <v>3107</v>
      </c>
      <c r="E1244" t="s">
        <v>3108</v>
      </c>
      <c r="F1244" t="s">
        <v>482</v>
      </c>
      <c r="G1244" t="s">
        <v>22</v>
      </c>
      <c r="H1244" t="s">
        <v>483</v>
      </c>
      <c r="I1244" t="str">
        <f t="shared" si="19"/>
        <v>2800 Walker Rd Hilliard, OH 43026</v>
      </c>
      <c r="J1244">
        <v>40.006366999999997</v>
      </c>
      <c r="K1244">
        <v>-83.201618999999994</v>
      </c>
      <c r="L1244" s="3">
        <v>1664.48</v>
      </c>
      <c r="M1244" s="3">
        <v>2155.86</v>
      </c>
      <c r="N1244" s="3">
        <v>-491.38000000000011</v>
      </c>
      <c r="O1244" s="4">
        <v>-0.22792760197786502</v>
      </c>
      <c r="P1244" s="3">
        <v>7537.98</v>
      </c>
      <c r="Q1244" s="3">
        <v>10293.4</v>
      </c>
      <c r="R1244" s="3">
        <v>-2755.42</v>
      </c>
      <c r="S1244" s="4">
        <v>-0.26768803310859385</v>
      </c>
      <c r="T1244" s="2">
        <v>1</v>
      </c>
      <c r="U1244" s="5">
        <v>112.64</v>
      </c>
    </row>
    <row r="1245" spans="1:21">
      <c r="A1245" s="2">
        <v>278230</v>
      </c>
      <c r="B1245" t="s">
        <v>1693</v>
      </c>
      <c r="C1245" s="2">
        <v>436392</v>
      </c>
      <c r="D1245" t="s">
        <v>3109</v>
      </c>
      <c r="E1245" t="s">
        <v>3110</v>
      </c>
      <c r="F1245" t="s">
        <v>482</v>
      </c>
      <c r="G1245" t="s">
        <v>22</v>
      </c>
      <c r="H1245" t="s">
        <v>483</v>
      </c>
      <c r="I1245" t="str">
        <f t="shared" si="19"/>
        <v>4501 Britton Pkwy Hilliard, OH 43026</v>
      </c>
      <c r="J1245">
        <v>40.052171999999999</v>
      </c>
      <c r="K1245">
        <v>-83.135424999999998</v>
      </c>
      <c r="L1245" s="3">
        <v>898.47</v>
      </c>
      <c r="M1245" s="3">
        <v>1162.6500000000001</v>
      </c>
      <c r="N1245" s="3">
        <v>-264.18000000000006</v>
      </c>
      <c r="O1245" s="4">
        <v>-0.22722229389756166</v>
      </c>
      <c r="P1245" s="3">
        <v>4136.0600000000004</v>
      </c>
      <c r="Q1245" s="3">
        <v>5226.3500000000004</v>
      </c>
      <c r="R1245" s="3">
        <v>-1090.29</v>
      </c>
      <c r="S1245" s="4">
        <v>-0.208614042304859</v>
      </c>
      <c r="T1245" s="2">
        <v>4</v>
      </c>
      <c r="U1245" s="5">
        <v>65.582499999999996</v>
      </c>
    </row>
    <row r="1246" spans="1:21">
      <c r="A1246" s="2">
        <v>278230</v>
      </c>
      <c r="B1246" t="s">
        <v>1693</v>
      </c>
      <c r="C1246" s="2">
        <v>436393</v>
      </c>
      <c r="D1246" t="s">
        <v>3111</v>
      </c>
      <c r="E1246" t="s">
        <v>3112</v>
      </c>
      <c r="F1246" t="s">
        <v>482</v>
      </c>
      <c r="G1246" t="s">
        <v>22</v>
      </c>
      <c r="H1246" t="s">
        <v>483</v>
      </c>
      <c r="I1246" t="str">
        <f t="shared" si="19"/>
        <v>2494 Walker Rd Hilliard, OH 43026</v>
      </c>
      <c r="J1246">
        <v>40.000489999999999</v>
      </c>
      <c r="K1246">
        <v>-83.201520000000002</v>
      </c>
      <c r="L1246" s="3">
        <v>1122.5999999999999</v>
      </c>
      <c r="M1246" s="3">
        <v>1069.45</v>
      </c>
      <c r="N1246" s="3">
        <v>53.149999999999864</v>
      </c>
      <c r="O1246" s="4">
        <v>4.9698443124970647E-2</v>
      </c>
      <c r="P1246" s="3">
        <v>5348.29</v>
      </c>
      <c r="Q1246" s="3">
        <v>5486.15</v>
      </c>
      <c r="R1246" s="3">
        <v>-137.85999999999967</v>
      </c>
      <c r="S1246" s="4">
        <v>-2.5128733264675535E-2</v>
      </c>
      <c r="T1246" s="2">
        <v>1</v>
      </c>
      <c r="U1246" s="5">
        <v>51.23</v>
      </c>
    </row>
    <row r="1247" spans="1:21">
      <c r="A1247" s="2">
        <v>278230</v>
      </c>
      <c r="B1247" t="s">
        <v>1693</v>
      </c>
      <c r="C1247" s="2">
        <v>278230</v>
      </c>
      <c r="D1247" t="s">
        <v>1693</v>
      </c>
      <c r="E1247" t="s">
        <v>1695</v>
      </c>
      <c r="F1247" t="s">
        <v>28</v>
      </c>
      <c r="G1247" t="s">
        <v>22</v>
      </c>
      <c r="H1247" t="s">
        <v>202</v>
      </c>
      <c r="I1247" t="str">
        <f t="shared" si="19"/>
        <v>2140 Atlas St Columbus, OH 43228</v>
      </c>
      <c r="J1247">
        <v>39.99427</v>
      </c>
      <c r="K1247">
        <v>-83.142443</v>
      </c>
      <c r="L1247" s="3">
        <v>1334.46</v>
      </c>
      <c r="M1247" s="3">
        <v>723.59</v>
      </c>
      <c r="N1247" s="3">
        <v>610.87</v>
      </c>
      <c r="O1247" s="4">
        <v>0.84422117497477855</v>
      </c>
      <c r="P1247" s="3">
        <v>5706.32</v>
      </c>
      <c r="Q1247" s="3">
        <v>3212.1</v>
      </c>
      <c r="R1247" s="3">
        <v>2494.2199999999998</v>
      </c>
      <c r="S1247" s="4">
        <v>0.77650758071043857</v>
      </c>
      <c r="T1247" s="2">
        <v>1</v>
      </c>
      <c r="U1247" s="5">
        <v>314.57</v>
      </c>
    </row>
    <row r="1248" spans="1:21">
      <c r="A1248" s="2">
        <v>278230</v>
      </c>
      <c r="B1248" t="s">
        <v>1693</v>
      </c>
      <c r="C1248" s="2">
        <v>436394</v>
      </c>
      <c r="D1248" t="s">
        <v>3113</v>
      </c>
      <c r="E1248" t="s">
        <v>3114</v>
      </c>
      <c r="F1248" t="s">
        <v>482</v>
      </c>
      <c r="G1248" t="s">
        <v>22</v>
      </c>
      <c r="H1248" t="s">
        <v>483</v>
      </c>
      <c r="I1248" t="str">
        <f t="shared" si="19"/>
        <v>3340 Hilliard Rome Rd Hilliard, OH 43026</v>
      </c>
      <c r="J1248">
        <v>40.019959999999998</v>
      </c>
      <c r="K1248">
        <v>-83.159639999999996</v>
      </c>
      <c r="L1248" s="3">
        <v>1050.6099999999999</v>
      </c>
      <c r="M1248" s="3">
        <v>1036.8699999999999</v>
      </c>
      <c r="N1248" s="3">
        <v>13.740000000000009</v>
      </c>
      <c r="O1248" s="4">
        <v>1.3251420139458188E-2</v>
      </c>
      <c r="P1248" s="3">
        <v>4792.97</v>
      </c>
      <c r="Q1248" s="3">
        <v>5152.29</v>
      </c>
      <c r="R1248" s="3">
        <v>-359.31999999999971</v>
      </c>
      <c r="S1248" s="4">
        <v>-6.9739863245275341E-2</v>
      </c>
      <c r="T1248" s="2">
        <v>3</v>
      </c>
      <c r="U1248" s="5">
        <v>104.67333333333333</v>
      </c>
    </row>
    <row r="1249" spans="1:21">
      <c r="A1249" s="2">
        <v>278230</v>
      </c>
      <c r="B1249" t="s">
        <v>1693</v>
      </c>
      <c r="C1249" s="2">
        <v>436395</v>
      </c>
      <c r="D1249" t="s">
        <v>3115</v>
      </c>
      <c r="E1249" t="s">
        <v>3116</v>
      </c>
      <c r="F1249" t="s">
        <v>482</v>
      </c>
      <c r="G1249" t="s">
        <v>22</v>
      </c>
      <c r="H1249" t="s">
        <v>483</v>
      </c>
      <c r="I1249" t="str">
        <f t="shared" si="19"/>
        <v>6305 Pinefield Dr Hilliard, OH 43026</v>
      </c>
      <c r="J1249">
        <v>40.008180000000003</v>
      </c>
      <c r="K1249">
        <v>-83.179457999999997</v>
      </c>
      <c r="L1249" s="3">
        <v>936.03</v>
      </c>
      <c r="M1249" s="3">
        <v>1031.5999999999999</v>
      </c>
      <c r="N1249" s="3">
        <v>-95.569999999999936</v>
      </c>
      <c r="O1249" s="4">
        <v>-9.2642497091896037E-2</v>
      </c>
      <c r="P1249" s="3">
        <v>4517.87</v>
      </c>
      <c r="Q1249" s="3">
        <v>5150.2299999999996</v>
      </c>
      <c r="R1249" s="3">
        <v>-632.35999999999967</v>
      </c>
      <c r="S1249" s="4">
        <v>-0.1227828660079258</v>
      </c>
      <c r="T1249" s="2">
        <v>3</v>
      </c>
      <c r="U1249" s="5">
        <v>91.14</v>
      </c>
    </row>
    <row r="1250" spans="1:21">
      <c r="A1250" s="2">
        <v>278230</v>
      </c>
      <c r="B1250" t="s">
        <v>1693</v>
      </c>
      <c r="C1250" s="2">
        <v>436381</v>
      </c>
      <c r="D1250" t="s">
        <v>3117</v>
      </c>
      <c r="E1250" t="s">
        <v>3118</v>
      </c>
      <c r="F1250" t="s">
        <v>482</v>
      </c>
      <c r="G1250" t="s">
        <v>22</v>
      </c>
      <c r="H1250" t="s">
        <v>483</v>
      </c>
      <c r="I1250" t="str">
        <f t="shared" si="19"/>
        <v>4200 Leppert Rd Hilliard, OH 43026</v>
      </c>
      <c r="J1250">
        <v>40.034801000000002</v>
      </c>
      <c r="K1250">
        <v>-83.168488999999994</v>
      </c>
      <c r="L1250" s="3">
        <v>2766.39</v>
      </c>
      <c r="M1250" s="3">
        <v>2388.6799999999998</v>
      </c>
      <c r="N1250" s="3">
        <v>377.71000000000004</v>
      </c>
      <c r="O1250" s="4">
        <v>0.15812498953396859</v>
      </c>
      <c r="P1250" s="3">
        <v>13466.6</v>
      </c>
      <c r="Q1250" s="3">
        <v>11525.08</v>
      </c>
      <c r="R1250" s="3">
        <v>1941.5200000000004</v>
      </c>
      <c r="S1250" s="4">
        <v>0.16846043584946921</v>
      </c>
      <c r="T1250" s="2">
        <v>3</v>
      </c>
      <c r="U1250" s="5">
        <v>259.39</v>
      </c>
    </row>
    <row r="1251" spans="1:21">
      <c r="A1251" s="2">
        <v>278230</v>
      </c>
      <c r="B1251" t="s">
        <v>1693</v>
      </c>
      <c r="C1251" s="2">
        <v>436382</v>
      </c>
      <c r="D1251" t="s">
        <v>3119</v>
      </c>
      <c r="E1251" t="s">
        <v>3120</v>
      </c>
      <c r="F1251" t="s">
        <v>482</v>
      </c>
      <c r="G1251" t="s">
        <v>22</v>
      </c>
      <c r="H1251" t="s">
        <v>483</v>
      </c>
      <c r="I1251" t="str">
        <f t="shared" si="19"/>
        <v>5100 Davidson Rd Hilliard, OH 43026</v>
      </c>
      <c r="J1251">
        <v>40.049424000000002</v>
      </c>
      <c r="K1251">
        <v>-83.157059000000004</v>
      </c>
      <c r="L1251" s="3">
        <v>4348.2299999999996</v>
      </c>
      <c r="M1251" s="3">
        <v>3104.31</v>
      </c>
      <c r="N1251" s="3">
        <v>1243.9199999999996</v>
      </c>
      <c r="O1251" s="4">
        <v>0.40070740357760648</v>
      </c>
      <c r="P1251" s="3">
        <v>17660.41</v>
      </c>
      <c r="Q1251" s="3">
        <v>13224.6</v>
      </c>
      <c r="R1251" s="3">
        <v>4435.8099999999995</v>
      </c>
      <c r="S1251" s="4">
        <v>0.33542110914507806</v>
      </c>
      <c r="T1251" s="2">
        <v>3</v>
      </c>
      <c r="U1251" s="5">
        <v>521.32666666666671</v>
      </c>
    </row>
    <row r="1252" spans="1:21">
      <c r="A1252" s="2">
        <v>278230</v>
      </c>
      <c r="B1252" t="s">
        <v>1693</v>
      </c>
      <c r="C1252" s="2">
        <v>436383</v>
      </c>
      <c r="D1252" t="s">
        <v>3121</v>
      </c>
      <c r="E1252" t="s">
        <v>3122</v>
      </c>
      <c r="F1252" t="s">
        <v>482</v>
      </c>
      <c r="G1252" t="s">
        <v>22</v>
      </c>
      <c r="H1252" t="s">
        <v>483</v>
      </c>
      <c r="I1252" t="str">
        <f t="shared" si="19"/>
        <v>5670 Scioto Darby Rd Hilliard, OH 43026</v>
      </c>
      <c r="J1252">
        <v>40.032741000000001</v>
      </c>
      <c r="K1252">
        <v>-83.167197999999999</v>
      </c>
      <c r="L1252" s="3">
        <v>1677.39</v>
      </c>
      <c r="M1252" s="3">
        <v>1647.05</v>
      </c>
      <c r="N1252" s="3">
        <v>30.340000000000146</v>
      </c>
      <c r="O1252" s="4">
        <v>1.8420812968640992E-2</v>
      </c>
      <c r="P1252" s="3">
        <v>8034.55</v>
      </c>
      <c r="Q1252" s="3">
        <v>8029.37</v>
      </c>
      <c r="R1252" s="3">
        <v>5.180000000000291</v>
      </c>
      <c r="S1252" s="4">
        <v>6.4513156075760502E-4</v>
      </c>
      <c r="T1252" s="2">
        <v>3</v>
      </c>
      <c r="U1252" s="5">
        <v>177.62333333333333</v>
      </c>
    </row>
    <row r="1253" spans="1:21">
      <c r="A1253" s="2">
        <v>278230</v>
      </c>
      <c r="B1253" t="s">
        <v>1693</v>
      </c>
      <c r="C1253" s="2">
        <v>436396</v>
      </c>
      <c r="D1253" t="s">
        <v>3123</v>
      </c>
      <c r="E1253" t="s">
        <v>3124</v>
      </c>
      <c r="F1253" t="s">
        <v>482</v>
      </c>
      <c r="G1253" t="s">
        <v>22</v>
      </c>
      <c r="H1253" t="s">
        <v>483</v>
      </c>
      <c r="I1253" t="str">
        <f t="shared" si="19"/>
        <v>4301 Hoffman Farms Dr Hilliard, OH 43026</v>
      </c>
      <c r="J1253">
        <v>40.038629</v>
      </c>
      <c r="K1253">
        <v>-83.175093000000004</v>
      </c>
      <c r="L1253" s="3">
        <v>1132.45</v>
      </c>
      <c r="M1253" s="3">
        <v>1190.6500000000001</v>
      </c>
      <c r="N1253" s="3">
        <v>-58.200000000000045</v>
      </c>
      <c r="O1253" s="4">
        <v>-4.8880863393944519E-2</v>
      </c>
      <c r="P1253" s="3">
        <v>5230.32</v>
      </c>
      <c r="Q1253" s="3">
        <v>6088.7</v>
      </c>
      <c r="R1253" s="3">
        <v>-858.38000000000011</v>
      </c>
      <c r="S1253" s="4">
        <v>-0.14097919096030354</v>
      </c>
      <c r="T1253" s="2">
        <v>3</v>
      </c>
      <c r="U1253" s="5">
        <v>114.19666666666666</v>
      </c>
    </row>
    <row r="1254" spans="1:21">
      <c r="A1254" s="2">
        <v>278230</v>
      </c>
      <c r="B1254" t="s">
        <v>1693</v>
      </c>
      <c r="C1254" s="2">
        <v>436397</v>
      </c>
      <c r="D1254" t="s">
        <v>3125</v>
      </c>
      <c r="E1254" t="s">
        <v>3126</v>
      </c>
      <c r="F1254" t="s">
        <v>28</v>
      </c>
      <c r="G1254" t="s">
        <v>22</v>
      </c>
      <c r="H1254" t="s">
        <v>202</v>
      </c>
      <c r="I1254" t="str">
        <f t="shared" si="19"/>
        <v>6000 Renner Rd Columbus, OH 43228</v>
      </c>
      <c r="J1254">
        <v>39.983942999999996</v>
      </c>
      <c r="K1254">
        <v>-83.166155000000003</v>
      </c>
      <c r="L1254" s="3">
        <v>1005.84</v>
      </c>
      <c r="M1254" s="3">
        <v>1023.35</v>
      </c>
      <c r="N1254" s="3">
        <v>-17.509999999999991</v>
      </c>
      <c r="O1254" s="4">
        <v>-1.7110470513509543E-2</v>
      </c>
      <c r="P1254" s="3">
        <v>4559.87</v>
      </c>
      <c r="Q1254" s="3">
        <v>5054.21</v>
      </c>
      <c r="R1254" s="3">
        <v>-494.34000000000015</v>
      </c>
      <c r="S1254" s="4">
        <v>-9.7807570322562806E-2</v>
      </c>
      <c r="T1254" s="2">
        <v>3</v>
      </c>
      <c r="U1254" s="5">
        <v>103.26333333333334</v>
      </c>
    </row>
    <row r="1255" spans="1:21">
      <c r="A1255" s="2">
        <v>278230</v>
      </c>
      <c r="B1255" t="s">
        <v>1693</v>
      </c>
      <c r="C1255" s="2">
        <v>436378</v>
      </c>
      <c r="D1255" t="s">
        <v>3127</v>
      </c>
      <c r="E1255" t="s">
        <v>3128</v>
      </c>
      <c r="F1255" t="s">
        <v>482</v>
      </c>
      <c r="G1255" t="s">
        <v>22</v>
      </c>
      <c r="H1255" t="s">
        <v>483</v>
      </c>
      <c r="I1255" t="str">
        <f t="shared" si="19"/>
        <v>5323 Cemetery Rd Hilliard, OH 43026</v>
      </c>
      <c r="J1255">
        <v>40.029694999999997</v>
      </c>
      <c r="K1255">
        <v>-83.158574999999999</v>
      </c>
      <c r="L1255" s="3">
        <v>208.95</v>
      </c>
      <c r="M1255" s="3">
        <v>115.66</v>
      </c>
      <c r="N1255" s="3">
        <v>93.289999999999992</v>
      </c>
      <c r="O1255" s="4">
        <v>0.80658827598132454</v>
      </c>
      <c r="P1255" s="3">
        <v>901.64</v>
      </c>
      <c r="Q1255" s="3">
        <v>647.44000000000005</v>
      </c>
      <c r="R1255" s="3">
        <v>254.19999999999993</v>
      </c>
      <c r="S1255" s="4">
        <v>0.39262325466452475</v>
      </c>
      <c r="T1255" s="2">
        <v>2</v>
      </c>
      <c r="U1255" s="5">
        <v>35.53</v>
      </c>
    </row>
    <row r="1256" spans="1:21">
      <c r="A1256" s="2">
        <v>278230</v>
      </c>
      <c r="B1256" t="s">
        <v>1693</v>
      </c>
      <c r="C1256" s="2">
        <v>436398</v>
      </c>
      <c r="D1256" t="s">
        <v>3129</v>
      </c>
      <c r="E1256" t="s">
        <v>3130</v>
      </c>
      <c r="F1256" t="s">
        <v>482</v>
      </c>
      <c r="G1256" t="s">
        <v>22</v>
      </c>
      <c r="H1256" t="s">
        <v>483</v>
      </c>
      <c r="I1256" t="str">
        <f t="shared" si="19"/>
        <v>4790 Cemetery Rd Hilliard, OH 43026</v>
      </c>
      <c r="J1256">
        <v>40.032699000000001</v>
      </c>
      <c r="K1256">
        <v>-83.145200000000003</v>
      </c>
      <c r="L1256" s="3">
        <v>1164.07</v>
      </c>
      <c r="M1256" s="3">
        <v>1205.1400000000001</v>
      </c>
      <c r="N1256" s="3">
        <v>-41.070000000000164</v>
      </c>
      <c r="O1256" s="4">
        <v>-3.4079028162703223E-2</v>
      </c>
      <c r="P1256" s="3">
        <v>5300.68</v>
      </c>
      <c r="Q1256" s="3">
        <v>5775.07</v>
      </c>
      <c r="R1256" s="3">
        <v>-474.38999999999942</v>
      </c>
      <c r="S1256" s="4">
        <v>-8.2144458855044081E-2</v>
      </c>
      <c r="T1256" s="2">
        <v>3</v>
      </c>
      <c r="U1256" s="5">
        <v>105.98666666666666</v>
      </c>
    </row>
    <row r="1257" spans="1:21">
      <c r="A1257" s="2">
        <v>278230</v>
      </c>
      <c r="B1257" t="s">
        <v>1693</v>
      </c>
      <c r="C1257" s="2">
        <v>436384</v>
      </c>
      <c r="D1257" t="s">
        <v>3131</v>
      </c>
      <c r="E1257" t="s">
        <v>3132</v>
      </c>
      <c r="F1257" t="s">
        <v>482</v>
      </c>
      <c r="G1257" t="s">
        <v>22</v>
      </c>
      <c r="H1257" t="s">
        <v>483</v>
      </c>
      <c r="I1257" t="str">
        <f t="shared" si="19"/>
        <v>2900 Walker Rd Hilliard, OH 43026</v>
      </c>
      <c r="J1257">
        <v>40.008139999999997</v>
      </c>
      <c r="K1257">
        <v>-83.204319999999996</v>
      </c>
      <c r="L1257" s="3">
        <v>1334.64</v>
      </c>
      <c r="M1257" s="3">
        <v>1370.25</v>
      </c>
      <c r="N1257" s="3">
        <v>-35.6099999999999</v>
      </c>
      <c r="O1257" s="4">
        <v>-2.5987958401751433E-2</v>
      </c>
      <c r="P1257" s="3">
        <v>6025.89</v>
      </c>
      <c r="Q1257" s="3">
        <v>6342.35</v>
      </c>
      <c r="R1257" s="3">
        <v>-316.46000000000004</v>
      </c>
      <c r="S1257" s="4">
        <v>-4.9896331801303935E-2</v>
      </c>
      <c r="T1257" s="2">
        <v>1</v>
      </c>
      <c r="U1257" s="5">
        <v>219.24</v>
      </c>
    </row>
    <row r="1258" spans="1:21">
      <c r="A1258" s="2">
        <v>278230</v>
      </c>
      <c r="B1258" t="s">
        <v>1693</v>
      </c>
      <c r="C1258" s="2">
        <v>436399</v>
      </c>
      <c r="D1258" t="s">
        <v>3133</v>
      </c>
      <c r="E1258" t="s">
        <v>3134</v>
      </c>
      <c r="F1258" t="s">
        <v>482</v>
      </c>
      <c r="G1258" t="s">
        <v>22</v>
      </c>
      <c r="H1258" t="s">
        <v>483</v>
      </c>
      <c r="I1258" t="str">
        <f t="shared" si="19"/>
        <v>4454 Davidson Rd Hilliard, OH 43026</v>
      </c>
      <c r="J1258">
        <v>40.051445000000001</v>
      </c>
      <c r="K1258">
        <v>-83.138005000000007</v>
      </c>
      <c r="L1258" s="3">
        <v>1321.25</v>
      </c>
      <c r="M1258" s="3">
        <v>1278.8399999999999</v>
      </c>
      <c r="N1258" s="3">
        <v>42.410000000000082</v>
      </c>
      <c r="O1258" s="4">
        <v>3.3162866347627606E-2</v>
      </c>
      <c r="P1258" s="3">
        <v>5990.88</v>
      </c>
      <c r="Q1258" s="3">
        <v>6061.9</v>
      </c>
      <c r="R1258" s="3">
        <v>-71.019999999999527</v>
      </c>
      <c r="S1258" s="4">
        <v>-1.1715798676982386E-2</v>
      </c>
      <c r="T1258" s="2">
        <v>3</v>
      </c>
      <c r="U1258" s="5">
        <v>102.60333333333334</v>
      </c>
    </row>
    <row r="1259" spans="1:21">
      <c r="A1259" s="2">
        <v>278230</v>
      </c>
      <c r="B1259" t="s">
        <v>1693</v>
      </c>
      <c r="C1259" s="2">
        <v>436400</v>
      </c>
      <c r="D1259" t="s">
        <v>3135</v>
      </c>
      <c r="E1259" t="s">
        <v>3136</v>
      </c>
      <c r="F1259" t="s">
        <v>482</v>
      </c>
      <c r="G1259" t="s">
        <v>22</v>
      </c>
      <c r="H1259" t="s">
        <v>483</v>
      </c>
      <c r="I1259" t="str">
        <f t="shared" si="19"/>
        <v>4237 Dublin Rd Hilliard, OH 43026</v>
      </c>
      <c r="J1259">
        <v>40.043796</v>
      </c>
      <c r="K1259">
        <v>-83.106121000000002</v>
      </c>
      <c r="L1259" s="3">
        <v>1256.25</v>
      </c>
      <c r="M1259" s="3">
        <v>1292.8900000000001</v>
      </c>
      <c r="N1259" s="3">
        <v>-36.6400000000001</v>
      </c>
      <c r="O1259" s="4">
        <v>-2.8339611258498477E-2</v>
      </c>
      <c r="P1259" s="3">
        <v>5600.33</v>
      </c>
      <c r="Q1259" s="3">
        <v>6246.96</v>
      </c>
      <c r="R1259" s="3">
        <v>-646.63000000000011</v>
      </c>
      <c r="S1259" s="4">
        <v>-0.10351114782230078</v>
      </c>
      <c r="T1259" s="2">
        <v>4</v>
      </c>
      <c r="U1259" s="5">
        <v>477.19749999999999</v>
      </c>
    </row>
    <row r="1260" spans="1:21">
      <c r="A1260" s="2">
        <v>278230</v>
      </c>
      <c r="B1260" t="s">
        <v>1693</v>
      </c>
      <c r="C1260" s="2">
        <v>436401</v>
      </c>
      <c r="D1260" t="s">
        <v>3137</v>
      </c>
      <c r="E1260" t="s">
        <v>3138</v>
      </c>
      <c r="F1260" t="s">
        <v>482</v>
      </c>
      <c r="G1260" t="s">
        <v>22</v>
      </c>
      <c r="H1260" t="s">
        <v>483</v>
      </c>
      <c r="I1260" t="str">
        <f t="shared" si="19"/>
        <v>5380 Scioto Darby Rd Hilliard, OH 43026</v>
      </c>
      <c r="J1260">
        <v>40.028503000000001</v>
      </c>
      <c r="K1260">
        <v>-83.158951999999999</v>
      </c>
      <c r="L1260" s="3">
        <v>1070.3</v>
      </c>
      <c r="M1260" s="3">
        <v>1203.24</v>
      </c>
      <c r="N1260" s="3">
        <v>-132.94000000000005</v>
      </c>
      <c r="O1260" s="4">
        <v>-0.11048502376915666</v>
      </c>
      <c r="P1260" s="3">
        <v>5124.4799999999996</v>
      </c>
      <c r="Q1260" s="3">
        <v>5754.38</v>
      </c>
      <c r="R1260" s="3">
        <v>-629.90000000000055</v>
      </c>
      <c r="S1260" s="4">
        <v>-0.1094644427375322</v>
      </c>
      <c r="T1260" s="2">
        <v>3</v>
      </c>
      <c r="U1260" s="5">
        <v>134.89000000000001</v>
      </c>
    </row>
    <row r="1261" spans="1:21">
      <c r="A1261" s="2">
        <v>322212</v>
      </c>
      <c r="B1261" t="s">
        <v>3139</v>
      </c>
      <c r="C1261" s="2">
        <v>322212</v>
      </c>
      <c r="D1261" t="s">
        <v>3139</v>
      </c>
      <c r="E1261" t="s">
        <v>3140</v>
      </c>
      <c r="F1261" t="s">
        <v>482</v>
      </c>
      <c r="G1261" t="s">
        <v>22</v>
      </c>
      <c r="H1261" t="s">
        <v>483</v>
      </c>
      <c r="I1261" t="str">
        <f t="shared" si="19"/>
        <v>3570 Heritage Club Dr Hilliard, OH 43026</v>
      </c>
      <c r="J1261">
        <v>40.024459999999998</v>
      </c>
      <c r="K1261">
        <v>-83.162053999999998</v>
      </c>
      <c r="L1261" s="3">
        <v>3220.32</v>
      </c>
      <c r="M1261" s="3">
        <v>3410.92</v>
      </c>
      <c r="N1261" s="3">
        <v>-190.59999999999991</v>
      </c>
      <c r="O1261" s="4">
        <v>-5.5879352198233881E-2</v>
      </c>
      <c r="P1261" s="3">
        <v>14150.73</v>
      </c>
      <c r="Q1261" s="3">
        <v>15064.25</v>
      </c>
      <c r="R1261" s="3">
        <v>-913.52000000000044</v>
      </c>
      <c r="S1261" s="4">
        <v>-6.064158521001712E-2</v>
      </c>
      <c r="T1261" s="2">
        <v>6</v>
      </c>
      <c r="U1261" s="5">
        <v>89.398333333333326</v>
      </c>
    </row>
    <row r="1262" spans="1:21">
      <c r="A1262" s="2">
        <v>278230</v>
      </c>
      <c r="B1262" t="s">
        <v>1693</v>
      </c>
      <c r="C1262" s="2">
        <v>436387</v>
      </c>
      <c r="D1262" t="s">
        <v>3141</v>
      </c>
      <c r="E1262" t="s">
        <v>3142</v>
      </c>
      <c r="F1262" t="s">
        <v>482</v>
      </c>
      <c r="G1262" t="s">
        <v>22</v>
      </c>
      <c r="H1262" t="s">
        <v>483</v>
      </c>
      <c r="I1262" t="str">
        <f t="shared" si="19"/>
        <v>5600 Scioto Darby Rd Hilliard, OH 43026</v>
      </c>
      <c r="J1262">
        <v>40.031509</v>
      </c>
      <c r="K1262">
        <v>-83.165300999999999</v>
      </c>
      <c r="L1262" s="3">
        <v>1616.46</v>
      </c>
      <c r="M1262" s="3">
        <v>1093.45</v>
      </c>
      <c r="N1262" s="3">
        <v>523.01</v>
      </c>
      <c r="O1262" s="4">
        <v>0.47831176551282634</v>
      </c>
      <c r="P1262" s="3">
        <v>7349.33</v>
      </c>
      <c r="Q1262" s="3">
        <v>4893.5200000000004</v>
      </c>
      <c r="R1262" s="3">
        <v>2455.8099999999995</v>
      </c>
      <c r="S1262" s="4">
        <v>0.50184938449214456</v>
      </c>
      <c r="T1262" s="2">
        <v>3</v>
      </c>
      <c r="U1262" s="5">
        <v>167.74666666666667</v>
      </c>
    </row>
    <row r="1263" spans="1:21">
      <c r="A1263" s="2">
        <v>278230</v>
      </c>
      <c r="B1263" t="s">
        <v>1693</v>
      </c>
      <c r="C1263" s="2">
        <v>436379</v>
      </c>
      <c r="D1263" t="s">
        <v>3143</v>
      </c>
      <c r="E1263" t="s">
        <v>1695</v>
      </c>
      <c r="F1263" t="s">
        <v>28</v>
      </c>
      <c r="G1263" t="s">
        <v>22</v>
      </c>
      <c r="H1263" t="s">
        <v>202</v>
      </c>
      <c r="I1263" t="str">
        <f t="shared" si="19"/>
        <v>2140 Atlas St Columbus, OH 43228</v>
      </c>
      <c r="J1263">
        <v>39.99427</v>
      </c>
      <c r="K1263">
        <v>-83.142443</v>
      </c>
      <c r="L1263" s="3">
        <v>158.24</v>
      </c>
      <c r="M1263" s="3">
        <v>1471.04</v>
      </c>
      <c r="N1263" s="3">
        <v>-1312.8</v>
      </c>
      <c r="O1263" s="4">
        <v>-0.89242984555144655</v>
      </c>
      <c r="P1263" s="3">
        <v>648.84</v>
      </c>
      <c r="Q1263" s="3">
        <v>6525.04</v>
      </c>
      <c r="R1263" s="3">
        <v>-5876.2</v>
      </c>
      <c r="S1263" s="4">
        <v>-0.90056152912472565</v>
      </c>
      <c r="T1263" s="2">
        <v>1</v>
      </c>
      <c r="U1263" s="5">
        <v>49.98</v>
      </c>
    </row>
    <row r="1264" spans="1:21">
      <c r="A1264" s="2">
        <v>278230</v>
      </c>
      <c r="B1264" t="s">
        <v>1693</v>
      </c>
      <c r="C1264" s="2">
        <v>436386</v>
      </c>
      <c r="D1264" t="s">
        <v>3144</v>
      </c>
      <c r="E1264" t="s">
        <v>3145</v>
      </c>
      <c r="F1264" t="s">
        <v>482</v>
      </c>
      <c r="G1264" t="s">
        <v>22</v>
      </c>
      <c r="H1264" t="s">
        <v>483</v>
      </c>
      <c r="I1264" t="str">
        <f t="shared" si="19"/>
        <v>4681 Leap Rd Hilliard, OH 43026</v>
      </c>
      <c r="J1264">
        <v>40.047488000000001</v>
      </c>
      <c r="K1264">
        <v>-83.142891000000006</v>
      </c>
      <c r="L1264" s="3">
        <v>1245.54</v>
      </c>
      <c r="M1264" s="3">
        <v>1131.8900000000001</v>
      </c>
      <c r="N1264" s="3">
        <v>113.64999999999986</v>
      </c>
      <c r="O1264" s="4">
        <v>0.10040728339326246</v>
      </c>
      <c r="P1264" s="3">
        <v>6015.45</v>
      </c>
      <c r="Q1264" s="3">
        <v>5569.62</v>
      </c>
      <c r="R1264" s="3">
        <v>445.82999999999993</v>
      </c>
      <c r="S1264" s="4">
        <v>8.0046753638488788E-2</v>
      </c>
      <c r="T1264" s="2">
        <v>3</v>
      </c>
      <c r="U1264" s="5">
        <v>106.70333333333333</v>
      </c>
    </row>
    <row r="1265" spans="1:21">
      <c r="A1265" s="2">
        <v>278230</v>
      </c>
      <c r="B1265" t="s">
        <v>1693</v>
      </c>
      <c r="C1265" s="2">
        <v>436380</v>
      </c>
      <c r="D1265" t="s">
        <v>3146</v>
      </c>
      <c r="E1265" t="s">
        <v>3147</v>
      </c>
      <c r="F1265" t="s">
        <v>482</v>
      </c>
      <c r="G1265" t="s">
        <v>22</v>
      </c>
      <c r="H1265" t="s">
        <v>483</v>
      </c>
      <c r="I1265" t="str">
        <f t="shared" si="19"/>
        <v>4970 Davidson Rd Hilliard, OH 43026</v>
      </c>
      <c r="J1265">
        <v>40.049320000000002</v>
      </c>
      <c r="K1265">
        <v>-83.153210000000001</v>
      </c>
      <c r="L1265" s="3">
        <v>350.96</v>
      </c>
      <c r="M1265" s="3">
        <v>518.11</v>
      </c>
      <c r="N1265" s="3">
        <v>-167.15000000000003</v>
      </c>
      <c r="O1265" s="4">
        <v>-0.32261488873019251</v>
      </c>
      <c r="P1265" s="3">
        <v>1666.18</v>
      </c>
      <c r="Q1265" s="3">
        <v>2447.39</v>
      </c>
      <c r="R1265" s="3">
        <v>-781.20999999999981</v>
      </c>
      <c r="S1265" s="4">
        <v>-0.31920127155868083</v>
      </c>
      <c r="T1265" s="2">
        <v>1</v>
      </c>
      <c r="U1265" s="5">
        <v>71.739999999999995</v>
      </c>
    </row>
    <row r="1266" spans="1:21">
      <c r="A1266" s="2">
        <v>278230</v>
      </c>
      <c r="B1266" t="s">
        <v>1693</v>
      </c>
      <c r="C1266" s="2">
        <v>436863</v>
      </c>
      <c r="D1266" t="s">
        <v>3148</v>
      </c>
      <c r="E1266" t="s">
        <v>3149</v>
      </c>
      <c r="F1266" t="s">
        <v>486</v>
      </c>
      <c r="G1266" t="s">
        <v>22</v>
      </c>
      <c r="H1266" t="s">
        <v>1945</v>
      </c>
      <c r="I1266" t="str">
        <f t="shared" si="19"/>
        <v>5675 Eiterman Rd Dublin, OH 43016</v>
      </c>
      <c r="J1266">
        <v>40.080325000000002</v>
      </c>
      <c r="K1266">
        <v>-83.172659999999993</v>
      </c>
      <c r="L1266" s="3">
        <v>1201.3399999999999</v>
      </c>
      <c r="M1266" s="3">
        <v>1107.43</v>
      </c>
      <c r="N1266" s="3">
        <v>93.909999999999854</v>
      </c>
      <c r="O1266" s="4">
        <v>8.4799942208536747E-2</v>
      </c>
      <c r="P1266" s="3">
        <v>5361.12</v>
      </c>
      <c r="Q1266" s="3">
        <v>5596.87</v>
      </c>
      <c r="R1266" s="3">
        <v>-235.75</v>
      </c>
      <c r="S1266" s="4">
        <v>-4.2121757339370042E-2</v>
      </c>
      <c r="T1266" s="2">
        <v>3</v>
      </c>
      <c r="U1266" s="5">
        <v>111.87333333333333</v>
      </c>
    </row>
    <row r="1267" spans="1:21">
      <c r="A1267" s="2">
        <v>278230</v>
      </c>
      <c r="B1267" t="s">
        <v>1693</v>
      </c>
      <c r="C1267" s="2">
        <v>436385</v>
      </c>
      <c r="D1267" t="s">
        <v>3150</v>
      </c>
      <c r="E1267" t="s">
        <v>3151</v>
      </c>
      <c r="F1267" t="s">
        <v>482</v>
      </c>
      <c r="G1267" t="s">
        <v>22</v>
      </c>
      <c r="H1267" t="s">
        <v>483</v>
      </c>
      <c r="I1267" t="str">
        <f t="shared" si="19"/>
        <v>4600 Avery Rd Hilliard, OH 43026</v>
      </c>
      <c r="J1267">
        <v>40.045862999999997</v>
      </c>
      <c r="K1267">
        <v>-83.156257999999994</v>
      </c>
      <c r="L1267" s="3">
        <v>1384.11</v>
      </c>
      <c r="M1267" s="3">
        <v>1270.68</v>
      </c>
      <c r="N1267" s="3">
        <v>113.42999999999984</v>
      </c>
      <c r="O1267" s="4">
        <v>8.9267164038152672E-2</v>
      </c>
      <c r="P1267" s="3">
        <v>6961.82</v>
      </c>
      <c r="Q1267" s="3">
        <v>6539.28</v>
      </c>
      <c r="R1267" s="3">
        <v>422.53999999999996</v>
      </c>
      <c r="S1267" s="4">
        <v>6.4615676343572986E-2</v>
      </c>
      <c r="T1267" s="2">
        <v>3</v>
      </c>
      <c r="U1267" s="5">
        <v>144.58666666666667</v>
      </c>
    </row>
    <row r="1268" spans="1:21">
      <c r="A1268" s="2">
        <v>232220</v>
      </c>
      <c r="B1268" t="s">
        <v>249</v>
      </c>
      <c r="C1268" s="2">
        <v>420665</v>
      </c>
      <c r="D1268" t="s">
        <v>3152</v>
      </c>
      <c r="E1268" t="s">
        <v>3153</v>
      </c>
      <c r="F1268" t="s">
        <v>99</v>
      </c>
      <c r="G1268" t="s">
        <v>100</v>
      </c>
      <c r="H1268" t="s">
        <v>1447</v>
      </c>
      <c r="I1268" t="str">
        <f t="shared" si="19"/>
        <v>1915 E 86th St Indianapolis, IN 46240</v>
      </c>
      <c r="J1268">
        <v>39.910421999999997</v>
      </c>
      <c r="K1268">
        <v>-86.126225000000005</v>
      </c>
      <c r="L1268" s="3">
        <v>3555.26</v>
      </c>
      <c r="M1268" s="3">
        <v>3292.34</v>
      </c>
      <c r="N1268" s="3">
        <v>262.92000000000007</v>
      </c>
      <c r="O1268" s="4">
        <v>7.9858094850471115E-2</v>
      </c>
      <c r="P1268" s="3">
        <v>8958.9599999999991</v>
      </c>
      <c r="Q1268" s="3">
        <v>9639.6200000000008</v>
      </c>
      <c r="R1268" s="3">
        <v>-680.66000000000167</v>
      </c>
      <c r="S1268" s="4">
        <v>-7.0610667225471713E-2</v>
      </c>
      <c r="T1268" s="2">
        <v>1</v>
      </c>
      <c r="U1268" s="5">
        <v>78.099999999999994</v>
      </c>
    </row>
    <row r="1269" spans="1:21">
      <c r="A1269" s="2">
        <v>277337</v>
      </c>
      <c r="B1269" t="s">
        <v>3154</v>
      </c>
      <c r="C1269" s="2">
        <v>277337</v>
      </c>
      <c r="D1269" t="s">
        <v>3154</v>
      </c>
      <c r="E1269" t="s">
        <v>3155</v>
      </c>
      <c r="F1269" t="s">
        <v>2971</v>
      </c>
      <c r="G1269" t="s">
        <v>22</v>
      </c>
      <c r="H1269" t="s">
        <v>2972</v>
      </c>
      <c r="I1269" t="str">
        <f t="shared" si="19"/>
        <v>9005 E Main St Reynoldsburg, OH 43068</v>
      </c>
      <c r="J1269">
        <v>39.955620000000003</v>
      </c>
      <c r="K1269">
        <v>-82.780519999999996</v>
      </c>
      <c r="L1269" s="3">
        <v>133.26</v>
      </c>
      <c r="M1269" s="3">
        <v>102.92</v>
      </c>
      <c r="N1269" s="3">
        <v>30.339999999999989</v>
      </c>
      <c r="O1269" s="4">
        <v>0.29479207151185377</v>
      </c>
      <c r="P1269" s="3">
        <v>381.24</v>
      </c>
      <c r="Q1269" s="3">
        <v>329.83</v>
      </c>
      <c r="R1269" s="3">
        <v>51.410000000000025</v>
      </c>
      <c r="S1269" s="4">
        <v>0.15586817451414373</v>
      </c>
      <c r="T1269" s="2">
        <v>1</v>
      </c>
      <c r="U1269" s="5">
        <v>28.79</v>
      </c>
    </row>
    <row r="1270" spans="1:21">
      <c r="A1270" s="2">
        <v>292657</v>
      </c>
      <c r="B1270" t="s">
        <v>3156</v>
      </c>
      <c r="C1270" s="2">
        <v>292657</v>
      </c>
      <c r="D1270" t="s">
        <v>3156</v>
      </c>
      <c r="E1270" t="s">
        <v>3157</v>
      </c>
      <c r="F1270" t="s">
        <v>3158</v>
      </c>
      <c r="G1270" t="s">
        <v>3159</v>
      </c>
      <c r="H1270" t="s">
        <v>3160</v>
      </c>
      <c r="I1270" t="str">
        <f t="shared" si="19"/>
        <v>120 FARAON Saint Joseph, MO 64501</v>
      </c>
      <c r="J1270">
        <v>39.769315499999998</v>
      </c>
      <c r="K1270">
        <v>-94.848511999999999</v>
      </c>
      <c r="L1270" s="3"/>
      <c r="M1270" s="3">
        <v>0</v>
      </c>
      <c r="N1270" s="3">
        <v>0</v>
      </c>
      <c r="O1270" s="4"/>
      <c r="P1270" s="3"/>
      <c r="Q1270" s="3">
        <v>314.85000000000002</v>
      </c>
      <c r="R1270" s="3">
        <v>-314.85000000000002</v>
      </c>
      <c r="S1270" s="4"/>
      <c r="T1270" s="2"/>
      <c r="U1270" s="5"/>
    </row>
    <row r="1271" spans="1:21">
      <c r="A1271" s="2">
        <v>211337</v>
      </c>
      <c r="B1271" t="s">
        <v>3161</v>
      </c>
      <c r="C1271" s="2">
        <v>211337</v>
      </c>
      <c r="D1271" t="s">
        <v>3161</v>
      </c>
      <c r="E1271" t="s">
        <v>3162</v>
      </c>
      <c r="F1271" t="s">
        <v>3163</v>
      </c>
      <c r="G1271" t="s">
        <v>3159</v>
      </c>
      <c r="H1271" t="s">
        <v>3164</v>
      </c>
      <c r="I1271" t="str">
        <f t="shared" si="19"/>
        <v>1611 Burlington St Ste C Columbia, MO 65202</v>
      </c>
      <c r="J1271">
        <v>38.909502000000003</v>
      </c>
      <c r="K1271">
        <v>-92.333628000000004</v>
      </c>
      <c r="L1271" s="3">
        <v>0</v>
      </c>
      <c r="M1271" s="3">
        <v>-113.99</v>
      </c>
      <c r="N1271" s="3">
        <v>113.99</v>
      </c>
      <c r="O1271" s="4">
        <v>-1</v>
      </c>
      <c r="P1271" s="3">
        <v>2176.21</v>
      </c>
      <c r="Q1271" s="3">
        <v>1194.3</v>
      </c>
      <c r="R1271" s="3">
        <v>981.91000000000008</v>
      </c>
      <c r="S1271" s="4">
        <v>0.82216361048312825</v>
      </c>
      <c r="T1271" s="2">
        <v>2</v>
      </c>
      <c r="U1271" s="5">
        <v>0</v>
      </c>
    </row>
    <row r="1272" spans="1:21">
      <c r="A1272" s="2">
        <v>216509</v>
      </c>
      <c r="B1272" t="s">
        <v>3165</v>
      </c>
      <c r="C1272" s="2">
        <v>216509</v>
      </c>
      <c r="D1272" t="s">
        <v>3165</v>
      </c>
      <c r="E1272" t="s">
        <v>3166</v>
      </c>
      <c r="F1272" t="s">
        <v>3167</v>
      </c>
      <c r="G1272" t="s">
        <v>3168</v>
      </c>
      <c r="H1272" t="s">
        <v>3169</v>
      </c>
      <c r="I1272" t="str">
        <f t="shared" si="19"/>
        <v>4901 Moline St Denver, CO 80239</v>
      </c>
      <c r="J1272">
        <v>39.785927999999998</v>
      </c>
      <c r="K1272">
        <v>-104.85532000000001</v>
      </c>
      <c r="L1272" s="3">
        <v>-159.38999999999999</v>
      </c>
      <c r="M1272" s="3">
        <v>0</v>
      </c>
      <c r="N1272" s="3">
        <v>-159.38999999999999</v>
      </c>
      <c r="O1272" s="4"/>
      <c r="P1272" s="3">
        <v>3403.9</v>
      </c>
      <c r="Q1272" s="3">
        <v>454.74</v>
      </c>
      <c r="R1272" s="3">
        <v>2949.16</v>
      </c>
      <c r="S1272" s="4">
        <v>6.4853762589611641</v>
      </c>
      <c r="T1272" s="2"/>
      <c r="U1272" s="5"/>
    </row>
    <row r="1273" spans="1:21">
      <c r="A1273" s="2">
        <v>200079</v>
      </c>
      <c r="B1273" t="s">
        <v>3170</v>
      </c>
      <c r="C1273" s="2">
        <v>200079</v>
      </c>
      <c r="D1273" t="s">
        <v>3170</v>
      </c>
      <c r="E1273" t="s">
        <v>3171</v>
      </c>
      <c r="F1273" t="s">
        <v>3172</v>
      </c>
      <c r="G1273" t="s">
        <v>3173</v>
      </c>
      <c r="H1273" t="s">
        <v>3174</v>
      </c>
      <c r="I1273" t="str">
        <f t="shared" si="19"/>
        <v>4267 109TH ST Urbandale, IA 50322</v>
      </c>
      <c r="J1273">
        <v>41.637833000000001</v>
      </c>
      <c r="K1273">
        <v>-93.767222000000004</v>
      </c>
      <c r="L1273" s="3">
        <v>-89.21</v>
      </c>
      <c r="M1273" s="3"/>
      <c r="N1273" s="3">
        <v>-89.21</v>
      </c>
      <c r="O1273" s="4"/>
      <c r="P1273" s="3">
        <v>530.92999999999995</v>
      </c>
      <c r="Q1273" s="3"/>
      <c r="R1273" s="3">
        <v>530.92999999999995</v>
      </c>
      <c r="S1273" s="4"/>
      <c r="T1273" s="2"/>
      <c r="U1273" s="5"/>
    </row>
    <row r="1274" spans="1:21">
      <c r="A1274" s="2">
        <v>214925</v>
      </c>
      <c r="B1274" t="s">
        <v>3175</v>
      </c>
      <c r="C1274" s="2">
        <v>214925</v>
      </c>
      <c r="D1274" t="s">
        <v>3175</v>
      </c>
      <c r="E1274" t="s">
        <v>3176</v>
      </c>
      <c r="F1274" t="s">
        <v>3177</v>
      </c>
      <c r="G1274" t="s">
        <v>3178</v>
      </c>
      <c r="H1274" t="s">
        <v>3179</v>
      </c>
      <c r="I1274" t="str">
        <f t="shared" si="19"/>
        <v>2377 N Steves Blvd Flagstaff, AZ 86004</v>
      </c>
      <c r="J1274">
        <v>35.208776999999998</v>
      </c>
      <c r="K1274">
        <v>-111.60478500000001</v>
      </c>
      <c r="L1274" s="3">
        <v>0</v>
      </c>
      <c r="M1274" s="3"/>
      <c r="N1274" s="3">
        <v>0</v>
      </c>
      <c r="O1274" s="4"/>
      <c r="P1274" s="3">
        <v>204.78</v>
      </c>
      <c r="Q1274" s="3"/>
      <c r="R1274" s="3">
        <v>204.78</v>
      </c>
      <c r="S1274" s="4"/>
      <c r="T1274" s="2"/>
      <c r="U1274" s="5"/>
    </row>
    <row r="1275" spans="1:21">
      <c r="A1275" s="2">
        <v>152000</v>
      </c>
      <c r="B1275" t="s">
        <v>3180</v>
      </c>
      <c r="C1275" s="2">
        <v>152000</v>
      </c>
      <c r="D1275" t="s">
        <v>3180</v>
      </c>
      <c r="E1275" t="s">
        <v>3181</v>
      </c>
      <c r="F1275" t="s">
        <v>3182</v>
      </c>
      <c r="G1275" t="s">
        <v>3183</v>
      </c>
      <c r="H1275" t="s">
        <v>3184</v>
      </c>
      <c r="I1275" t="str">
        <f t="shared" si="19"/>
        <v>26 Michigan St SE Hutchinson, MN 55350</v>
      </c>
      <c r="J1275">
        <v>44.891784000000001</v>
      </c>
      <c r="K1275">
        <v>-94.354669999999999</v>
      </c>
      <c r="L1275" s="3"/>
      <c r="M1275" s="3">
        <v>0</v>
      </c>
      <c r="N1275" s="3">
        <v>0</v>
      </c>
      <c r="O1275" s="4"/>
      <c r="P1275" s="3"/>
      <c r="Q1275" s="3">
        <v>130.94999999999999</v>
      </c>
      <c r="R1275" s="3">
        <v>-130.94999999999999</v>
      </c>
      <c r="S1275" s="4"/>
      <c r="T1275" s="2"/>
      <c r="U1275" s="5"/>
    </row>
    <row r="1276" spans="1:21">
      <c r="A1276" s="2">
        <v>208921</v>
      </c>
      <c r="B1276" t="s">
        <v>3180</v>
      </c>
      <c r="C1276" s="2">
        <v>208921</v>
      </c>
      <c r="D1276" t="s">
        <v>3180</v>
      </c>
      <c r="E1276" t="s">
        <v>3181</v>
      </c>
      <c r="F1276" t="s">
        <v>3182</v>
      </c>
      <c r="G1276" t="s">
        <v>3183</v>
      </c>
      <c r="H1276" t="s">
        <v>3184</v>
      </c>
      <c r="I1276" t="str">
        <f t="shared" si="19"/>
        <v>26 Michigan St SE Hutchinson, MN 55350</v>
      </c>
      <c r="J1276">
        <v>44.891784000000001</v>
      </c>
      <c r="K1276">
        <v>-94.354669999999999</v>
      </c>
      <c r="L1276" s="3">
        <v>0</v>
      </c>
      <c r="M1276" s="3">
        <v>-5.16</v>
      </c>
      <c r="N1276" s="3">
        <v>5.16</v>
      </c>
      <c r="O1276" s="4">
        <v>-1</v>
      </c>
      <c r="P1276" s="3">
        <v>165.77</v>
      </c>
      <c r="Q1276" s="3">
        <v>268.52</v>
      </c>
      <c r="R1276" s="3">
        <v>-102.74999999999997</v>
      </c>
      <c r="S1276" s="4">
        <v>-0.38265306122448972</v>
      </c>
      <c r="T1276" s="2"/>
      <c r="U1276" s="5"/>
    </row>
    <row r="1277" spans="1:21">
      <c r="A1277" s="2">
        <v>204339</v>
      </c>
      <c r="B1277" t="s">
        <v>3185</v>
      </c>
      <c r="C1277" s="2">
        <v>204339</v>
      </c>
      <c r="D1277" t="s">
        <v>3185</v>
      </c>
      <c r="E1277" t="s">
        <v>3186</v>
      </c>
      <c r="F1277" t="s">
        <v>3158</v>
      </c>
      <c r="G1277" t="s">
        <v>3159</v>
      </c>
      <c r="H1277" t="s">
        <v>3160</v>
      </c>
      <c r="I1277" t="str">
        <f t="shared" si="19"/>
        <v>302 N 4th St Saint Joseph, MO 64501</v>
      </c>
      <c r="J1277">
        <v>39.768534000000002</v>
      </c>
      <c r="K1277">
        <v>-94.855732000000003</v>
      </c>
      <c r="L1277" s="3">
        <v>-10.97</v>
      </c>
      <c r="M1277" s="3">
        <v>0.94</v>
      </c>
      <c r="N1277" s="3">
        <v>-11.91</v>
      </c>
      <c r="O1277" s="4">
        <v>-12.670212765957448</v>
      </c>
      <c r="P1277" s="3">
        <v>436.59</v>
      </c>
      <c r="Q1277" s="3">
        <v>875.47</v>
      </c>
      <c r="R1277" s="3">
        <v>-438.88000000000005</v>
      </c>
      <c r="S1277" s="4">
        <v>-0.50130786891612511</v>
      </c>
      <c r="T1277" s="2">
        <v>2</v>
      </c>
      <c r="U1277" s="5">
        <v>0</v>
      </c>
    </row>
    <row r="1278" spans="1:21">
      <c r="A1278" s="2">
        <v>242815</v>
      </c>
      <c r="B1278" t="s">
        <v>3187</v>
      </c>
      <c r="C1278" s="2">
        <v>242815</v>
      </c>
      <c r="D1278" t="s">
        <v>3187</v>
      </c>
      <c r="E1278" t="s">
        <v>3186</v>
      </c>
      <c r="F1278" t="s">
        <v>3158</v>
      </c>
      <c r="G1278" t="s">
        <v>3159</v>
      </c>
      <c r="H1278" t="s">
        <v>3160</v>
      </c>
      <c r="I1278" t="str">
        <f t="shared" si="19"/>
        <v>302 N 4th St Saint Joseph, MO 64501</v>
      </c>
      <c r="J1278">
        <v>39.768534000000002</v>
      </c>
      <c r="K1278">
        <v>-94.855732000000003</v>
      </c>
      <c r="L1278" s="3"/>
      <c r="M1278" s="3">
        <v>0</v>
      </c>
      <c r="N1278" s="3">
        <v>0</v>
      </c>
      <c r="O1278" s="4"/>
      <c r="P1278" s="3"/>
      <c r="Q1278" s="3">
        <v>44.73</v>
      </c>
      <c r="R1278" s="3">
        <v>-44.73</v>
      </c>
      <c r="S1278" s="4"/>
      <c r="T1278" s="2"/>
      <c r="U1278" s="5"/>
    </row>
    <row r="1279" spans="1:21">
      <c r="A1279" s="2">
        <v>293871</v>
      </c>
      <c r="B1279" t="s">
        <v>3188</v>
      </c>
      <c r="C1279" s="2">
        <v>293871</v>
      </c>
      <c r="D1279" t="s">
        <v>3188</v>
      </c>
      <c r="E1279" t="s">
        <v>3189</v>
      </c>
      <c r="F1279" t="s">
        <v>3190</v>
      </c>
      <c r="G1279" t="s">
        <v>3159</v>
      </c>
      <c r="H1279" t="s">
        <v>3191</v>
      </c>
      <c r="I1279" t="str">
        <f t="shared" si="19"/>
        <v>10809 N Pomona Ave KANSAS CITY, MO 64153</v>
      </c>
      <c r="J1279">
        <v>39.290801000000002</v>
      </c>
      <c r="K1279">
        <v>-94.670389999999998</v>
      </c>
      <c r="L1279" s="3">
        <v>-79.41</v>
      </c>
      <c r="M1279" s="3">
        <v>-3.19</v>
      </c>
      <c r="N1279" s="3">
        <v>-76.22</v>
      </c>
      <c r="O1279" s="4">
        <v>23.893416927899686</v>
      </c>
      <c r="P1279" s="3">
        <v>559.39</v>
      </c>
      <c r="Q1279" s="3">
        <v>211.92</v>
      </c>
      <c r="R1279" s="3">
        <v>347.47</v>
      </c>
      <c r="S1279" s="4">
        <v>1.6396281615704043</v>
      </c>
      <c r="T1279" s="2">
        <v>1</v>
      </c>
      <c r="U1279" s="5">
        <v>0</v>
      </c>
    </row>
    <row r="1280" spans="1:21">
      <c r="A1280" s="2">
        <v>141000</v>
      </c>
      <c r="B1280" t="s">
        <v>3192</v>
      </c>
      <c r="C1280" s="2">
        <v>141000</v>
      </c>
      <c r="D1280" t="s">
        <v>3192</v>
      </c>
      <c r="E1280" t="s">
        <v>3193</v>
      </c>
      <c r="F1280" t="s">
        <v>1223</v>
      </c>
      <c r="G1280" t="s">
        <v>1224</v>
      </c>
      <c r="H1280" t="s">
        <v>1225</v>
      </c>
      <c r="I1280" t="str">
        <f t="shared" si="19"/>
        <v>551 Horton Ct Ste B Lexington, KY 40511</v>
      </c>
      <c r="J1280">
        <v>38.085959000000003</v>
      </c>
      <c r="K1280">
        <v>-84.538573999999997</v>
      </c>
      <c r="L1280" s="3"/>
      <c r="M1280" s="3">
        <v>0</v>
      </c>
      <c r="N1280" s="3">
        <v>0</v>
      </c>
      <c r="O1280" s="4"/>
      <c r="P1280" s="3"/>
      <c r="Q1280" s="3">
        <v>200</v>
      </c>
      <c r="R1280" s="3">
        <v>-200</v>
      </c>
      <c r="S1280" s="4"/>
      <c r="T1280" s="2"/>
      <c r="U1280" s="5"/>
    </row>
    <row r="1281" spans="1:21">
      <c r="A1281" s="2">
        <v>286674</v>
      </c>
      <c r="B1281" t="s">
        <v>3194</v>
      </c>
      <c r="C1281" s="2">
        <v>141000</v>
      </c>
      <c r="D1281" t="s">
        <v>3192</v>
      </c>
      <c r="E1281" t="s">
        <v>3193</v>
      </c>
      <c r="F1281" t="s">
        <v>1223</v>
      </c>
      <c r="G1281" t="s">
        <v>1224</v>
      </c>
      <c r="H1281" t="s">
        <v>1225</v>
      </c>
      <c r="I1281" t="str">
        <f t="shared" si="19"/>
        <v>551 Horton Ct Ste B Lexington, KY 40511</v>
      </c>
      <c r="J1281">
        <v>38.085959000000003</v>
      </c>
      <c r="K1281">
        <v>-84.538573999999997</v>
      </c>
      <c r="L1281" s="3"/>
      <c r="M1281" s="3">
        <v>-0.02</v>
      </c>
      <c r="N1281" s="3">
        <v>0.02</v>
      </c>
      <c r="O1281" s="4"/>
      <c r="P1281" s="3"/>
      <c r="Q1281" s="3">
        <v>0</v>
      </c>
      <c r="R1281" s="3">
        <v>0</v>
      </c>
      <c r="S1281" s="4"/>
      <c r="T1281" s="2"/>
      <c r="U1281" s="5"/>
    </row>
    <row r="1282" spans="1:21">
      <c r="A1282" s="2">
        <v>228931</v>
      </c>
      <c r="B1282" t="s">
        <v>3192</v>
      </c>
      <c r="C1282" s="2">
        <v>228931</v>
      </c>
      <c r="D1282" t="s">
        <v>3192</v>
      </c>
      <c r="E1282" t="s">
        <v>1222</v>
      </c>
      <c r="F1282" t="s">
        <v>1223</v>
      </c>
      <c r="G1282" t="s">
        <v>1224</v>
      </c>
      <c r="H1282" t="s">
        <v>1225</v>
      </c>
      <c r="I1282" t="str">
        <f t="shared" si="19"/>
        <v>551 Horton Ct Lexington, KY 40511</v>
      </c>
      <c r="J1282">
        <v>38.085959000000003</v>
      </c>
      <c r="K1282">
        <v>-84.538573999999997</v>
      </c>
      <c r="L1282" s="3">
        <v>15</v>
      </c>
      <c r="M1282" s="3">
        <v>190.47</v>
      </c>
      <c r="N1282" s="3">
        <v>-175.47</v>
      </c>
      <c r="O1282" s="4">
        <v>-0.92124744054181762</v>
      </c>
      <c r="P1282" s="3">
        <v>11512.02</v>
      </c>
      <c r="Q1282" s="3">
        <v>4441.4799999999996</v>
      </c>
      <c r="R1282" s="3">
        <v>7070.5400000000009</v>
      </c>
      <c r="S1282" s="4">
        <v>1.591933319524123</v>
      </c>
      <c r="T1282" s="2"/>
      <c r="U1282" s="5"/>
    </row>
    <row r="1283" spans="1:21">
      <c r="A1283" s="2">
        <v>214923</v>
      </c>
      <c r="B1283" t="s">
        <v>3195</v>
      </c>
      <c r="C1283" s="2">
        <v>214923</v>
      </c>
      <c r="D1283" t="s">
        <v>3195</v>
      </c>
      <c r="E1283" t="s">
        <v>3196</v>
      </c>
      <c r="F1283" t="s">
        <v>3197</v>
      </c>
      <c r="G1283" t="s">
        <v>2215</v>
      </c>
      <c r="H1283" t="s">
        <v>3198</v>
      </c>
      <c r="I1283" t="str">
        <f t="shared" ref="I1283:I1346" si="20">E1283&amp;" "&amp;F1283&amp;","&amp;" "&amp;G1283&amp;" "&amp;TEXT(H1283, "00000")</f>
        <v>5813 SMITHWAY ST COMMERCE, CA 90040</v>
      </c>
      <c r="J1283">
        <v>34.004292</v>
      </c>
      <c r="K1283">
        <v>-118.146089</v>
      </c>
      <c r="L1283" s="3">
        <v>0</v>
      </c>
      <c r="M1283" s="3">
        <v>0</v>
      </c>
      <c r="N1283" s="3">
        <v>0</v>
      </c>
      <c r="O1283" s="4"/>
      <c r="P1283" s="3">
        <v>5102.1899999999996</v>
      </c>
      <c r="Q1283" s="3">
        <v>12.44</v>
      </c>
      <c r="R1283" s="3">
        <v>5089.75</v>
      </c>
      <c r="S1283" s="4">
        <v>409.14389067524115</v>
      </c>
      <c r="T1283" s="2">
        <v>1</v>
      </c>
      <c r="U1283" s="5">
        <v>0</v>
      </c>
    </row>
    <row r="1284" spans="1:21">
      <c r="A1284" s="2">
        <v>143000</v>
      </c>
      <c r="B1284" t="s">
        <v>3199</v>
      </c>
      <c r="C1284" s="2">
        <v>143000</v>
      </c>
      <c r="D1284" t="s">
        <v>3199</v>
      </c>
      <c r="E1284" t="s">
        <v>3200</v>
      </c>
      <c r="F1284" t="s">
        <v>3201</v>
      </c>
      <c r="G1284" t="s">
        <v>218</v>
      </c>
      <c r="H1284" t="s">
        <v>3202</v>
      </c>
      <c r="I1284" t="str">
        <f t="shared" si="20"/>
        <v>40 Ash Cir Warminster, PA 18974</v>
      </c>
      <c r="J1284">
        <v>40.188913999999997</v>
      </c>
      <c r="K1284">
        <v>-75.094007000000005</v>
      </c>
      <c r="L1284" s="3"/>
      <c r="M1284" s="3">
        <v>0.09</v>
      </c>
      <c r="N1284" s="3">
        <v>-0.09</v>
      </c>
      <c r="O1284" s="4"/>
      <c r="P1284" s="3"/>
      <c r="Q1284" s="3">
        <v>47.09</v>
      </c>
      <c r="R1284" s="3">
        <v>-47.09</v>
      </c>
      <c r="S1284" s="4"/>
      <c r="T1284" s="2"/>
      <c r="U1284" s="5"/>
    </row>
    <row r="1285" spans="1:21">
      <c r="A1285" s="2">
        <v>229328</v>
      </c>
      <c r="B1285" t="s">
        <v>3199</v>
      </c>
      <c r="C1285" s="2">
        <v>229328</v>
      </c>
      <c r="D1285" t="s">
        <v>3199</v>
      </c>
      <c r="E1285" t="s">
        <v>3200</v>
      </c>
      <c r="F1285" t="s">
        <v>3201</v>
      </c>
      <c r="G1285" t="s">
        <v>218</v>
      </c>
      <c r="H1285" t="s">
        <v>3202</v>
      </c>
      <c r="I1285" t="str">
        <f t="shared" si="20"/>
        <v>40 Ash Cir Warminster, PA 18974</v>
      </c>
      <c r="J1285">
        <v>40.188913999999997</v>
      </c>
      <c r="K1285">
        <v>-75.094007000000005</v>
      </c>
      <c r="L1285" s="3">
        <v>-91.48</v>
      </c>
      <c r="M1285" s="3">
        <v>-58.02</v>
      </c>
      <c r="N1285" s="3">
        <v>-33.46</v>
      </c>
      <c r="O1285" s="4">
        <v>0.57669769045156838</v>
      </c>
      <c r="P1285" s="3">
        <v>2355.4899999999998</v>
      </c>
      <c r="Q1285" s="3">
        <v>9154.89</v>
      </c>
      <c r="R1285" s="3">
        <v>-6799.4</v>
      </c>
      <c r="S1285" s="4">
        <v>-0.74270690308676568</v>
      </c>
      <c r="T1285" s="2">
        <v>2</v>
      </c>
      <c r="U1285" s="5">
        <v>0</v>
      </c>
    </row>
    <row r="1286" spans="1:21">
      <c r="A1286" s="2">
        <v>228969</v>
      </c>
      <c r="B1286" t="s">
        <v>3203</v>
      </c>
      <c r="C1286" s="2">
        <v>228969</v>
      </c>
      <c r="D1286" t="s">
        <v>3203</v>
      </c>
      <c r="E1286" t="s">
        <v>3204</v>
      </c>
      <c r="F1286" t="s">
        <v>3205</v>
      </c>
      <c r="G1286" t="s">
        <v>3183</v>
      </c>
      <c r="H1286" t="s">
        <v>3206</v>
      </c>
      <c r="I1286" t="str">
        <f t="shared" si="20"/>
        <v>274 Apollo Dr Lino Lakes, MN 55014</v>
      </c>
      <c r="J1286">
        <v>45.172682999999999</v>
      </c>
      <c r="K1286">
        <v>-93.127352999999999</v>
      </c>
      <c r="L1286" s="3">
        <v>99</v>
      </c>
      <c r="M1286" s="3">
        <v>-46.12</v>
      </c>
      <c r="N1286" s="3">
        <v>145.12</v>
      </c>
      <c r="O1286" s="4">
        <v>-3.1465741543798789</v>
      </c>
      <c r="P1286" s="3">
        <v>963.79</v>
      </c>
      <c r="Q1286" s="3">
        <v>179.72</v>
      </c>
      <c r="R1286" s="3">
        <v>784.06999999999994</v>
      </c>
      <c r="S1286" s="4">
        <v>4.3627309147562876</v>
      </c>
      <c r="T1286" s="2">
        <v>1</v>
      </c>
      <c r="U1286" s="5">
        <v>0</v>
      </c>
    </row>
    <row r="1287" spans="1:21">
      <c r="A1287" s="2">
        <v>266021</v>
      </c>
      <c r="B1287" t="s">
        <v>3207</v>
      </c>
      <c r="C1287" s="2">
        <v>266021</v>
      </c>
      <c r="D1287" t="s">
        <v>3207</v>
      </c>
      <c r="E1287" t="s">
        <v>3208</v>
      </c>
      <c r="F1287" t="s">
        <v>3209</v>
      </c>
      <c r="G1287" t="s">
        <v>3210</v>
      </c>
      <c r="H1287" t="s">
        <v>3211</v>
      </c>
      <c r="I1287" t="str">
        <f t="shared" si="20"/>
        <v>332 Gallatin Park Dr Bozeman, MT 59715</v>
      </c>
      <c r="J1287">
        <v>45.706285999999999</v>
      </c>
      <c r="K1287">
        <v>-111.04383199999999</v>
      </c>
      <c r="L1287" s="3">
        <v>0</v>
      </c>
      <c r="M1287" s="3">
        <v>0</v>
      </c>
      <c r="N1287" s="3">
        <v>0</v>
      </c>
      <c r="O1287" s="4"/>
      <c r="P1287" s="3">
        <v>254.43</v>
      </c>
      <c r="Q1287" s="3">
        <v>343.57</v>
      </c>
      <c r="R1287" s="3">
        <v>-89.139999999999986</v>
      </c>
      <c r="S1287" s="4">
        <v>-0.25945222225456238</v>
      </c>
      <c r="T1287" s="2">
        <v>2</v>
      </c>
      <c r="U1287" s="5">
        <v>0</v>
      </c>
    </row>
    <row r="1288" spans="1:21">
      <c r="A1288" s="2">
        <v>292393</v>
      </c>
      <c r="B1288" t="s">
        <v>3212</v>
      </c>
      <c r="C1288" s="2">
        <v>292393</v>
      </c>
      <c r="D1288" t="s">
        <v>3212</v>
      </c>
      <c r="E1288" t="s">
        <v>3213</v>
      </c>
      <c r="F1288" t="s">
        <v>3214</v>
      </c>
      <c r="G1288" t="s">
        <v>3215</v>
      </c>
      <c r="H1288" t="s">
        <v>3216</v>
      </c>
      <c r="I1288" t="str">
        <f t="shared" si="20"/>
        <v>127 Park Ave Ste 101 East Hartford, CT 06108</v>
      </c>
      <c r="J1288">
        <v>41.778717999999998</v>
      </c>
      <c r="K1288">
        <v>-72.630718999999999</v>
      </c>
      <c r="L1288" s="3">
        <v>-95.52</v>
      </c>
      <c r="M1288" s="3">
        <v>-1070.5</v>
      </c>
      <c r="N1288" s="3">
        <v>974.98</v>
      </c>
      <c r="O1288" s="4">
        <v>-0.91077066791219063</v>
      </c>
      <c r="P1288" s="3">
        <v>342.31</v>
      </c>
      <c r="Q1288" s="3">
        <v>2705.66</v>
      </c>
      <c r="R1288" s="3">
        <v>-2363.35</v>
      </c>
      <c r="S1288" s="4">
        <v>-0.87348373409814983</v>
      </c>
      <c r="T1288" s="2"/>
      <c r="U1288" s="5"/>
    </row>
    <row r="1289" spans="1:21">
      <c r="A1289" s="2">
        <v>229126</v>
      </c>
      <c r="B1289" t="s">
        <v>3217</v>
      </c>
      <c r="C1289" s="2">
        <v>229126</v>
      </c>
      <c r="D1289" t="s">
        <v>3217</v>
      </c>
      <c r="E1289" t="s">
        <v>3218</v>
      </c>
      <c r="F1289" t="s">
        <v>3219</v>
      </c>
      <c r="G1289" t="s">
        <v>3220</v>
      </c>
      <c r="H1289" t="s">
        <v>3221</v>
      </c>
      <c r="I1289" t="str">
        <f t="shared" si="20"/>
        <v>125 Rawson Rd Victor, NY 14564</v>
      </c>
      <c r="J1289">
        <v>42.980584999999998</v>
      </c>
      <c r="K1289">
        <v>-77.420032000000006</v>
      </c>
      <c r="L1289" s="3">
        <v>-353.5</v>
      </c>
      <c r="M1289" s="3">
        <v>8.1999999999999993</v>
      </c>
      <c r="N1289" s="3">
        <v>-361.7</v>
      </c>
      <c r="O1289" s="4">
        <v>-44.109756097560975</v>
      </c>
      <c r="P1289" s="3">
        <v>1347.83</v>
      </c>
      <c r="Q1289" s="3">
        <v>3805.82</v>
      </c>
      <c r="R1289" s="3">
        <v>-2457.9900000000002</v>
      </c>
      <c r="S1289" s="4">
        <v>-0.64585030295705004</v>
      </c>
      <c r="T1289" s="2">
        <v>4</v>
      </c>
      <c r="U1289" s="5">
        <v>0</v>
      </c>
    </row>
    <row r="1290" spans="1:21">
      <c r="A1290" s="2">
        <v>272817</v>
      </c>
      <c r="B1290" t="s">
        <v>3222</v>
      </c>
      <c r="C1290" s="2">
        <v>272817</v>
      </c>
      <c r="D1290" t="s">
        <v>3222</v>
      </c>
      <c r="E1290" t="s">
        <v>39</v>
      </c>
      <c r="F1290" t="s">
        <v>28</v>
      </c>
      <c r="G1290" t="s">
        <v>22</v>
      </c>
      <c r="H1290" t="s">
        <v>40</v>
      </c>
      <c r="I1290" t="str">
        <f t="shared" si="20"/>
        <v>545 Stimmel Rd Columbus, OH 43223</v>
      </c>
      <c r="J1290">
        <v>39.934669</v>
      </c>
      <c r="K1290">
        <v>-83.010971999999995</v>
      </c>
      <c r="L1290" s="3">
        <v>-99.1</v>
      </c>
      <c r="M1290" s="3">
        <v>-4684.92</v>
      </c>
      <c r="N1290" s="3">
        <v>4585.82</v>
      </c>
      <c r="O1290" s="4">
        <v>-0.97884702406871404</v>
      </c>
      <c r="P1290" s="3">
        <v>0</v>
      </c>
      <c r="Q1290" s="3">
        <v>0</v>
      </c>
      <c r="R1290" s="3">
        <v>0</v>
      </c>
      <c r="S1290" s="4"/>
      <c r="T1290" s="2"/>
      <c r="U1290" s="5"/>
    </row>
    <row r="1291" spans="1:21">
      <c r="A1291" s="2">
        <v>216260</v>
      </c>
      <c r="B1291" t="s">
        <v>3223</v>
      </c>
      <c r="C1291" s="2">
        <v>216260</v>
      </c>
      <c r="D1291" t="s">
        <v>3223</v>
      </c>
      <c r="E1291" t="s">
        <v>3224</v>
      </c>
      <c r="F1291" t="s">
        <v>3225</v>
      </c>
      <c r="G1291" t="s">
        <v>3178</v>
      </c>
      <c r="H1291" t="s">
        <v>3226</v>
      </c>
      <c r="I1291" t="str">
        <f t="shared" si="20"/>
        <v>1755 S Extension Rd Mesa, AZ 85210</v>
      </c>
      <c r="J1291">
        <v>33.382582999999997</v>
      </c>
      <c r="K1291">
        <v>-111.84789600000001</v>
      </c>
      <c r="L1291" s="3">
        <v>0</v>
      </c>
      <c r="M1291" s="3"/>
      <c r="N1291" s="3">
        <v>0</v>
      </c>
      <c r="O1291" s="4"/>
      <c r="P1291" s="3">
        <v>586.70000000000005</v>
      </c>
      <c r="Q1291" s="3"/>
      <c r="R1291" s="3">
        <v>586.70000000000005</v>
      </c>
      <c r="S1291" s="4"/>
      <c r="T1291" s="2"/>
      <c r="U1291" s="5"/>
    </row>
    <row r="1292" spans="1:21">
      <c r="A1292" s="2">
        <v>112000</v>
      </c>
      <c r="B1292" t="s">
        <v>3227</v>
      </c>
      <c r="C1292" s="2">
        <v>112000</v>
      </c>
      <c r="D1292" t="s">
        <v>3227</v>
      </c>
      <c r="E1292" t="s">
        <v>3228</v>
      </c>
      <c r="F1292" t="s">
        <v>3229</v>
      </c>
      <c r="G1292" t="s">
        <v>2215</v>
      </c>
      <c r="H1292" t="s">
        <v>3230</v>
      </c>
      <c r="I1292" t="str">
        <f t="shared" si="20"/>
        <v>826 Professor Ln Ste 150 Sacramento, CA 95834</v>
      </c>
      <c r="J1292">
        <v>38.654406999999999</v>
      </c>
      <c r="K1292">
        <v>-121.490645</v>
      </c>
      <c r="L1292" s="3">
        <v>-0.64</v>
      </c>
      <c r="M1292" s="3">
        <v>-14.6</v>
      </c>
      <c r="N1292" s="3">
        <v>13.959999999999999</v>
      </c>
      <c r="O1292" s="4">
        <v>-0.95616438356164379</v>
      </c>
      <c r="P1292" s="3">
        <v>15.9</v>
      </c>
      <c r="Q1292" s="3">
        <v>131.19999999999999</v>
      </c>
      <c r="R1292" s="3">
        <v>-115.29999999999998</v>
      </c>
      <c r="S1292" s="4">
        <v>-0.87881097560975607</v>
      </c>
      <c r="T1292" s="2"/>
      <c r="U1292" s="5"/>
    </row>
    <row r="1293" spans="1:21">
      <c r="A1293" s="2">
        <v>229347</v>
      </c>
      <c r="B1293" t="s">
        <v>3227</v>
      </c>
      <c r="C1293" s="2">
        <v>229347</v>
      </c>
      <c r="D1293" t="s">
        <v>3227</v>
      </c>
      <c r="E1293" t="s">
        <v>3228</v>
      </c>
      <c r="F1293" t="s">
        <v>3229</v>
      </c>
      <c r="G1293" t="s">
        <v>2215</v>
      </c>
      <c r="H1293" t="s">
        <v>3230</v>
      </c>
      <c r="I1293" t="str">
        <f t="shared" si="20"/>
        <v>826 Professor Ln Ste 150 Sacramento, CA 95834</v>
      </c>
      <c r="J1293">
        <v>38.654406999999999</v>
      </c>
      <c r="K1293">
        <v>-121.490645</v>
      </c>
      <c r="L1293" s="3">
        <v>0</v>
      </c>
      <c r="M1293" s="3"/>
      <c r="N1293" s="3">
        <v>0</v>
      </c>
      <c r="O1293" s="4"/>
      <c r="P1293" s="3">
        <v>1848.44</v>
      </c>
      <c r="Q1293" s="3"/>
      <c r="R1293" s="3">
        <v>1848.44</v>
      </c>
      <c r="S1293" s="4"/>
      <c r="T1293" s="2">
        <v>2</v>
      </c>
      <c r="U1293" s="5">
        <v>0</v>
      </c>
    </row>
    <row r="1294" spans="1:21">
      <c r="A1294" s="2">
        <v>228986</v>
      </c>
      <c r="B1294" t="s">
        <v>3231</v>
      </c>
      <c r="C1294" s="2">
        <v>228986</v>
      </c>
      <c r="D1294" t="s">
        <v>3231</v>
      </c>
      <c r="E1294" t="s">
        <v>3232</v>
      </c>
      <c r="F1294" t="s">
        <v>3233</v>
      </c>
      <c r="G1294" t="s">
        <v>1372</v>
      </c>
      <c r="H1294" t="s">
        <v>3234</v>
      </c>
      <c r="I1294" t="str">
        <f t="shared" si="20"/>
        <v>800 E 48th St N Sioux Falls, SD 57104</v>
      </c>
      <c r="J1294">
        <v>43.589815000000002</v>
      </c>
      <c r="K1294">
        <v>-96.716967999999994</v>
      </c>
      <c r="L1294" s="3">
        <v>0</v>
      </c>
      <c r="M1294" s="3"/>
      <c r="N1294" s="3">
        <v>0</v>
      </c>
      <c r="O1294" s="4"/>
      <c r="P1294" s="3">
        <v>572.70000000000005</v>
      </c>
      <c r="Q1294" s="3"/>
      <c r="R1294" s="3">
        <v>572.70000000000005</v>
      </c>
      <c r="S1294" s="4"/>
      <c r="T1294" s="2"/>
      <c r="U1294" s="5"/>
    </row>
    <row r="1295" spans="1:21">
      <c r="A1295" s="2">
        <v>208982</v>
      </c>
      <c r="B1295" t="s">
        <v>3235</v>
      </c>
      <c r="C1295" s="2">
        <v>208982</v>
      </c>
      <c r="D1295" t="s">
        <v>3235</v>
      </c>
      <c r="E1295" t="s">
        <v>3236</v>
      </c>
      <c r="F1295" t="s">
        <v>121</v>
      </c>
      <c r="G1295" t="s">
        <v>3159</v>
      </c>
      <c r="H1295" t="s">
        <v>3237</v>
      </c>
      <c r="I1295" t="str">
        <f t="shared" si="20"/>
        <v>2850 Ingram Ave Springfield, MO 65803</v>
      </c>
      <c r="J1295">
        <v>37.247135</v>
      </c>
      <c r="K1295">
        <v>-93.199292</v>
      </c>
      <c r="L1295" s="3">
        <v>0</v>
      </c>
      <c r="M1295" s="3">
        <v>0.41</v>
      </c>
      <c r="N1295" s="3">
        <v>-0.41</v>
      </c>
      <c r="O1295" s="4">
        <v>-1</v>
      </c>
      <c r="P1295" s="3">
        <v>2816.65</v>
      </c>
      <c r="Q1295" s="3">
        <v>1244.45</v>
      </c>
      <c r="R1295" s="3">
        <v>1572.2</v>
      </c>
      <c r="S1295" s="4">
        <v>1.2633693599582145</v>
      </c>
      <c r="T1295" s="2">
        <v>1</v>
      </c>
      <c r="U1295" s="5">
        <v>0</v>
      </c>
    </row>
    <row r="1296" spans="1:21">
      <c r="A1296" s="2">
        <v>268326</v>
      </c>
      <c r="B1296" t="s">
        <v>3238</v>
      </c>
      <c r="C1296" s="2">
        <v>268326</v>
      </c>
      <c r="D1296" t="s">
        <v>3238</v>
      </c>
      <c r="E1296" t="s">
        <v>3239</v>
      </c>
      <c r="F1296" t="s">
        <v>3240</v>
      </c>
      <c r="G1296" t="s">
        <v>2277</v>
      </c>
      <c r="H1296" t="s">
        <v>3241</v>
      </c>
      <c r="I1296" t="str">
        <f t="shared" si="20"/>
        <v>12871 Wetmore Rd San Antonio, TX 78247</v>
      </c>
      <c r="J1296">
        <v>29.558</v>
      </c>
      <c r="K1296">
        <v>-98.426950000000005</v>
      </c>
      <c r="L1296" s="3">
        <v>3.24</v>
      </c>
      <c r="M1296" s="3">
        <v>0</v>
      </c>
      <c r="N1296" s="3">
        <v>3.24</v>
      </c>
      <c r="O1296" s="4"/>
      <c r="P1296" s="3">
        <v>16.25</v>
      </c>
      <c r="Q1296" s="3">
        <v>182.46</v>
      </c>
      <c r="R1296" s="3">
        <v>-166.21</v>
      </c>
      <c r="S1296" s="4">
        <v>-0.91093938397456975</v>
      </c>
      <c r="T1296" s="2"/>
      <c r="U1296" s="5"/>
    </row>
    <row r="1297" spans="1:21">
      <c r="A1297" s="2">
        <v>276135</v>
      </c>
      <c r="B1297" t="s">
        <v>3242</v>
      </c>
      <c r="C1297" s="2">
        <v>460741</v>
      </c>
      <c r="D1297" t="s">
        <v>3242</v>
      </c>
      <c r="E1297" t="s">
        <v>3243</v>
      </c>
      <c r="F1297" t="s">
        <v>177</v>
      </c>
      <c r="G1297" t="s">
        <v>22</v>
      </c>
      <c r="H1297" t="s">
        <v>178</v>
      </c>
      <c r="I1297" t="str">
        <f t="shared" si="20"/>
        <v>572 S 3rd St Coshocton, OH 43812</v>
      </c>
      <c r="J1297">
        <v>40.266280000000002</v>
      </c>
      <c r="K1297">
        <v>-81.865887000000001</v>
      </c>
      <c r="L1297" s="3">
        <v>752.52</v>
      </c>
      <c r="M1297" s="3">
        <v>407.95</v>
      </c>
      <c r="N1297" s="3">
        <v>344.57</v>
      </c>
      <c r="O1297" s="4">
        <v>0.8446378232626548</v>
      </c>
      <c r="P1297" s="3">
        <v>1660.84</v>
      </c>
      <c r="Q1297" s="3">
        <v>976.95</v>
      </c>
      <c r="R1297" s="3">
        <v>683.88999999999987</v>
      </c>
      <c r="S1297" s="4">
        <v>0.70002558984594898</v>
      </c>
      <c r="T1297" s="2"/>
      <c r="U1297" s="5"/>
    </row>
    <row r="1298" spans="1:21">
      <c r="A1298" s="2">
        <v>343879</v>
      </c>
      <c r="B1298" t="s">
        <v>3244</v>
      </c>
      <c r="C1298" s="2">
        <v>343879</v>
      </c>
      <c r="D1298" t="s">
        <v>3244</v>
      </c>
      <c r="E1298" t="s">
        <v>3245</v>
      </c>
      <c r="F1298" t="s">
        <v>3246</v>
      </c>
      <c r="G1298" t="s">
        <v>22</v>
      </c>
      <c r="H1298" t="s">
        <v>3247</v>
      </c>
      <c r="I1298" t="str">
        <f t="shared" si="20"/>
        <v>13400 Justin Rd UTICA, OH 43080</v>
      </c>
      <c r="J1298">
        <v>40.243178999999998</v>
      </c>
      <c r="K1298">
        <v>-82.478561999999997</v>
      </c>
      <c r="L1298" s="3">
        <v>53.54</v>
      </c>
      <c r="M1298" s="3"/>
      <c r="N1298" s="3">
        <v>53.54</v>
      </c>
      <c r="O1298" s="4"/>
      <c r="P1298" s="3">
        <v>145.52000000000001</v>
      </c>
      <c r="Q1298" s="3"/>
      <c r="R1298" s="3">
        <v>145.52000000000001</v>
      </c>
      <c r="S1298" s="4"/>
      <c r="T1298" s="2"/>
      <c r="U1298" s="5"/>
    </row>
    <row r="1299" spans="1:21">
      <c r="A1299" s="2">
        <v>278412</v>
      </c>
      <c r="B1299" t="s">
        <v>3248</v>
      </c>
      <c r="C1299" s="2">
        <v>278412</v>
      </c>
      <c r="D1299" t="s">
        <v>3248</v>
      </c>
      <c r="E1299" t="s">
        <v>3249</v>
      </c>
      <c r="F1299" t="s">
        <v>420</v>
      </c>
      <c r="G1299" t="s">
        <v>22</v>
      </c>
      <c r="H1299" t="s">
        <v>421</v>
      </c>
      <c r="I1299" t="str">
        <f t="shared" si="20"/>
        <v>3301 Hocking Pkwy Nelsonville, OH 45764</v>
      </c>
      <c r="J1299">
        <v>39.443289</v>
      </c>
      <c r="K1299">
        <v>-82.221630000000005</v>
      </c>
      <c r="L1299" s="3">
        <v>27299.13</v>
      </c>
      <c r="M1299" s="3">
        <v>20073.38</v>
      </c>
      <c r="N1299" s="3">
        <v>7225.75</v>
      </c>
      <c r="O1299" s="4">
        <v>0.3599667818772922</v>
      </c>
      <c r="P1299" s="3">
        <v>71350.33</v>
      </c>
      <c r="Q1299" s="3">
        <v>55723.39</v>
      </c>
      <c r="R1299" s="3">
        <v>15626.940000000002</v>
      </c>
      <c r="S1299" s="4">
        <v>0.28043771206310319</v>
      </c>
      <c r="T1299" s="2">
        <v>10</v>
      </c>
      <c r="U1299" s="5">
        <v>594.87</v>
      </c>
    </row>
    <row r="1300" spans="1:21">
      <c r="A1300" s="2">
        <v>278412</v>
      </c>
      <c r="B1300" t="s">
        <v>3248</v>
      </c>
      <c r="C1300" s="2">
        <v>451286</v>
      </c>
      <c r="D1300" t="s">
        <v>3250</v>
      </c>
      <c r="E1300" t="s">
        <v>3251</v>
      </c>
      <c r="F1300" t="s">
        <v>3252</v>
      </c>
      <c r="G1300" t="s">
        <v>22</v>
      </c>
      <c r="H1300" t="s">
        <v>3253</v>
      </c>
      <c r="I1300" t="str">
        <f t="shared" si="20"/>
        <v>5454 State Route 37 E New Lexington, OH 43764</v>
      </c>
      <c r="J1300">
        <v>39.724246000000001</v>
      </c>
      <c r="K1300">
        <v>-82.229552999999996</v>
      </c>
      <c r="L1300" s="3">
        <v>145.07</v>
      </c>
      <c r="M1300" s="3">
        <v>252.26</v>
      </c>
      <c r="N1300" s="3">
        <v>-107.19</v>
      </c>
      <c r="O1300" s="4">
        <v>-0.42491873463886465</v>
      </c>
      <c r="P1300" s="3">
        <v>452.33</v>
      </c>
      <c r="Q1300" s="3">
        <v>822.47</v>
      </c>
      <c r="R1300" s="3">
        <v>-370.14000000000004</v>
      </c>
      <c r="S1300" s="4">
        <v>-0.4500346517198196</v>
      </c>
      <c r="T1300" s="2">
        <v>1</v>
      </c>
      <c r="U1300" s="5">
        <v>147.68</v>
      </c>
    </row>
    <row r="1301" spans="1:21">
      <c r="A1301" s="2">
        <v>278412</v>
      </c>
      <c r="B1301" t="s">
        <v>3248</v>
      </c>
      <c r="C1301" s="2">
        <v>281663</v>
      </c>
      <c r="D1301" t="s">
        <v>3254</v>
      </c>
      <c r="E1301" t="s">
        <v>3255</v>
      </c>
      <c r="F1301" t="s">
        <v>1108</v>
      </c>
      <c r="G1301" t="s">
        <v>22</v>
      </c>
      <c r="H1301" t="s">
        <v>1109</v>
      </c>
      <c r="I1301" t="str">
        <f t="shared" si="20"/>
        <v>30140 Iles Rd Logan, OH 43138</v>
      </c>
      <c r="J1301">
        <v>39.560585000000003</v>
      </c>
      <c r="K1301">
        <v>-82.459728999999996</v>
      </c>
      <c r="L1301" s="3">
        <v>117.52</v>
      </c>
      <c r="M1301" s="3">
        <v>49.16</v>
      </c>
      <c r="N1301" s="3">
        <v>68.36</v>
      </c>
      <c r="O1301" s="4">
        <v>1.3905614320585844</v>
      </c>
      <c r="P1301" s="3">
        <v>337.35</v>
      </c>
      <c r="Q1301" s="3">
        <v>147.41999999999999</v>
      </c>
      <c r="R1301" s="3">
        <v>189.93000000000004</v>
      </c>
      <c r="S1301" s="4">
        <v>1.2883597883597888</v>
      </c>
      <c r="T1301" s="2"/>
      <c r="U1301" s="5"/>
    </row>
    <row r="1302" spans="1:21">
      <c r="A1302" s="2">
        <v>303380</v>
      </c>
      <c r="B1302" t="s">
        <v>3256</v>
      </c>
      <c r="C1302" s="2">
        <v>303380</v>
      </c>
      <c r="D1302" t="s">
        <v>3256</v>
      </c>
      <c r="E1302" t="s">
        <v>3257</v>
      </c>
      <c r="F1302" t="s">
        <v>1108</v>
      </c>
      <c r="G1302" t="s">
        <v>22</v>
      </c>
      <c r="H1302" t="s">
        <v>1109</v>
      </c>
      <c r="I1302" t="str">
        <f t="shared" si="20"/>
        <v>30260 Industrial Park Dr Logan, OH 43138</v>
      </c>
      <c r="J1302">
        <v>39.556862000000002</v>
      </c>
      <c r="K1302">
        <v>-82.457144999999997</v>
      </c>
      <c r="L1302" s="3"/>
      <c r="M1302" s="3">
        <v>46.8</v>
      </c>
      <c r="N1302" s="3">
        <v>-46.8</v>
      </c>
      <c r="O1302" s="4"/>
      <c r="P1302" s="3"/>
      <c r="Q1302" s="3">
        <v>140.56</v>
      </c>
      <c r="R1302" s="3">
        <v>-140.56</v>
      </c>
      <c r="S1302" s="4"/>
      <c r="T1302" s="2"/>
      <c r="U1302" s="5"/>
    </row>
    <row r="1303" spans="1:21">
      <c r="A1303" s="2">
        <v>274837</v>
      </c>
      <c r="B1303" t="s">
        <v>3258</v>
      </c>
      <c r="C1303" s="2">
        <v>274837</v>
      </c>
      <c r="D1303" t="s">
        <v>3258</v>
      </c>
      <c r="E1303" t="s">
        <v>3259</v>
      </c>
      <c r="F1303" t="s">
        <v>420</v>
      </c>
      <c r="G1303" t="s">
        <v>22</v>
      </c>
      <c r="H1303" t="s">
        <v>421</v>
      </c>
      <c r="I1303" t="str">
        <f t="shared" si="20"/>
        <v>111 W Twenty Nine Dr Nelsonville, OH 45764</v>
      </c>
      <c r="J1303">
        <v>39.455019999999998</v>
      </c>
      <c r="K1303">
        <v>-82.245159999999998</v>
      </c>
      <c r="L1303" s="3">
        <v>2893.45</v>
      </c>
      <c r="M1303" s="3">
        <v>2435.39</v>
      </c>
      <c r="N1303" s="3">
        <v>458.05999999999995</v>
      </c>
      <c r="O1303" s="4">
        <v>0.18808486525772053</v>
      </c>
      <c r="P1303" s="3">
        <v>7058.31</v>
      </c>
      <c r="Q1303" s="3">
        <v>6010.43</v>
      </c>
      <c r="R1303" s="3">
        <v>1047.8800000000001</v>
      </c>
      <c r="S1303" s="4">
        <v>0.17434359937641733</v>
      </c>
      <c r="T1303" s="2">
        <v>4</v>
      </c>
      <c r="U1303" s="5">
        <v>247.48249999999999</v>
      </c>
    </row>
    <row r="1304" spans="1:21">
      <c r="A1304" s="2">
        <v>274899</v>
      </c>
      <c r="B1304" t="s">
        <v>3260</v>
      </c>
      <c r="C1304" s="2">
        <v>274899</v>
      </c>
      <c r="D1304" t="s">
        <v>3260</v>
      </c>
      <c r="E1304" t="s">
        <v>3261</v>
      </c>
      <c r="F1304" t="s">
        <v>1108</v>
      </c>
      <c r="G1304" t="s">
        <v>22</v>
      </c>
      <c r="H1304" t="s">
        <v>1109</v>
      </c>
      <c r="I1304" t="str">
        <f t="shared" si="20"/>
        <v>1369 E Front St Logan, OH 43138</v>
      </c>
      <c r="J1304">
        <v>39.533209999999997</v>
      </c>
      <c r="K1304">
        <v>-82.386521999999999</v>
      </c>
      <c r="L1304" s="3">
        <v>-18.86</v>
      </c>
      <c r="M1304" s="3"/>
      <c r="N1304" s="3">
        <v>-18.86</v>
      </c>
      <c r="O1304" s="4"/>
      <c r="P1304" s="3">
        <v>60.27</v>
      </c>
      <c r="Q1304" s="3"/>
      <c r="R1304" s="3">
        <v>60.27</v>
      </c>
      <c r="S1304" s="4"/>
      <c r="T1304" s="2"/>
      <c r="U1304" s="5"/>
    </row>
    <row r="1305" spans="1:21">
      <c r="A1305" s="2">
        <v>274899</v>
      </c>
      <c r="B1305" t="s">
        <v>3260</v>
      </c>
      <c r="C1305" s="2">
        <v>439838</v>
      </c>
      <c r="D1305" t="s">
        <v>3260</v>
      </c>
      <c r="E1305" t="s">
        <v>3262</v>
      </c>
      <c r="F1305" t="s">
        <v>1108</v>
      </c>
      <c r="G1305" t="s">
        <v>22</v>
      </c>
      <c r="H1305" t="s">
        <v>1109</v>
      </c>
      <c r="I1305" t="str">
        <f t="shared" si="20"/>
        <v>66 E Hunter St Logan, OH 43138</v>
      </c>
      <c r="J1305">
        <v>39.541325000000001</v>
      </c>
      <c r="K1305">
        <v>-82.407031000000003</v>
      </c>
      <c r="L1305" s="3">
        <v>4598.67</v>
      </c>
      <c r="M1305" s="3">
        <v>5434.68</v>
      </c>
      <c r="N1305" s="3">
        <v>-836.01000000000022</v>
      </c>
      <c r="O1305" s="4">
        <v>-0.15382874428669216</v>
      </c>
      <c r="P1305" s="3">
        <v>13998.83</v>
      </c>
      <c r="Q1305" s="3">
        <v>16206.51</v>
      </c>
      <c r="R1305" s="3">
        <v>-2207.6800000000003</v>
      </c>
      <c r="S1305" s="4">
        <v>-0.1362218022263893</v>
      </c>
      <c r="T1305" s="2">
        <v>2</v>
      </c>
      <c r="U1305" s="5">
        <v>664.67</v>
      </c>
    </row>
    <row r="1306" spans="1:21">
      <c r="A1306" s="2">
        <v>275971</v>
      </c>
      <c r="B1306" t="s">
        <v>3263</v>
      </c>
      <c r="C1306" s="2">
        <v>275971</v>
      </c>
      <c r="D1306" t="s">
        <v>3263</v>
      </c>
      <c r="E1306" t="s">
        <v>3264</v>
      </c>
      <c r="F1306" t="s">
        <v>28</v>
      </c>
      <c r="G1306" t="s">
        <v>22</v>
      </c>
      <c r="H1306" t="s">
        <v>202</v>
      </c>
      <c r="I1306" t="str">
        <f t="shared" si="20"/>
        <v>2550 Westbelt Dr Columbus, OH 43228</v>
      </c>
      <c r="J1306">
        <v>40.004980000000003</v>
      </c>
      <c r="K1306">
        <v>-83.122420000000005</v>
      </c>
      <c r="L1306" s="3">
        <v>2194.1</v>
      </c>
      <c r="M1306" s="3">
        <v>247.9</v>
      </c>
      <c r="N1306" s="3">
        <v>1946.1999999999998</v>
      </c>
      <c r="O1306" s="4">
        <v>7.8507462686567155</v>
      </c>
      <c r="P1306" s="3">
        <v>10416.58</v>
      </c>
      <c r="Q1306" s="3">
        <v>642.22</v>
      </c>
      <c r="R1306" s="3">
        <v>9774.36</v>
      </c>
      <c r="S1306" s="4">
        <v>15.219644358630999</v>
      </c>
      <c r="T1306" s="2"/>
      <c r="U1306" s="5"/>
    </row>
    <row r="1307" spans="1:21">
      <c r="A1307" s="2">
        <v>275971</v>
      </c>
      <c r="B1307" t="s">
        <v>3263</v>
      </c>
      <c r="C1307" s="2">
        <v>482276</v>
      </c>
      <c r="D1307" t="s">
        <v>3263</v>
      </c>
      <c r="E1307" t="s">
        <v>3265</v>
      </c>
      <c r="F1307" t="s">
        <v>3266</v>
      </c>
      <c r="G1307" t="s">
        <v>22</v>
      </c>
      <c r="H1307" t="s">
        <v>2506</v>
      </c>
      <c r="I1307" t="str">
        <f t="shared" si="20"/>
        <v>7575 Northfield Rd Walton Hills, OH 44146</v>
      </c>
      <c r="J1307">
        <v>41.359659999999998</v>
      </c>
      <c r="K1307">
        <v>-81.526129999999995</v>
      </c>
      <c r="L1307" s="3"/>
      <c r="M1307" s="3">
        <v>54.76</v>
      </c>
      <c r="N1307" s="3">
        <v>-54.76</v>
      </c>
      <c r="O1307" s="4"/>
      <c r="P1307" s="3"/>
      <c r="Q1307" s="3">
        <v>136.9</v>
      </c>
      <c r="R1307" s="3">
        <v>-136.9</v>
      </c>
      <c r="S1307" s="4"/>
      <c r="T1307" s="2"/>
      <c r="U1307" s="5"/>
    </row>
    <row r="1308" spans="1:21">
      <c r="A1308" s="2">
        <v>275971</v>
      </c>
      <c r="B1308" t="s">
        <v>3263</v>
      </c>
      <c r="C1308" s="2">
        <v>482349</v>
      </c>
      <c r="D1308" t="s">
        <v>3263</v>
      </c>
      <c r="E1308" t="s">
        <v>3267</v>
      </c>
      <c r="F1308" t="s">
        <v>3268</v>
      </c>
      <c r="G1308" t="s">
        <v>22</v>
      </c>
      <c r="H1308" t="s">
        <v>214</v>
      </c>
      <c r="I1308" t="str">
        <f t="shared" si="20"/>
        <v>2499 McGaw Rd Obetz, OH 43207</v>
      </c>
      <c r="J1308">
        <v>39.866216000000001</v>
      </c>
      <c r="K1308">
        <v>-82.938046</v>
      </c>
      <c r="L1308" s="3">
        <v>9</v>
      </c>
      <c r="M1308" s="3">
        <v>27</v>
      </c>
      <c r="N1308" s="3">
        <v>-18</v>
      </c>
      <c r="O1308" s="4">
        <v>-0.66666666666666663</v>
      </c>
      <c r="P1308" s="3">
        <v>22.5</v>
      </c>
      <c r="Q1308" s="3">
        <v>67.5</v>
      </c>
      <c r="R1308" s="3">
        <v>-45</v>
      </c>
      <c r="S1308" s="4">
        <v>-0.66666666666666663</v>
      </c>
      <c r="T1308" s="2"/>
      <c r="U1308" s="5"/>
    </row>
    <row r="1309" spans="1:21">
      <c r="A1309" s="2">
        <v>275971</v>
      </c>
      <c r="B1309" t="s">
        <v>3263</v>
      </c>
      <c r="C1309" s="2">
        <v>481983</v>
      </c>
      <c r="D1309" t="s">
        <v>3269</v>
      </c>
      <c r="E1309" t="s">
        <v>3270</v>
      </c>
      <c r="F1309" t="s">
        <v>3271</v>
      </c>
      <c r="G1309" t="s">
        <v>22</v>
      </c>
      <c r="H1309" t="s">
        <v>3272</v>
      </c>
      <c r="I1309" t="str">
        <f t="shared" si="20"/>
        <v>1860 Cardington Rd Moraine, OH 45409</v>
      </c>
      <c r="J1309">
        <v>39.7119</v>
      </c>
      <c r="K1309">
        <v>-84.204819999999998</v>
      </c>
      <c r="L1309" s="3"/>
      <c r="M1309" s="3">
        <v>254.6</v>
      </c>
      <c r="N1309" s="3">
        <v>-254.6</v>
      </c>
      <c r="O1309" s="4"/>
      <c r="P1309" s="3"/>
      <c r="Q1309" s="3">
        <v>537</v>
      </c>
      <c r="R1309" s="3">
        <v>-537</v>
      </c>
      <c r="S1309" s="4"/>
      <c r="T1309" s="2"/>
      <c r="U1309" s="5"/>
    </row>
    <row r="1310" spans="1:21">
      <c r="A1310" s="2">
        <v>279544</v>
      </c>
      <c r="B1310" t="s">
        <v>3273</v>
      </c>
      <c r="C1310" s="2">
        <v>437527</v>
      </c>
      <c r="D1310" t="s">
        <v>3274</v>
      </c>
      <c r="E1310" t="s">
        <v>3275</v>
      </c>
      <c r="F1310" t="s">
        <v>1570</v>
      </c>
      <c r="G1310" t="s">
        <v>100</v>
      </c>
      <c r="H1310" t="s">
        <v>1571</v>
      </c>
      <c r="I1310" t="str">
        <f t="shared" si="20"/>
        <v>801 W Main St Richmond, IN 47374</v>
      </c>
      <c r="J1310">
        <v>39.828684000000003</v>
      </c>
      <c r="K1310">
        <v>-84.913285000000002</v>
      </c>
      <c r="L1310" s="3">
        <v>6487.52</v>
      </c>
      <c r="M1310" s="3">
        <v>7443.14</v>
      </c>
      <c r="N1310" s="3">
        <v>-955.61999999999989</v>
      </c>
      <c r="O1310" s="4">
        <v>-0.12838936255397584</v>
      </c>
      <c r="P1310" s="3">
        <v>17960.62</v>
      </c>
      <c r="Q1310" s="3">
        <v>20173.689999999999</v>
      </c>
      <c r="R1310" s="3">
        <v>-2213.0699999999997</v>
      </c>
      <c r="S1310" s="4">
        <v>-0.10970080337310625</v>
      </c>
      <c r="T1310" s="2"/>
      <c r="U1310" s="5"/>
    </row>
    <row r="1311" spans="1:21">
      <c r="A1311" s="2">
        <v>285245</v>
      </c>
      <c r="B1311" t="s">
        <v>3276</v>
      </c>
      <c r="C1311" s="2">
        <v>465203</v>
      </c>
      <c r="D1311" t="s">
        <v>3274</v>
      </c>
      <c r="E1311" t="s">
        <v>3275</v>
      </c>
      <c r="F1311" t="s">
        <v>1570</v>
      </c>
      <c r="G1311" t="s">
        <v>100</v>
      </c>
      <c r="H1311" t="s">
        <v>1571</v>
      </c>
      <c r="I1311" t="str">
        <f t="shared" si="20"/>
        <v>801 W Main St Richmond, IN 47374</v>
      </c>
      <c r="J1311">
        <v>39.828684000000003</v>
      </c>
      <c r="K1311">
        <v>-84.913285000000002</v>
      </c>
      <c r="L1311" s="3"/>
      <c r="M1311" s="3">
        <v>243.68</v>
      </c>
      <c r="N1311" s="3">
        <v>-243.68</v>
      </c>
      <c r="O1311" s="4"/>
      <c r="P1311" s="3"/>
      <c r="Q1311" s="3">
        <v>522.16</v>
      </c>
      <c r="R1311" s="3">
        <v>-522.16</v>
      </c>
      <c r="S1311" s="4"/>
      <c r="T1311" s="2"/>
      <c r="U1311" s="5"/>
    </row>
    <row r="1312" spans="1:21">
      <c r="A1312" s="2">
        <v>304908</v>
      </c>
      <c r="B1312" t="s">
        <v>3277</v>
      </c>
      <c r="C1312" s="2">
        <v>304908</v>
      </c>
      <c r="D1312" t="s">
        <v>3278</v>
      </c>
      <c r="E1312" t="s">
        <v>3279</v>
      </c>
      <c r="F1312" t="s">
        <v>28</v>
      </c>
      <c r="G1312" t="s">
        <v>22</v>
      </c>
      <c r="H1312" t="s">
        <v>585</v>
      </c>
      <c r="I1312" t="str">
        <f t="shared" si="20"/>
        <v>4383 E BROAD ST Columbus, OH 43213</v>
      </c>
      <c r="J1312">
        <v>39.974744999999999</v>
      </c>
      <c r="K1312">
        <v>-82.884979000000001</v>
      </c>
      <c r="L1312" s="3">
        <v>262.37</v>
      </c>
      <c r="M1312" s="3">
        <v>1589.96</v>
      </c>
      <c r="N1312" s="3">
        <v>-1327.5900000000001</v>
      </c>
      <c r="O1312" s="4">
        <v>-0.83498327001937167</v>
      </c>
      <c r="P1312" s="3">
        <v>673.78</v>
      </c>
      <c r="Q1312" s="3">
        <v>3389</v>
      </c>
      <c r="R1312" s="3">
        <v>-2715.2200000000003</v>
      </c>
      <c r="S1312" s="4">
        <v>-0.80118619061670115</v>
      </c>
      <c r="T1312" s="2">
        <v>1</v>
      </c>
      <c r="U1312" s="5">
        <v>305.33</v>
      </c>
    </row>
    <row r="1313" spans="1:21">
      <c r="A1313" s="2">
        <v>304908</v>
      </c>
      <c r="B1313" t="s">
        <v>3277</v>
      </c>
      <c r="C1313" s="2">
        <v>455366</v>
      </c>
      <c r="D1313" t="s">
        <v>3280</v>
      </c>
      <c r="E1313" t="s">
        <v>3279</v>
      </c>
      <c r="F1313" t="s">
        <v>28</v>
      </c>
      <c r="G1313" t="s">
        <v>22</v>
      </c>
      <c r="H1313" t="s">
        <v>585</v>
      </c>
      <c r="I1313" t="str">
        <f t="shared" si="20"/>
        <v>4383 E BROAD ST Columbus, OH 43213</v>
      </c>
      <c r="J1313">
        <v>39.974744999999999</v>
      </c>
      <c r="K1313">
        <v>-82.884979000000001</v>
      </c>
      <c r="L1313" s="3">
        <v>4064.91</v>
      </c>
      <c r="M1313" s="3">
        <v>2439.85</v>
      </c>
      <c r="N1313" s="3">
        <v>1625.06</v>
      </c>
      <c r="O1313" s="4">
        <v>0.66604914236530932</v>
      </c>
      <c r="P1313" s="3">
        <v>9232.39</v>
      </c>
      <c r="Q1313" s="3">
        <v>5238.66</v>
      </c>
      <c r="R1313" s="3">
        <v>3993.7299999999996</v>
      </c>
      <c r="S1313" s="4">
        <v>0.76235716767264905</v>
      </c>
      <c r="T1313" s="2">
        <v>7</v>
      </c>
      <c r="U1313" s="5">
        <v>76.061428571428564</v>
      </c>
    </row>
    <row r="1314" spans="1:21">
      <c r="A1314" s="2">
        <v>274730</v>
      </c>
      <c r="B1314" t="s">
        <v>3281</v>
      </c>
      <c r="C1314" s="2">
        <v>274730</v>
      </c>
      <c r="D1314" t="s">
        <v>3281</v>
      </c>
      <c r="E1314" t="s">
        <v>3282</v>
      </c>
      <c r="F1314" t="s">
        <v>3283</v>
      </c>
      <c r="G1314" t="s">
        <v>22</v>
      </c>
      <c r="H1314" t="s">
        <v>3284</v>
      </c>
      <c r="I1314" t="str">
        <f t="shared" si="20"/>
        <v>21001 State Route 739 Raymond, OH 43067</v>
      </c>
      <c r="J1314">
        <v>40.300750000000001</v>
      </c>
      <c r="K1314">
        <v>-83.531270000000006</v>
      </c>
      <c r="L1314" s="3">
        <v>1167.27</v>
      </c>
      <c r="M1314" s="3">
        <v>490</v>
      </c>
      <c r="N1314" s="3">
        <v>677.27</v>
      </c>
      <c r="O1314" s="4">
        <v>1.3821836734693878</v>
      </c>
      <c r="P1314" s="3">
        <v>2334.5700000000002</v>
      </c>
      <c r="Q1314" s="3">
        <v>980</v>
      </c>
      <c r="R1314" s="3">
        <v>1354.5700000000002</v>
      </c>
      <c r="S1314" s="4">
        <v>1.3822142857142858</v>
      </c>
      <c r="T1314" s="2"/>
      <c r="U1314" s="5"/>
    </row>
    <row r="1315" spans="1:21">
      <c r="A1315" s="2">
        <v>324165</v>
      </c>
      <c r="B1315" t="s">
        <v>3285</v>
      </c>
      <c r="C1315" s="2">
        <v>324165</v>
      </c>
      <c r="D1315" t="s">
        <v>3285</v>
      </c>
      <c r="E1315" t="s">
        <v>3286</v>
      </c>
      <c r="F1315" t="s">
        <v>3287</v>
      </c>
      <c r="G1315" t="s">
        <v>22</v>
      </c>
      <c r="H1315" t="s">
        <v>3288</v>
      </c>
      <c r="I1315" t="str">
        <f t="shared" si="20"/>
        <v>7489 S HONEYTOWN RD Fredericksburg, OH 44627</v>
      </c>
      <c r="J1315">
        <v>40.707402999999999</v>
      </c>
      <c r="K1315">
        <v>-81.878833</v>
      </c>
      <c r="L1315" s="3">
        <v>59.02</v>
      </c>
      <c r="M1315" s="3"/>
      <c r="N1315" s="3">
        <v>59.02</v>
      </c>
      <c r="O1315" s="4"/>
      <c r="P1315" s="3">
        <v>122.63</v>
      </c>
      <c r="Q1315" s="3"/>
      <c r="R1315" s="3">
        <v>122.63</v>
      </c>
      <c r="S1315" s="4"/>
      <c r="T1315" s="2"/>
      <c r="U1315" s="5"/>
    </row>
    <row r="1316" spans="1:21">
      <c r="A1316" s="2">
        <v>276035</v>
      </c>
      <c r="B1316" t="s">
        <v>3289</v>
      </c>
      <c r="C1316" s="2">
        <v>276035</v>
      </c>
      <c r="D1316" t="s">
        <v>3289</v>
      </c>
      <c r="E1316" t="s">
        <v>3290</v>
      </c>
      <c r="F1316" t="s">
        <v>28</v>
      </c>
      <c r="G1316" t="s">
        <v>22</v>
      </c>
      <c r="H1316" t="s">
        <v>214</v>
      </c>
      <c r="I1316" t="str">
        <f t="shared" si="20"/>
        <v>3700 LOCKBOURNE RD Columbus, OH 43207</v>
      </c>
      <c r="J1316">
        <v>39.888060000000003</v>
      </c>
      <c r="K1316">
        <v>-82.96754</v>
      </c>
      <c r="L1316" s="3">
        <v>1055.1099999999999</v>
      </c>
      <c r="M1316" s="3">
        <v>1200.6500000000001</v>
      </c>
      <c r="N1316" s="3">
        <v>-145.54000000000019</v>
      </c>
      <c r="O1316" s="4">
        <v>-0.12121767376004679</v>
      </c>
      <c r="P1316" s="3">
        <v>3332.46</v>
      </c>
      <c r="Q1316" s="3">
        <v>3874.16</v>
      </c>
      <c r="R1316" s="3">
        <v>-541.69999999999982</v>
      </c>
      <c r="S1316" s="4">
        <v>-0.13982385859128169</v>
      </c>
      <c r="T1316" s="2">
        <v>1</v>
      </c>
      <c r="U1316" s="5">
        <v>346.94</v>
      </c>
    </row>
    <row r="1317" spans="1:21">
      <c r="A1317" s="2">
        <v>276491</v>
      </c>
      <c r="B1317" t="s">
        <v>3291</v>
      </c>
      <c r="C1317" s="2">
        <v>437378</v>
      </c>
      <c r="D1317" t="s">
        <v>3292</v>
      </c>
      <c r="E1317" t="s">
        <v>3293</v>
      </c>
      <c r="F1317" t="s">
        <v>293</v>
      </c>
      <c r="G1317" t="s">
        <v>22</v>
      </c>
      <c r="H1317" t="s">
        <v>294</v>
      </c>
      <c r="I1317" t="str">
        <f t="shared" si="20"/>
        <v>507 Richland Ave Athens, OH 45701</v>
      </c>
      <c r="J1317">
        <v>39.306525000000001</v>
      </c>
      <c r="K1317">
        <v>-82.104276999999996</v>
      </c>
      <c r="L1317" s="3"/>
      <c r="M1317" s="3">
        <v>39.06</v>
      </c>
      <c r="N1317" s="3">
        <v>-39.06</v>
      </c>
      <c r="O1317" s="4"/>
      <c r="P1317" s="3"/>
      <c r="Q1317" s="3">
        <v>130.18</v>
      </c>
      <c r="R1317" s="3">
        <v>-130.18</v>
      </c>
      <c r="S1317" s="4"/>
      <c r="T1317" s="2"/>
      <c r="U1317" s="5"/>
    </row>
    <row r="1318" spans="1:21">
      <c r="A1318" s="2">
        <v>232219</v>
      </c>
      <c r="B1318" t="s">
        <v>831</v>
      </c>
      <c r="C1318" s="2">
        <v>438747</v>
      </c>
      <c r="D1318" t="s">
        <v>3294</v>
      </c>
      <c r="E1318" t="s">
        <v>3295</v>
      </c>
      <c r="F1318" t="s">
        <v>834</v>
      </c>
      <c r="G1318" t="s">
        <v>100</v>
      </c>
      <c r="H1318" t="s">
        <v>835</v>
      </c>
      <c r="I1318" t="str">
        <f t="shared" si="20"/>
        <v>11300 E 121st St Fishers, IN 46037</v>
      </c>
      <c r="J1318">
        <v>39.965887000000002</v>
      </c>
      <c r="K1318">
        <v>-85.968102999999999</v>
      </c>
      <c r="L1318" s="3">
        <v>554.51</v>
      </c>
      <c r="M1318" s="3">
        <v>125.6</v>
      </c>
      <c r="N1318" s="3">
        <v>428.90999999999997</v>
      </c>
      <c r="O1318" s="4">
        <v>3.4148885350318472</v>
      </c>
      <c r="P1318" s="3">
        <v>2137.27</v>
      </c>
      <c r="Q1318" s="3">
        <v>406.56</v>
      </c>
      <c r="R1318" s="3">
        <v>1730.71</v>
      </c>
      <c r="S1318" s="4">
        <v>4.2569608421881151</v>
      </c>
      <c r="T1318" s="2">
        <v>3</v>
      </c>
      <c r="U1318" s="5">
        <v>66.793333333333337</v>
      </c>
    </row>
    <row r="1319" spans="1:21">
      <c r="A1319" s="2">
        <v>283192</v>
      </c>
      <c r="B1319" t="s">
        <v>3296</v>
      </c>
      <c r="C1319" s="2">
        <v>283192</v>
      </c>
      <c r="D1319" t="s">
        <v>3296</v>
      </c>
      <c r="E1319" t="s">
        <v>3297</v>
      </c>
      <c r="F1319" t="s">
        <v>3298</v>
      </c>
      <c r="G1319" t="s">
        <v>22</v>
      </c>
      <c r="H1319" t="s">
        <v>3299</v>
      </c>
      <c r="I1319" t="str">
        <f t="shared" si="20"/>
        <v>1905 PEARL RD BRUNSWICK, OH 44212</v>
      </c>
      <c r="J1319">
        <v>41.223381000000003</v>
      </c>
      <c r="K1319">
        <v>-81.840537999999995</v>
      </c>
      <c r="L1319" s="3">
        <v>648.71</v>
      </c>
      <c r="M1319" s="3">
        <v>533.51</v>
      </c>
      <c r="N1319" s="3">
        <v>115.20000000000005</v>
      </c>
      <c r="O1319" s="4">
        <v>0.21592847369308926</v>
      </c>
      <c r="P1319" s="3">
        <v>1910.6</v>
      </c>
      <c r="Q1319" s="3">
        <v>1652.24</v>
      </c>
      <c r="R1319" s="3">
        <v>258.3599999999999</v>
      </c>
      <c r="S1319" s="4">
        <v>0.15636953469229645</v>
      </c>
      <c r="T1319" s="2">
        <v>1</v>
      </c>
      <c r="U1319" s="5">
        <v>129.9</v>
      </c>
    </row>
    <row r="1320" spans="1:21">
      <c r="A1320" s="2">
        <v>295396</v>
      </c>
      <c r="B1320" t="s">
        <v>3300</v>
      </c>
      <c r="C1320" s="2">
        <v>295396</v>
      </c>
      <c r="D1320" t="s">
        <v>3300</v>
      </c>
      <c r="E1320" t="s">
        <v>3301</v>
      </c>
      <c r="F1320" t="s">
        <v>48</v>
      </c>
      <c r="G1320" t="s">
        <v>22</v>
      </c>
      <c r="H1320" t="s">
        <v>49</v>
      </c>
      <c r="I1320" t="str">
        <f t="shared" si="20"/>
        <v>123 N Court Street MARYSVILLE, OH 43040</v>
      </c>
      <c r="J1320">
        <v>40.237254</v>
      </c>
      <c r="K1320">
        <v>-83.368382999999994</v>
      </c>
      <c r="L1320" s="3"/>
      <c r="M1320" s="3">
        <v>53.97</v>
      </c>
      <c r="N1320" s="3">
        <v>-53.97</v>
      </c>
      <c r="O1320" s="4"/>
      <c r="P1320" s="3"/>
      <c r="Q1320" s="3">
        <v>140.54</v>
      </c>
      <c r="R1320" s="3">
        <v>-140.54</v>
      </c>
      <c r="S1320" s="4"/>
      <c r="T1320" s="2"/>
      <c r="U1320" s="5"/>
    </row>
    <row r="1321" spans="1:21">
      <c r="A1321" s="2">
        <v>295396</v>
      </c>
      <c r="B1321" t="s">
        <v>3300</v>
      </c>
      <c r="C1321" s="2">
        <v>484213</v>
      </c>
      <c r="D1321" t="s">
        <v>3302</v>
      </c>
      <c r="E1321" t="s">
        <v>3303</v>
      </c>
      <c r="F1321" t="s">
        <v>48</v>
      </c>
      <c r="G1321" t="s">
        <v>22</v>
      </c>
      <c r="H1321" t="s">
        <v>49</v>
      </c>
      <c r="I1321" t="str">
        <f t="shared" si="20"/>
        <v>845 N MAIN ST MARYSVILLE, OH 43040</v>
      </c>
      <c r="J1321">
        <v>40.248232000000002</v>
      </c>
      <c r="K1321">
        <v>-83.367470999999995</v>
      </c>
      <c r="L1321" s="3">
        <v>338.1</v>
      </c>
      <c r="M1321" s="3"/>
      <c r="N1321" s="3">
        <v>338.1</v>
      </c>
      <c r="O1321" s="4"/>
      <c r="P1321" s="3">
        <v>773.42</v>
      </c>
      <c r="Q1321" s="3"/>
      <c r="R1321" s="3">
        <v>773.42</v>
      </c>
      <c r="S1321" s="4"/>
      <c r="T1321" s="2"/>
      <c r="U1321" s="5"/>
    </row>
    <row r="1322" spans="1:21">
      <c r="A1322" s="2">
        <v>302179</v>
      </c>
      <c r="B1322" t="s">
        <v>203</v>
      </c>
      <c r="C1322" s="2">
        <v>473403</v>
      </c>
      <c r="D1322" t="s">
        <v>3304</v>
      </c>
      <c r="E1322" t="s">
        <v>3305</v>
      </c>
      <c r="F1322" t="s">
        <v>205</v>
      </c>
      <c r="G1322" t="s">
        <v>22</v>
      </c>
      <c r="H1322" t="s">
        <v>3306</v>
      </c>
      <c r="I1322" t="str">
        <f t="shared" si="20"/>
        <v>475 OHIO ST Akron, OH 44304</v>
      </c>
      <c r="J1322">
        <v>41.08343</v>
      </c>
      <c r="K1322">
        <v>-81.501159999999999</v>
      </c>
      <c r="L1322" s="3">
        <v>67.89</v>
      </c>
      <c r="M1322" s="3">
        <v>73.599999999999994</v>
      </c>
      <c r="N1322" s="3">
        <v>-5.7099999999999937</v>
      </c>
      <c r="O1322" s="4">
        <v>-7.7581521739130355E-2</v>
      </c>
      <c r="P1322" s="3">
        <v>275.99</v>
      </c>
      <c r="Q1322" s="3">
        <v>279.31</v>
      </c>
      <c r="R1322" s="3">
        <v>-3.3199999999999932</v>
      </c>
      <c r="S1322" s="4">
        <v>-1.1886434427696799E-2</v>
      </c>
      <c r="T1322" s="2"/>
      <c r="U1322" s="5"/>
    </row>
    <row r="1323" spans="1:21">
      <c r="A1323" s="2">
        <v>278151</v>
      </c>
      <c r="B1323" t="s">
        <v>114</v>
      </c>
      <c r="C1323" s="2">
        <v>473047</v>
      </c>
      <c r="D1323" t="s">
        <v>3307</v>
      </c>
      <c r="E1323" t="s">
        <v>3308</v>
      </c>
      <c r="F1323" t="s">
        <v>486</v>
      </c>
      <c r="G1323" t="s">
        <v>22</v>
      </c>
      <c r="H1323" t="s">
        <v>1945</v>
      </c>
      <c r="I1323" t="str">
        <f t="shared" si="20"/>
        <v>4303 Bright Rd Dublin, OH 43016</v>
      </c>
      <c r="J1323">
        <v>40.111640000000001</v>
      </c>
      <c r="K1323">
        <v>-83.102549999999994</v>
      </c>
      <c r="L1323" s="3">
        <v>5341.72</v>
      </c>
      <c r="M1323" s="3">
        <v>5603.21</v>
      </c>
      <c r="N1323" s="3">
        <v>-261.48999999999978</v>
      </c>
      <c r="O1323" s="4">
        <v>-4.6667892154675587E-2</v>
      </c>
      <c r="P1323" s="3">
        <v>20631.46</v>
      </c>
      <c r="Q1323" s="3">
        <v>21380.82</v>
      </c>
      <c r="R1323" s="3">
        <v>-749.36000000000058</v>
      </c>
      <c r="S1323" s="4">
        <v>-3.5048234819805818E-2</v>
      </c>
      <c r="T1323" s="2">
        <v>4</v>
      </c>
      <c r="U1323" s="5">
        <v>450.26749999999998</v>
      </c>
    </row>
    <row r="1324" spans="1:21">
      <c r="A1324" s="2">
        <v>278298</v>
      </c>
      <c r="B1324" t="s">
        <v>1602</v>
      </c>
      <c r="C1324" s="2">
        <v>448145</v>
      </c>
      <c r="D1324" t="s">
        <v>3309</v>
      </c>
      <c r="E1324" t="s">
        <v>3310</v>
      </c>
      <c r="F1324" t="s">
        <v>121</v>
      </c>
      <c r="G1324" t="s">
        <v>22</v>
      </c>
      <c r="H1324" t="s">
        <v>122</v>
      </c>
      <c r="I1324" t="str">
        <f t="shared" si="20"/>
        <v>521 Mount Joy St Springfield, OH 45505</v>
      </c>
      <c r="J1324">
        <v>39.915514999999999</v>
      </c>
      <c r="K1324">
        <v>-83.766682000000003</v>
      </c>
      <c r="L1324" s="3">
        <v>534.37</v>
      </c>
      <c r="M1324" s="3">
        <v>2574.0700000000002</v>
      </c>
      <c r="N1324" s="3">
        <v>-2039.7000000000003</v>
      </c>
      <c r="O1324" s="4">
        <v>-0.7924026930114566</v>
      </c>
      <c r="P1324" s="3">
        <v>2444.4</v>
      </c>
      <c r="Q1324" s="3">
        <v>10301.57</v>
      </c>
      <c r="R1324" s="3">
        <v>-7857.17</v>
      </c>
      <c r="S1324" s="4">
        <v>-0.76271578021602537</v>
      </c>
      <c r="T1324" s="2"/>
      <c r="U1324" s="5"/>
    </row>
    <row r="1325" spans="1:21">
      <c r="A1325" s="2">
        <v>314253</v>
      </c>
      <c r="B1325" t="s">
        <v>179</v>
      </c>
      <c r="C1325" s="2">
        <v>466054</v>
      </c>
      <c r="D1325" t="s">
        <v>3311</v>
      </c>
      <c r="E1325" t="s">
        <v>180</v>
      </c>
      <c r="F1325" t="s">
        <v>44</v>
      </c>
      <c r="G1325" t="s">
        <v>22</v>
      </c>
      <c r="H1325" t="s">
        <v>181</v>
      </c>
      <c r="I1325" t="str">
        <f t="shared" si="20"/>
        <v>4280 N James H McGee Blvd Dayton, OH 45417</v>
      </c>
      <c r="J1325">
        <v>39.771669000000003</v>
      </c>
      <c r="K1325">
        <v>-84.258280999999997</v>
      </c>
      <c r="L1325" s="3">
        <v>7958.12</v>
      </c>
      <c r="M1325" s="3">
        <v>4297.51</v>
      </c>
      <c r="N1325" s="3">
        <v>3660.6099999999997</v>
      </c>
      <c r="O1325" s="4">
        <v>0.85179790157556345</v>
      </c>
      <c r="P1325" s="3">
        <v>21831.14</v>
      </c>
      <c r="Q1325" s="3">
        <v>17677.62</v>
      </c>
      <c r="R1325" s="3">
        <v>4153.5200000000004</v>
      </c>
      <c r="S1325" s="4">
        <v>0.23495923093719634</v>
      </c>
      <c r="T1325" s="2">
        <v>1</v>
      </c>
      <c r="U1325" s="5">
        <v>729.86</v>
      </c>
    </row>
    <row r="1326" spans="1:21">
      <c r="A1326" s="2">
        <v>325270</v>
      </c>
      <c r="B1326" t="s">
        <v>3312</v>
      </c>
      <c r="C1326" s="2">
        <v>325270</v>
      </c>
      <c r="D1326" t="s">
        <v>3312</v>
      </c>
      <c r="E1326" t="s">
        <v>3313</v>
      </c>
      <c r="F1326" t="s">
        <v>495</v>
      </c>
      <c r="G1326" t="s">
        <v>100</v>
      </c>
      <c r="H1326" t="s">
        <v>3314</v>
      </c>
      <c r="I1326" t="str">
        <f t="shared" si="20"/>
        <v>401 S High St Muncie, IN 47305</v>
      </c>
      <c r="J1326">
        <v>40.190350000000002</v>
      </c>
      <c r="K1326">
        <v>-85.388231000000005</v>
      </c>
      <c r="L1326" s="3">
        <v>3349.47</v>
      </c>
      <c r="M1326" s="3">
        <v>443.43</v>
      </c>
      <c r="N1326" s="3">
        <v>2906.04</v>
      </c>
      <c r="O1326" s="4">
        <v>6.5535484743928016</v>
      </c>
      <c r="P1326" s="3">
        <v>15299.45</v>
      </c>
      <c r="Q1326" s="3">
        <v>1108.5899999999999</v>
      </c>
      <c r="R1326" s="3">
        <v>14190.86</v>
      </c>
      <c r="S1326" s="4">
        <v>12.80081905844361</v>
      </c>
      <c r="T1326" s="2"/>
      <c r="U1326" s="5"/>
    </row>
    <row r="1327" spans="1:21">
      <c r="A1327" s="2">
        <v>275341</v>
      </c>
      <c r="B1327" t="s">
        <v>3315</v>
      </c>
      <c r="C1327" s="2">
        <v>275341</v>
      </c>
      <c r="D1327" t="s">
        <v>3315</v>
      </c>
      <c r="E1327" t="s">
        <v>3316</v>
      </c>
      <c r="F1327" t="s">
        <v>28</v>
      </c>
      <c r="G1327" t="s">
        <v>22</v>
      </c>
      <c r="H1327" t="s">
        <v>214</v>
      </c>
      <c r="I1327" t="str">
        <f t="shared" si="20"/>
        <v>1160 Watkins Rd Columbus, OH 43207</v>
      </c>
      <c r="J1327">
        <v>39.906103999999999</v>
      </c>
      <c r="K1327">
        <v>-82.963988999999998</v>
      </c>
      <c r="L1327" s="3">
        <v>469.56</v>
      </c>
      <c r="M1327" s="3">
        <v>437.12</v>
      </c>
      <c r="N1327" s="3">
        <v>32.44</v>
      </c>
      <c r="O1327" s="4">
        <v>7.421303074670571E-2</v>
      </c>
      <c r="P1327" s="3">
        <v>891.27</v>
      </c>
      <c r="Q1327" s="3">
        <v>1241.9100000000001</v>
      </c>
      <c r="R1327" s="3">
        <v>-350.6400000000001</v>
      </c>
      <c r="S1327" s="4">
        <v>-0.28233929994927176</v>
      </c>
      <c r="T1327" s="2"/>
      <c r="U1327" s="5"/>
    </row>
    <row r="1328" spans="1:21">
      <c r="A1328" s="2">
        <v>284462</v>
      </c>
      <c r="B1328" t="s">
        <v>3317</v>
      </c>
      <c r="C1328" s="2">
        <v>284462</v>
      </c>
      <c r="D1328" t="s">
        <v>3317</v>
      </c>
      <c r="E1328" t="s">
        <v>3318</v>
      </c>
      <c r="F1328" t="s">
        <v>177</v>
      </c>
      <c r="G1328" t="s">
        <v>22</v>
      </c>
      <c r="H1328" t="s">
        <v>178</v>
      </c>
      <c r="I1328" t="str">
        <f t="shared" si="20"/>
        <v>25719 Township Rd 36 Coshocton, OH 43812</v>
      </c>
      <c r="J1328">
        <v>40.324748999999997</v>
      </c>
      <c r="K1328">
        <v>-81.909650999999997</v>
      </c>
      <c r="L1328" s="3">
        <v>621.05999999999995</v>
      </c>
      <c r="M1328" s="3"/>
      <c r="N1328" s="3">
        <v>621.05999999999995</v>
      </c>
      <c r="O1328" s="4"/>
      <c r="P1328" s="3">
        <v>2117.2800000000002</v>
      </c>
      <c r="Q1328" s="3"/>
      <c r="R1328" s="3">
        <v>2117.2800000000002</v>
      </c>
      <c r="S1328" s="4"/>
      <c r="T1328" s="2">
        <v>3</v>
      </c>
      <c r="U1328" s="5">
        <v>77.283333333333331</v>
      </c>
    </row>
    <row r="1329" spans="1:21">
      <c r="A1329" s="2">
        <v>277335</v>
      </c>
      <c r="B1329" t="s">
        <v>3319</v>
      </c>
      <c r="C1329" s="2">
        <v>277335</v>
      </c>
      <c r="D1329" t="s">
        <v>3319</v>
      </c>
      <c r="E1329" t="s">
        <v>3320</v>
      </c>
      <c r="F1329" t="s">
        <v>1023</v>
      </c>
      <c r="G1329" t="s">
        <v>22</v>
      </c>
      <c r="H1329" t="s">
        <v>1024</v>
      </c>
      <c r="I1329" t="str">
        <f t="shared" si="20"/>
        <v>8135 Mount Vernon Rd Saint Louisville, OH 43071</v>
      </c>
      <c r="J1329">
        <v>40.171210000000002</v>
      </c>
      <c r="K1329">
        <v>-82.42174</v>
      </c>
      <c r="L1329" s="3">
        <v>388.45</v>
      </c>
      <c r="M1329" s="3">
        <v>423.57</v>
      </c>
      <c r="N1329" s="3">
        <v>-35.120000000000005</v>
      </c>
      <c r="O1329" s="4">
        <v>-8.2914276270746282E-2</v>
      </c>
      <c r="P1329" s="3">
        <v>723.67</v>
      </c>
      <c r="Q1329" s="3">
        <v>919.2</v>
      </c>
      <c r="R1329" s="3">
        <v>-195.53000000000009</v>
      </c>
      <c r="S1329" s="4">
        <v>-0.21271758050478687</v>
      </c>
      <c r="T1329" s="2">
        <v>1</v>
      </c>
      <c r="U1329" s="5">
        <v>81.08</v>
      </c>
    </row>
    <row r="1330" spans="1:21">
      <c r="A1330" s="2">
        <v>232190</v>
      </c>
      <c r="B1330" t="s">
        <v>3321</v>
      </c>
      <c r="C1330" s="2">
        <v>463963</v>
      </c>
      <c r="D1330" t="s">
        <v>3322</v>
      </c>
      <c r="E1330" t="s">
        <v>3323</v>
      </c>
      <c r="F1330" t="s">
        <v>3324</v>
      </c>
      <c r="G1330" t="s">
        <v>100</v>
      </c>
      <c r="H1330" t="s">
        <v>3325</v>
      </c>
      <c r="I1330" t="str">
        <f t="shared" si="20"/>
        <v>3526 N 300 E Kokomo, IN 46901</v>
      </c>
      <c r="J1330">
        <v>40.528351000000001</v>
      </c>
      <c r="K1330">
        <v>-86.06953</v>
      </c>
      <c r="L1330" s="3">
        <v>2224.7399999999998</v>
      </c>
      <c r="M1330" s="3">
        <v>2568.7800000000002</v>
      </c>
      <c r="N1330" s="3">
        <v>-344.04000000000042</v>
      </c>
      <c r="O1330" s="4">
        <v>-0.13393128255436448</v>
      </c>
      <c r="P1330" s="3">
        <v>7301.83</v>
      </c>
      <c r="Q1330" s="3">
        <v>9707.18</v>
      </c>
      <c r="R1330" s="3">
        <v>-2405.3500000000004</v>
      </c>
      <c r="S1330" s="4">
        <v>-0.24779081051345503</v>
      </c>
      <c r="T1330" s="2">
        <v>2</v>
      </c>
      <c r="U1330" s="5">
        <v>336.27499999999998</v>
      </c>
    </row>
    <row r="1331" spans="1:21">
      <c r="A1331" s="2">
        <v>232115</v>
      </c>
      <c r="B1331" t="s">
        <v>565</v>
      </c>
      <c r="C1331" s="2">
        <v>446301</v>
      </c>
      <c r="D1331" t="s">
        <v>3326</v>
      </c>
      <c r="E1331" t="s">
        <v>3327</v>
      </c>
      <c r="F1331" t="s">
        <v>287</v>
      </c>
      <c r="G1331" t="s">
        <v>100</v>
      </c>
      <c r="H1331" t="s">
        <v>1505</v>
      </c>
      <c r="I1331" t="str">
        <f t="shared" si="20"/>
        <v>301 Satori Pkwy Avon, IN 46123</v>
      </c>
      <c r="J1331">
        <v>39.767780000000002</v>
      </c>
      <c r="K1331">
        <v>-86.368566999999999</v>
      </c>
      <c r="L1331" s="3"/>
      <c r="M1331" s="3">
        <v>947.41</v>
      </c>
      <c r="N1331" s="3">
        <v>-947.41</v>
      </c>
      <c r="O1331" s="4"/>
      <c r="P1331" s="3"/>
      <c r="Q1331" s="3">
        <v>2355.88</v>
      </c>
      <c r="R1331" s="3">
        <v>-2355.88</v>
      </c>
      <c r="S1331" s="4"/>
      <c r="T1331" s="2"/>
      <c r="U1331" s="5"/>
    </row>
    <row r="1332" spans="1:21">
      <c r="A1332" s="2">
        <v>232219</v>
      </c>
      <c r="B1332" t="s">
        <v>831</v>
      </c>
      <c r="C1332" s="2">
        <v>470032</v>
      </c>
      <c r="D1332" t="s">
        <v>3328</v>
      </c>
      <c r="E1332" t="s">
        <v>3329</v>
      </c>
      <c r="F1332" t="s">
        <v>834</v>
      </c>
      <c r="G1332" t="s">
        <v>100</v>
      </c>
      <c r="H1332" t="s">
        <v>1458</v>
      </c>
      <c r="I1332" t="str">
        <f t="shared" si="20"/>
        <v>13337 Cumberland Rd Fishers, IN 46038</v>
      </c>
      <c r="J1332">
        <v>39.983344000000002</v>
      </c>
      <c r="K1332">
        <v>-85.994313000000005</v>
      </c>
      <c r="L1332" s="3">
        <v>18.27</v>
      </c>
      <c r="M1332" s="3"/>
      <c r="N1332" s="3">
        <v>18.27</v>
      </c>
      <c r="O1332" s="4"/>
      <c r="P1332" s="3">
        <v>104.36</v>
      </c>
      <c r="Q1332" s="3"/>
      <c r="R1332" s="3">
        <v>104.36</v>
      </c>
      <c r="S1332" s="4"/>
      <c r="T1332" s="2">
        <v>2</v>
      </c>
      <c r="U1332" s="5">
        <v>35.244999999999997</v>
      </c>
    </row>
    <row r="1333" spans="1:21">
      <c r="A1333" s="2">
        <v>283277</v>
      </c>
      <c r="B1333" t="s">
        <v>3330</v>
      </c>
      <c r="C1333" s="2">
        <v>283277</v>
      </c>
      <c r="D1333" t="s">
        <v>3330</v>
      </c>
      <c r="E1333" t="s">
        <v>3331</v>
      </c>
      <c r="F1333" t="s">
        <v>3332</v>
      </c>
      <c r="G1333" t="s">
        <v>22</v>
      </c>
      <c r="H1333" t="s">
        <v>358</v>
      </c>
      <c r="I1333" t="str">
        <f t="shared" si="20"/>
        <v>7450 Taylorsville Rd Huber Heights, OH 45424</v>
      </c>
      <c r="J1333">
        <v>39.859810000000003</v>
      </c>
      <c r="K1333">
        <v>-84.102379999999997</v>
      </c>
      <c r="L1333" s="3"/>
      <c r="M1333" s="3">
        <v>234</v>
      </c>
      <c r="N1333" s="3">
        <v>-234</v>
      </c>
      <c r="O1333" s="4"/>
      <c r="P1333" s="3"/>
      <c r="Q1333" s="3">
        <v>468</v>
      </c>
      <c r="R1333" s="3">
        <v>-468</v>
      </c>
      <c r="S1333" s="4"/>
      <c r="T1333" s="2"/>
      <c r="U1333" s="5"/>
    </row>
    <row r="1334" spans="1:21">
      <c r="A1334" s="2">
        <v>276179</v>
      </c>
      <c r="B1334" t="s">
        <v>3333</v>
      </c>
      <c r="C1334" s="2">
        <v>276179</v>
      </c>
      <c r="D1334" t="s">
        <v>3333</v>
      </c>
      <c r="E1334" t="s">
        <v>3334</v>
      </c>
      <c r="F1334" t="s">
        <v>3332</v>
      </c>
      <c r="G1334" t="s">
        <v>22</v>
      </c>
      <c r="H1334" t="s">
        <v>358</v>
      </c>
      <c r="I1334" t="str">
        <f t="shared" si="20"/>
        <v>7008 Brandt Pike Huber Heights, OH 45424</v>
      </c>
      <c r="J1334">
        <v>39.854340000000001</v>
      </c>
      <c r="K1334">
        <v>-84.108232000000001</v>
      </c>
      <c r="L1334" s="3">
        <v>157.05000000000001</v>
      </c>
      <c r="M1334" s="3"/>
      <c r="N1334" s="3">
        <v>157.05000000000001</v>
      </c>
      <c r="O1334" s="4"/>
      <c r="P1334" s="3">
        <v>523.48</v>
      </c>
      <c r="Q1334" s="3"/>
      <c r="R1334" s="3">
        <v>523.48</v>
      </c>
      <c r="S1334" s="4"/>
      <c r="T1334" s="2"/>
      <c r="U1334" s="5"/>
    </row>
    <row r="1335" spans="1:21">
      <c r="A1335" s="2">
        <v>344854</v>
      </c>
      <c r="B1335" t="s">
        <v>3335</v>
      </c>
      <c r="C1335" s="2">
        <v>344854</v>
      </c>
      <c r="D1335" t="s">
        <v>3335</v>
      </c>
      <c r="E1335" t="s">
        <v>3336</v>
      </c>
      <c r="F1335" t="s">
        <v>2615</v>
      </c>
      <c r="G1335" t="s">
        <v>22</v>
      </c>
      <c r="H1335" t="s">
        <v>2616</v>
      </c>
      <c r="I1335" t="str">
        <f t="shared" si="20"/>
        <v>76 N HAYDEN PKWY Hudson, OH 44236</v>
      </c>
      <c r="J1335">
        <v>41.243141999999999</v>
      </c>
      <c r="K1335">
        <v>-81.426776000000004</v>
      </c>
      <c r="L1335" s="3">
        <v>2299.33</v>
      </c>
      <c r="M1335" s="3"/>
      <c r="N1335" s="3">
        <v>2299.33</v>
      </c>
      <c r="O1335" s="4"/>
      <c r="P1335" s="3">
        <v>8676.5300000000007</v>
      </c>
      <c r="Q1335" s="3"/>
      <c r="R1335" s="3">
        <v>8676.5300000000007</v>
      </c>
      <c r="S1335" s="4"/>
      <c r="T1335" s="2"/>
      <c r="U1335" s="5"/>
    </row>
    <row r="1336" spans="1:21">
      <c r="A1336" s="2">
        <v>328732</v>
      </c>
      <c r="B1336" t="s">
        <v>3337</v>
      </c>
      <c r="C1336" s="2">
        <v>328732</v>
      </c>
      <c r="D1336" t="s">
        <v>3337</v>
      </c>
      <c r="E1336" t="s">
        <v>3338</v>
      </c>
      <c r="F1336" t="s">
        <v>772</v>
      </c>
      <c r="G1336" t="s">
        <v>22</v>
      </c>
      <c r="H1336" t="s">
        <v>773</v>
      </c>
      <c r="I1336" t="str">
        <f t="shared" si="20"/>
        <v>700 NEWPORT ST NEWCOMERSTOWN, OH 43832</v>
      </c>
      <c r="J1336">
        <v>40.275196999999999</v>
      </c>
      <c r="K1336">
        <v>-81.59599</v>
      </c>
      <c r="L1336" s="3">
        <v>1135.8499999999999</v>
      </c>
      <c r="M1336" s="3">
        <v>866.5</v>
      </c>
      <c r="N1336" s="3">
        <v>269.34999999999991</v>
      </c>
      <c r="O1336" s="4">
        <v>0.31084824004616263</v>
      </c>
      <c r="P1336" s="3">
        <v>3351.19</v>
      </c>
      <c r="Q1336" s="3">
        <v>2417.85</v>
      </c>
      <c r="R1336" s="3">
        <v>933.34000000000015</v>
      </c>
      <c r="S1336" s="4">
        <v>0.38602063817027532</v>
      </c>
      <c r="T1336" s="2">
        <v>3</v>
      </c>
      <c r="U1336" s="5">
        <v>62.146666666666668</v>
      </c>
    </row>
    <row r="1337" spans="1:21">
      <c r="A1337" s="2">
        <v>278304</v>
      </c>
      <c r="B1337" t="s">
        <v>280</v>
      </c>
      <c r="C1337" s="2">
        <v>460591</v>
      </c>
      <c r="D1337" t="s">
        <v>3339</v>
      </c>
      <c r="E1337" t="s">
        <v>3340</v>
      </c>
      <c r="F1337" t="s">
        <v>1339</v>
      </c>
      <c r="G1337" t="s">
        <v>22</v>
      </c>
      <c r="H1337" t="s">
        <v>1340</v>
      </c>
      <c r="I1337" t="str">
        <f t="shared" si="20"/>
        <v>6885 SAWMILL PKWY Powell, OH 43065</v>
      </c>
      <c r="J1337">
        <v>40.203150000000001</v>
      </c>
      <c r="K1337">
        <v>-83.091639999999998</v>
      </c>
      <c r="L1337" s="3">
        <v>9946.1</v>
      </c>
      <c r="M1337" s="3">
        <v>4512.3500000000004</v>
      </c>
      <c r="N1337" s="3">
        <v>5433.75</v>
      </c>
      <c r="O1337" s="4">
        <v>1.2041951533014947</v>
      </c>
      <c r="P1337" s="3">
        <v>34306.54</v>
      </c>
      <c r="Q1337" s="3">
        <v>17770.12</v>
      </c>
      <c r="R1337" s="3">
        <v>16536.420000000002</v>
      </c>
      <c r="S1337" s="4">
        <v>0.93057446995293236</v>
      </c>
      <c r="T1337" s="2">
        <v>3</v>
      </c>
      <c r="U1337" s="5">
        <v>386.77666666666664</v>
      </c>
    </row>
    <row r="1338" spans="1:21">
      <c r="A1338" s="2">
        <v>277740</v>
      </c>
      <c r="B1338" t="s">
        <v>3341</v>
      </c>
      <c r="C1338" s="2">
        <v>277740</v>
      </c>
      <c r="D1338" t="s">
        <v>3341</v>
      </c>
      <c r="E1338" t="s">
        <v>3342</v>
      </c>
      <c r="F1338" t="s">
        <v>28</v>
      </c>
      <c r="G1338" t="s">
        <v>22</v>
      </c>
      <c r="H1338" t="s">
        <v>308</v>
      </c>
      <c r="I1338" t="str">
        <f t="shared" si="20"/>
        <v>2222 Rickenbacker Parkway West Columbus, OH 43217</v>
      </c>
      <c r="J1338">
        <v>39.823762000000002</v>
      </c>
      <c r="K1338">
        <v>-82.939781999999994</v>
      </c>
      <c r="L1338" s="3"/>
      <c r="M1338" s="3">
        <v>32.6</v>
      </c>
      <c r="N1338" s="3">
        <v>-32.6</v>
      </c>
      <c r="O1338" s="4"/>
      <c r="P1338" s="3"/>
      <c r="Q1338" s="3">
        <v>81.510000000000005</v>
      </c>
      <c r="R1338" s="3">
        <v>-81.510000000000005</v>
      </c>
      <c r="S1338" s="4"/>
      <c r="T1338" s="2"/>
      <c r="U1338" s="5"/>
    </row>
    <row r="1339" spans="1:21">
      <c r="A1339" s="2">
        <v>308922</v>
      </c>
      <c r="B1339" t="s">
        <v>3343</v>
      </c>
      <c r="C1339" s="2">
        <v>308922</v>
      </c>
      <c r="D1339" t="s">
        <v>3343</v>
      </c>
      <c r="E1339" t="s">
        <v>3344</v>
      </c>
      <c r="F1339" t="s">
        <v>749</v>
      </c>
      <c r="G1339" t="s">
        <v>100</v>
      </c>
      <c r="H1339" t="s">
        <v>752</v>
      </c>
      <c r="I1339" t="str">
        <f t="shared" si="20"/>
        <v>615 W State Road 38 New Castle, IN 47362</v>
      </c>
      <c r="J1339">
        <v>39.931137999999997</v>
      </c>
      <c r="K1339">
        <v>-85.395735000000002</v>
      </c>
      <c r="L1339" s="3">
        <v>253.02</v>
      </c>
      <c r="M1339" s="3"/>
      <c r="N1339" s="3">
        <v>253.02</v>
      </c>
      <c r="O1339" s="4"/>
      <c r="P1339" s="3">
        <v>635.96</v>
      </c>
      <c r="Q1339" s="3"/>
      <c r="R1339" s="3">
        <v>635.96</v>
      </c>
      <c r="S1339" s="4"/>
      <c r="T1339" s="2">
        <v>1</v>
      </c>
      <c r="U1339" s="5">
        <v>66.849999999999994</v>
      </c>
    </row>
    <row r="1340" spans="1:21">
      <c r="A1340" s="2">
        <v>308922</v>
      </c>
      <c r="B1340" t="s">
        <v>3343</v>
      </c>
      <c r="C1340" s="2">
        <v>459558</v>
      </c>
      <c r="D1340" t="s">
        <v>3345</v>
      </c>
      <c r="E1340" t="s">
        <v>3346</v>
      </c>
      <c r="F1340" t="s">
        <v>799</v>
      </c>
      <c r="G1340" t="s">
        <v>100</v>
      </c>
      <c r="H1340" t="s">
        <v>800</v>
      </c>
      <c r="I1340" t="str">
        <f t="shared" si="20"/>
        <v>311 Baldwin St Greenfield, IN 46140</v>
      </c>
      <c r="J1340">
        <v>39.788510000000002</v>
      </c>
      <c r="K1340">
        <v>-85.761229999999998</v>
      </c>
      <c r="L1340" s="3">
        <v>159.57</v>
      </c>
      <c r="M1340" s="3">
        <v>157.34</v>
      </c>
      <c r="N1340" s="3">
        <v>2.2299999999999898</v>
      </c>
      <c r="O1340" s="4">
        <v>1.4173128257277168E-2</v>
      </c>
      <c r="P1340" s="3">
        <v>416.34</v>
      </c>
      <c r="Q1340" s="3">
        <v>424.48</v>
      </c>
      <c r="R1340" s="3">
        <v>-8.1400000000000432</v>
      </c>
      <c r="S1340" s="4">
        <v>-1.9176404070863275E-2</v>
      </c>
      <c r="T1340" s="2">
        <v>1</v>
      </c>
      <c r="U1340" s="5">
        <v>96.8</v>
      </c>
    </row>
    <row r="1341" spans="1:21">
      <c r="A1341" s="2">
        <v>308922</v>
      </c>
      <c r="B1341" t="s">
        <v>3343</v>
      </c>
      <c r="C1341" s="2">
        <v>459074</v>
      </c>
      <c r="D1341" t="s">
        <v>3347</v>
      </c>
      <c r="E1341" t="s">
        <v>3348</v>
      </c>
      <c r="F1341" t="s">
        <v>749</v>
      </c>
      <c r="G1341" t="s">
        <v>100</v>
      </c>
      <c r="H1341" t="s">
        <v>752</v>
      </c>
      <c r="I1341" t="str">
        <f t="shared" si="20"/>
        <v>329 S 5th St New Castle, IN 47362</v>
      </c>
      <c r="J1341">
        <v>39.927163999999998</v>
      </c>
      <c r="K1341">
        <v>-85.379724999999993</v>
      </c>
      <c r="L1341" s="3">
        <v>615.32000000000005</v>
      </c>
      <c r="M1341" s="3">
        <v>910.92</v>
      </c>
      <c r="N1341" s="3">
        <v>-295.59999999999991</v>
      </c>
      <c r="O1341" s="4">
        <v>-0.32450709173143627</v>
      </c>
      <c r="P1341" s="3">
        <v>1569.24</v>
      </c>
      <c r="Q1341" s="3">
        <v>2554.48</v>
      </c>
      <c r="R1341" s="3">
        <v>-985.24</v>
      </c>
      <c r="S1341" s="4">
        <v>-0.38569102126460181</v>
      </c>
      <c r="T1341" s="2"/>
      <c r="U1341" s="5"/>
    </row>
    <row r="1342" spans="1:21">
      <c r="A1342" s="2">
        <v>278391</v>
      </c>
      <c r="B1342" t="s">
        <v>3349</v>
      </c>
      <c r="C1342" s="2">
        <v>278391</v>
      </c>
      <c r="D1342" t="s">
        <v>3349</v>
      </c>
      <c r="E1342" t="s">
        <v>3350</v>
      </c>
      <c r="F1342" t="s">
        <v>28</v>
      </c>
      <c r="G1342" t="s">
        <v>22</v>
      </c>
      <c r="H1342" t="s">
        <v>838</v>
      </c>
      <c r="I1342" t="str">
        <f t="shared" si="20"/>
        <v>310 N Wilson Rd Columbus, OH 43204</v>
      </c>
      <c r="J1342">
        <v>39.961269999999999</v>
      </c>
      <c r="K1342">
        <v>-83.089854000000003</v>
      </c>
      <c r="L1342" s="3">
        <v>3231.68</v>
      </c>
      <c r="M1342" s="3">
        <v>4796.7</v>
      </c>
      <c r="N1342" s="3">
        <v>-1565.02</v>
      </c>
      <c r="O1342" s="4">
        <v>-0.32627014405737281</v>
      </c>
      <c r="P1342" s="3">
        <v>10042.200000000001</v>
      </c>
      <c r="Q1342" s="3">
        <v>15808.88</v>
      </c>
      <c r="R1342" s="3">
        <v>-5766.6799999999985</v>
      </c>
      <c r="S1342" s="4">
        <v>-0.36477473420001916</v>
      </c>
      <c r="T1342" s="2">
        <v>1</v>
      </c>
      <c r="U1342" s="5">
        <v>98.18</v>
      </c>
    </row>
    <row r="1343" spans="1:21">
      <c r="A1343" s="2">
        <v>277103</v>
      </c>
      <c r="B1343" t="s">
        <v>3351</v>
      </c>
      <c r="C1343" s="2">
        <v>277103</v>
      </c>
      <c r="D1343" t="s">
        <v>3351</v>
      </c>
      <c r="E1343" t="s">
        <v>3352</v>
      </c>
      <c r="F1343" t="s">
        <v>28</v>
      </c>
      <c r="G1343" t="s">
        <v>22</v>
      </c>
      <c r="H1343" t="s">
        <v>1678</v>
      </c>
      <c r="I1343" t="str">
        <f t="shared" si="20"/>
        <v>414 E NORTH BROADWAY ST Columbus, OH 43214</v>
      </c>
      <c r="J1343">
        <v>40.031849000000001</v>
      </c>
      <c r="K1343">
        <v>-83.004553000000001</v>
      </c>
      <c r="L1343" s="3">
        <v>9663.06</v>
      </c>
      <c r="M1343" s="3">
        <v>10281.01</v>
      </c>
      <c r="N1343" s="3">
        <v>-617.95000000000073</v>
      </c>
      <c r="O1343" s="4">
        <v>-6.0105962351947984E-2</v>
      </c>
      <c r="P1343" s="3">
        <v>18548.009999999998</v>
      </c>
      <c r="Q1343" s="3">
        <v>19788.91</v>
      </c>
      <c r="R1343" s="3">
        <v>-1240.9000000000015</v>
      </c>
      <c r="S1343" s="4">
        <v>-6.2706839335769454E-2</v>
      </c>
      <c r="T1343" s="2">
        <v>4</v>
      </c>
      <c r="U1343" s="5">
        <v>1073.0125</v>
      </c>
    </row>
    <row r="1344" spans="1:21">
      <c r="A1344" s="2">
        <v>316608</v>
      </c>
      <c r="B1344" t="s">
        <v>3353</v>
      </c>
      <c r="C1344" s="2">
        <v>316608</v>
      </c>
      <c r="D1344" t="s">
        <v>3353</v>
      </c>
      <c r="E1344" t="s">
        <v>3354</v>
      </c>
      <c r="F1344" t="s">
        <v>110</v>
      </c>
      <c r="G1344" t="s">
        <v>100</v>
      </c>
      <c r="H1344" t="s">
        <v>248</v>
      </c>
      <c r="I1344" t="str">
        <f t="shared" si="20"/>
        <v>630 Nichol Ave ANDERSON, IN 46016</v>
      </c>
      <c r="J1344">
        <v>40.105220000000003</v>
      </c>
      <c r="K1344">
        <v>-85.688781000000006</v>
      </c>
      <c r="L1344" s="3"/>
      <c r="M1344" s="3">
        <v>543.88</v>
      </c>
      <c r="N1344" s="3">
        <v>-543.88</v>
      </c>
      <c r="O1344" s="4"/>
      <c r="P1344" s="3"/>
      <c r="Q1344" s="3">
        <v>1320.67</v>
      </c>
      <c r="R1344" s="3">
        <v>-1320.67</v>
      </c>
      <c r="S1344" s="4"/>
      <c r="T1344" s="2"/>
      <c r="U1344" s="5"/>
    </row>
    <row r="1345" spans="1:21">
      <c r="A1345" s="2">
        <v>275317</v>
      </c>
      <c r="B1345" t="s">
        <v>3355</v>
      </c>
      <c r="C1345" s="2">
        <v>436412</v>
      </c>
      <c r="D1345" t="s">
        <v>3356</v>
      </c>
      <c r="E1345" t="s">
        <v>3357</v>
      </c>
      <c r="F1345" t="s">
        <v>28</v>
      </c>
      <c r="G1345" t="s">
        <v>22</v>
      </c>
      <c r="H1345" t="s">
        <v>202</v>
      </c>
      <c r="I1345" t="str">
        <f t="shared" si="20"/>
        <v>1909 Arlingate Ln Columbus, OH 43228</v>
      </c>
      <c r="J1345">
        <v>39.991726999999997</v>
      </c>
      <c r="K1345">
        <v>-83.117238999999998</v>
      </c>
      <c r="L1345" s="3">
        <v>812.66</v>
      </c>
      <c r="M1345" s="3">
        <v>994.65</v>
      </c>
      <c r="N1345" s="3">
        <v>-181.99</v>
      </c>
      <c r="O1345" s="4">
        <v>-0.18296888352686877</v>
      </c>
      <c r="P1345" s="3">
        <v>1988.73</v>
      </c>
      <c r="Q1345" s="3">
        <v>2454.89</v>
      </c>
      <c r="R1345" s="3">
        <v>-466.15999999999985</v>
      </c>
      <c r="S1345" s="4">
        <v>-0.18989038205377834</v>
      </c>
      <c r="T1345" s="2">
        <v>1</v>
      </c>
      <c r="U1345" s="5">
        <v>121.23</v>
      </c>
    </row>
    <row r="1346" spans="1:21">
      <c r="A1346" s="2">
        <v>232412</v>
      </c>
      <c r="B1346" t="s">
        <v>3358</v>
      </c>
      <c r="C1346" s="2">
        <v>232412</v>
      </c>
      <c r="D1346" t="s">
        <v>3358</v>
      </c>
      <c r="E1346" t="s">
        <v>3359</v>
      </c>
      <c r="F1346" t="s">
        <v>110</v>
      </c>
      <c r="G1346" t="s">
        <v>100</v>
      </c>
      <c r="H1346" t="s">
        <v>329</v>
      </c>
      <c r="I1346" t="str">
        <f t="shared" si="20"/>
        <v>3737 S Scatterfield Rd ANDERSON, IN 46013</v>
      </c>
      <c r="J1346">
        <v>40.076968000000001</v>
      </c>
      <c r="K1346">
        <v>-85.653497999999999</v>
      </c>
      <c r="L1346" s="3">
        <v>1212.51</v>
      </c>
      <c r="M1346" s="3">
        <v>987.53</v>
      </c>
      <c r="N1346" s="3">
        <v>224.98000000000002</v>
      </c>
      <c r="O1346" s="4">
        <v>0.22782092695918102</v>
      </c>
      <c r="P1346" s="3">
        <v>2851.24</v>
      </c>
      <c r="Q1346" s="3">
        <v>2477.4299999999998</v>
      </c>
      <c r="R1346" s="3">
        <v>373.80999999999995</v>
      </c>
      <c r="S1346" s="4">
        <v>0.15088620061919003</v>
      </c>
      <c r="T1346" s="2">
        <v>4</v>
      </c>
      <c r="U1346" s="5">
        <v>68.572500000000005</v>
      </c>
    </row>
    <row r="1347" spans="1:21">
      <c r="A1347" s="2">
        <v>274716</v>
      </c>
      <c r="B1347" t="s">
        <v>618</v>
      </c>
      <c r="C1347" s="2">
        <v>437285</v>
      </c>
      <c r="D1347" t="s">
        <v>3360</v>
      </c>
      <c r="E1347" t="s">
        <v>3361</v>
      </c>
      <c r="F1347" t="s">
        <v>3362</v>
      </c>
      <c r="G1347" t="s">
        <v>22</v>
      </c>
      <c r="H1347" t="s">
        <v>3363</v>
      </c>
      <c r="I1347" t="str">
        <f t="shared" ref="I1347:I1410" si="21">E1347&amp;" "&amp;F1347&amp;","&amp;" "&amp;G1347&amp;" "&amp;TEXT(H1347, "00000")</f>
        <v>8770 County Road 91 Lewistown, OH 43333</v>
      </c>
      <c r="J1347">
        <v>40.431162</v>
      </c>
      <c r="K1347">
        <v>-83.902603999999997</v>
      </c>
      <c r="L1347" s="3">
        <v>24.82</v>
      </c>
      <c r="M1347" s="3">
        <v>51.93</v>
      </c>
      <c r="N1347" s="3">
        <v>-27.11</v>
      </c>
      <c r="O1347" s="4">
        <v>-0.52204891199691894</v>
      </c>
      <c r="P1347" s="3">
        <v>60.6</v>
      </c>
      <c r="Q1347" s="3">
        <v>150.28</v>
      </c>
      <c r="R1347" s="3">
        <v>-89.68</v>
      </c>
      <c r="S1347" s="4">
        <v>-0.59675272824061754</v>
      </c>
      <c r="T1347" s="2">
        <v>1</v>
      </c>
      <c r="U1347" s="5">
        <v>37.409999999999997</v>
      </c>
    </row>
    <row r="1348" spans="1:21">
      <c r="A1348" s="2">
        <v>278205</v>
      </c>
      <c r="B1348" t="s">
        <v>3364</v>
      </c>
      <c r="C1348" s="2">
        <v>278205</v>
      </c>
      <c r="D1348" t="s">
        <v>3364</v>
      </c>
      <c r="E1348" t="s">
        <v>3365</v>
      </c>
      <c r="F1348" t="s">
        <v>3362</v>
      </c>
      <c r="G1348" t="s">
        <v>22</v>
      </c>
      <c r="H1348" t="s">
        <v>3363</v>
      </c>
      <c r="I1348" t="str">
        <f t="shared" si="21"/>
        <v>6210 State Route 235 N Lewistown, OH 43333</v>
      </c>
      <c r="J1348">
        <v>40.437196999999998</v>
      </c>
      <c r="K1348">
        <v>-83.904813000000004</v>
      </c>
      <c r="L1348" s="3">
        <v>14720.93</v>
      </c>
      <c r="M1348" s="3">
        <v>11825.32</v>
      </c>
      <c r="N1348" s="3">
        <v>2895.6100000000006</v>
      </c>
      <c r="O1348" s="4">
        <v>0.24486525523199379</v>
      </c>
      <c r="P1348" s="3">
        <v>38181.449999999997</v>
      </c>
      <c r="Q1348" s="3">
        <v>33268.46</v>
      </c>
      <c r="R1348" s="3">
        <v>4912.989999999998</v>
      </c>
      <c r="S1348" s="4">
        <v>0.14767710918990534</v>
      </c>
      <c r="T1348" s="2">
        <v>5</v>
      </c>
      <c r="U1348" s="5">
        <v>1049.116</v>
      </c>
    </row>
    <row r="1349" spans="1:21">
      <c r="A1349" s="2">
        <v>278151</v>
      </c>
      <c r="B1349" t="s">
        <v>114</v>
      </c>
      <c r="C1349" s="2">
        <v>464152</v>
      </c>
      <c r="D1349" t="s">
        <v>3366</v>
      </c>
      <c r="E1349" t="s">
        <v>3367</v>
      </c>
      <c r="F1349" t="s">
        <v>486</v>
      </c>
      <c r="G1349" t="s">
        <v>22</v>
      </c>
      <c r="H1349" t="s">
        <v>487</v>
      </c>
      <c r="I1349" t="str">
        <f t="shared" si="21"/>
        <v>80 W Bridge St Dublin, OH 43017</v>
      </c>
      <c r="J1349">
        <v>40.099930000000001</v>
      </c>
      <c r="K1349">
        <v>-83.116799999999998</v>
      </c>
      <c r="L1349" s="3">
        <v>4702.43</v>
      </c>
      <c r="M1349" s="3">
        <v>4217.97</v>
      </c>
      <c r="N1349" s="3">
        <v>484.46000000000004</v>
      </c>
      <c r="O1349" s="4">
        <v>0.11485619859790373</v>
      </c>
      <c r="P1349" s="3">
        <v>19055.580000000002</v>
      </c>
      <c r="Q1349" s="3">
        <v>17149.22</v>
      </c>
      <c r="R1349" s="3">
        <v>1906.3600000000006</v>
      </c>
      <c r="S1349" s="4">
        <v>0.11116307330595797</v>
      </c>
      <c r="T1349" s="2">
        <v>2</v>
      </c>
      <c r="U1349" s="5">
        <v>457.01499999999999</v>
      </c>
    </row>
    <row r="1350" spans="1:21">
      <c r="A1350" s="2">
        <v>278304</v>
      </c>
      <c r="B1350" t="s">
        <v>280</v>
      </c>
      <c r="C1350" s="2">
        <v>460580</v>
      </c>
      <c r="D1350" t="s">
        <v>3368</v>
      </c>
      <c r="E1350" t="s">
        <v>3369</v>
      </c>
      <c r="F1350" t="s">
        <v>1339</v>
      </c>
      <c r="G1350" t="s">
        <v>22</v>
      </c>
      <c r="H1350" t="s">
        <v>1340</v>
      </c>
      <c r="I1350" t="str">
        <f t="shared" si="21"/>
        <v>3828 HOME RD Powell, OH 43065</v>
      </c>
      <c r="J1350">
        <v>40.197899</v>
      </c>
      <c r="K1350">
        <v>-83.102514999999997</v>
      </c>
      <c r="L1350" s="3">
        <v>3321.53</v>
      </c>
      <c r="M1350" s="3">
        <v>2496.5700000000002</v>
      </c>
      <c r="N1350" s="3">
        <v>824.96</v>
      </c>
      <c r="O1350" s="4">
        <v>0.33043736005799956</v>
      </c>
      <c r="P1350" s="3">
        <v>13496.53</v>
      </c>
      <c r="Q1350" s="3">
        <v>10473.540000000001</v>
      </c>
      <c r="R1350" s="3">
        <v>3022.99</v>
      </c>
      <c r="S1350" s="4">
        <v>0.28863116004712824</v>
      </c>
      <c r="T1350" s="2">
        <v>5</v>
      </c>
      <c r="U1350" s="5">
        <v>196.02799999999999</v>
      </c>
    </row>
    <row r="1351" spans="1:21">
      <c r="A1351" s="2">
        <v>311508</v>
      </c>
      <c r="B1351" t="s">
        <v>3370</v>
      </c>
      <c r="C1351" s="2">
        <v>311508</v>
      </c>
      <c r="D1351" t="s">
        <v>3370</v>
      </c>
      <c r="E1351" t="s">
        <v>3371</v>
      </c>
      <c r="F1351" t="s">
        <v>3372</v>
      </c>
      <c r="G1351" t="s">
        <v>22</v>
      </c>
      <c r="H1351" t="s">
        <v>3373</v>
      </c>
      <c r="I1351" t="str">
        <f t="shared" si="21"/>
        <v>100 N Walnut St Gnadenhutten, OH 44629</v>
      </c>
      <c r="J1351">
        <v>40.358510000000003</v>
      </c>
      <c r="K1351">
        <v>-81.435749999999999</v>
      </c>
      <c r="L1351" s="3">
        <v>1634.99</v>
      </c>
      <c r="M1351" s="3">
        <v>279.18</v>
      </c>
      <c r="N1351" s="3">
        <v>1355.81</v>
      </c>
      <c r="O1351" s="4">
        <v>4.8564008883157816</v>
      </c>
      <c r="P1351" s="3">
        <v>9061.81</v>
      </c>
      <c r="Q1351" s="3">
        <v>3748.2</v>
      </c>
      <c r="R1351" s="3">
        <v>5313.61</v>
      </c>
      <c r="S1351" s="4">
        <v>1.417643135371645</v>
      </c>
      <c r="T1351" s="2">
        <v>1</v>
      </c>
      <c r="U1351" s="5">
        <v>1796.96</v>
      </c>
    </row>
    <row r="1352" spans="1:21">
      <c r="A1352" s="2">
        <v>311508</v>
      </c>
      <c r="B1352" t="s">
        <v>3370</v>
      </c>
      <c r="C1352" s="2">
        <v>436461</v>
      </c>
      <c r="D1352" t="s">
        <v>3374</v>
      </c>
      <c r="E1352" t="s">
        <v>3375</v>
      </c>
      <c r="F1352" t="s">
        <v>3376</v>
      </c>
      <c r="G1352" t="s">
        <v>22</v>
      </c>
      <c r="H1352" t="s">
        <v>3377</v>
      </c>
      <c r="I1352" t="str">
        <f t="shared" si="21"/>
        <v>510 S Xenia Dr Enon, OH 45323</v>
      </c>
      <c r="J1352">
        <v>39.864238</v>
      </c>
      <c r="K1352">
        <v>-83.936577999999997</v>
      </c>
      <c r="L1352" s="3">
        <v>1613.37</v>
      </c>
      <c r="M1352" s="3"/>
      <c r="N1352" s="3">
        <v>1613.37</v>
      </c>
      <c r="O1352" s="4"/>
      <c r="P1352" s="3">
        <v>8826.69</v>
      </c>
      <c r="Q1352" s="3"/>
      <c r="R1352" s="3">
        <v>8826.69</v>
      </c>
      <c r="S1352" s="4"/>
      <c r="T1352" s="2"/>
      <c r="U1352" s="5"/>
    </row>
    <row r="1353" spans="1:21">
      <c r="A1353" s="2">
        <v>231878</v>
      </c>
      <c r="B1353" t="s">
        <v>3378</v>
      </c>
      <c r="C1353" s="2">
        <v>471298</v>
      </c>
      <c r="D1353" t="s">
        <v>3379</v>
      </c>
      <c r="E1353" t="s">
        <v>3380</v>
      </c>
      <c r="F1353" t="s">
        <v>154</v>
      </c>
      <c r="G1353" t="s">
        <v>100</v>
      </c>
      <c r="H1353" t="s">
        <v>155</v>
      </c>
      <c r="I1353" t="str">
        <f t="shared" si="21"/>
        <v>9601 S Innovation Dr Ste 680 Daleville, IN 47334</v>
      </c>
      <c r="J1353">
        <v>40.107796999999998</v>
      </c>
      <c r="K1353">
        <v>-85.566675000000004</v>
      </c>
      <c r="L1353" s="3">
        <v>1114.2</v>
      </c>
      <c r="M1353" s="3">
        <v>1021.5</v>
      </c>
      <c r="N1353" s="3">
        <v>92.700000000000045</v>
      </c>
      <c r="O1353" s="4">
        <v>9.0748898678414139E-2</v>
      </c>
      <c r="P1353" s="3">
        <v>2787.89</v>
      </c>
      <c r="Q1353" s="3">
        <v>2609.88</v>
      </c>
      <c r="R1353" s="3">
        <v>178.00999999999976</v>
      </c>
      <c r="S1353" s="4">
        <v>6.8206201051389248E-2</v>
      </c>
      <c r="T1353" s="2">
        <v>5</v>
      </c>
      <c r="U1353" s="5">
        <v>125.482</v>
      </c>
    </row>
    <row r="1354" spans="1:21">
      <c r="A1354" s="2">
        <v>232005</v>
      </c>
      <c r="B1354" t="s">
        <v>3381</v>
      </c>
      <c r="C1354" s="2">
        <v>232005</v>
      </c>
      <c r="D1354" t="s">
        <v>3381</v>
      </c>
      <c r="E1354" t="s">
        <v>3382</v>
      </c>
      <c r="F1354" t="s">
        <v>244</v>
      </c>
      <c r="G1354" t="s">
        <v>100</v>
      </c>
      <c r="H1354" t="s">
        <v>2169</v>
      </c>
      <c r="I1354" t="str">
        <f t="shared" si="21"/>
        <v>4201 S Washington St Marion, IN 46953</v>
      </c>
      <c r="J1354">
        <v>40.518799999999999</v>
      </c>
      <c r="K1354">
        <v>-85.668120000000002</v>
      </c>
      <c r="L1354" s="3"/>
      <c r="M1354" s="3">
        <v>85.96</v>
      </c>
      <c r="N1354" s="3">
        <v>-85.96</v>
      </c>
      <c r="O1354" s="4"/>
      <c r="P1354" s="3"/>
      <c r="Q1354" s="3">
        <v>171.92</v>
      </c>
      <c r="R1354" s="3">
        <v>-171.92</v>
      </c>
      <c r="S1354" s="4"/>
      <c r="T1354" s="2"/>
      <c r="U1354" s="5"/>
    </row>
    <row r="1355" spans="1:21">
      <c r="A1355" s="2">
        <v>341701</v>
      </c>
      <c r="B1355" t="s">
        <v>3383</v>
      </c>
      <c r="C1355" s="2">
        <v>341701</v>
      </c>
      <c r="D1355" t="s">
        <v>3383</v>
      </c>
      <c r="E1355" t="s">
        <v>3384</v>
      </c>
      <c r="F1355" t="s">
        <v>28</v>
      </c>
      <c r="G1355" t="s">
        <v>22</v>
      </c>
      <c r="H1355" t="s">
        <v>199</v>
      </c>
      <c r="I1355" t="str">
        <f t="shared" si="21"/>
        <v>221 Hanford St Columbus, OH 43206</v>
      </c>
      <c r="J1355">
        <v>39.936301</v>
      </c>
      <c r="K1355">
        <v>-82.989069999999998</v>
      </c>
      <c r="L1355" s="3"/>
      <c r="M1355" s="3">
        <v>102.24</v>
      </c>
      <c r="N1355" s="3">
        <v>-102.24</v>
      </c>
      <c r="O1355" s="4"/>
      <c r="P1355" s="3"/>
      <c r="Q1355" s="3">
        <v>197.64</v>
      </c>
      <c r="R1355" s="3">
        <v>-197.64</v>
      </c>
      <c r="S1355" s="4"/>
      <c r="T1355" s="2"/>
      <c r="U1355" s="5"/>
    </row>
    <row r="1356" spans="1:21">
      <c r="A1356" s="2">
        <v>232010</v>
      </c>
      <c r="B1356" t="s">
        <v>3385</v>
      </c>
      <c r="C1356" s="2">
        <v>232010</v>
      </c>
      <c r="D1356" t="s">
        <v>3385</v>
      </c>
      <c r="E1356" t="s">
        <v>3386</v>
      </c>
      <c r="F1356" t="s">
        <v>860</v>
      </c>
      <c r="G1356" t="s">
        <v>100</v>
      </c>
      <c r="H1356" t="s">
        <v>861</v>
      </c>
      <c r="I1356" t="str">
        <f t="shared" si="21"/>
        <v>202 S Main St Pendleton, IN 46064</v>
      </c>
      <c r="J1356">
        <v>40.001005999999997</v>
      </c>
      <c r="K1356">
        <v>-85.747519999999994</v>
      </c>
      <c r="L1356" s="3">
        <v>8.16</v>
      </c>
      <c r="M1356" s="3">
        <v>61.32</v>
      </c>
      <c r="N1356" s="3">
        <v>-53.16</v>
      </c>
      <c r="O1356" s="4">
        <v>-0.86692759295499011</v>
      </c>
      <c r="P1356" s="3">
        <v>143.63</v>
      </c>
      <c r="Q1356" s="3">
        <v>178.75</v>
      </c>
      <c r="R1356" s="3">
        <v>-35.120000000000005</v>
      </c>
      <c r="S1356" s="4">
        <v>-0.19647552447552449</v>
      </c>
      <c r="T1356" s="2">
        <v>1</v>
      </c>
      <c r="U1356" s="5">
        <v>34.200000000000003</v>
      </c>
    </row>
    <row r="1357" spans="1:21">
      <c r="A1357" s="2">
        <v>323738</v>
      </c>
      <c r="B1357" t="s">
        <v>3387</v>
      </c>
      <c r="C1357" s="2">
        <v>479478</v>
      </c>
      <c r="D1357" t="s">
        <v>3388</v>
      </c>
      <c r="E1357" t="s">
        <v>3389</v>
      </c>
      <c r="F1357" t="s">
        <v>799</v>
      </c>
      <c r="G1357" t="s">
        <v>100</v>
      </c>
      <c r="H1357" t="s">
        <v>800</v>
      </c>
      <c r="I1357" t="str">
        <f t="shared" si="21"/>
        <v>4485 N Fortville Pike Greenfield, IN 46140</v>
      </c>
      <c r="J1357">
        <v>39.852283</v>
      </c>
      <c r="K1357">
        <v>-85.811812000000003</v>
      </c>
      <c r="L1357" s="3">
        <v>443.6</v>
      </c>
      <c r="M1357" s="3">
        <v>487.4</v>
      </c>
      <c r="N1357" s="3">
        <v>-43.799999999999955</v>
      </c>
      <c r="O1357" s="4">
        <v>-8.9864587607714319E-2</v>
      </c>
      <c r="P1357" s="3">
        <v>1721.51</v>
      </c>
      <c r="Q1357" s="3">
        <v>1109.3499999999999</v>
      </c>
      <c r="R1357" s="3">
        <v>612.16000000000008</v>
      </c>
      <c r="S1357" s="4">
        <v>0.55181863253256425</v>
      </c>
      <c r="T1357" s="2"/>
      <c r="U1357" s="5"/>
    </row>
    <row r="1358" spans="1:21">
      <c r="A1358" s="2">
        <v>300704</v>
      </c>
      <c r="B1358" t="s">
        <v>1306</v>
      </c>
      <c r="C1358" s="2">
        <v>454147</v>
      </c>
      <c r="D1358" t="s">
        <v>3390</v>
      </c>
      <c r="E1358" t="s">
        <v>1480</v>
      </c>
      <c r="F1358" t="s">
        <v>99</v>
      </c>
      <c r="G1358" t="s">
        <v>100</v>
      </c>
      <c r="H1358" t="s">
        <v>906</v>
      </c>
      <c r="I1358" t="str">
        <f t="shared" si="21"/>
        <v>2135 Stout Field East Dr Indianapolis, IN 46241</v>
      </c>
      <c r="J1358">
        <v>39.735635000000002</v>
      </c>
      <c r="K1358">
        <v>-86.231240999999997</v>
      </c>
      <c r="L1358" s="3"/>
      <c r="M1358" s="3">
        <v>0</v>
      </c>
      <c r="N1358" s="3">
        <v>0</v>
      </c>
      <c r="O1358" s="4"/>
      <c r="P1358" s="3"/>
      <c r="Q1358" s="3">
        <v>0</v>
      </c>
      <c r="R1358" s="3">
        <v>0</v>
      </c>
      <c r="S1358" s="4"/>
      <c r="T1358" s="2"/>
      <c r="U1358" s="5"/>
    </row>
    <row r="1359" spans="1:21">
      <c r="A1359" s="2">
        <v>302815</v>
      </c>
      <c r="B1359" t="s">
        <v>96</v>
      </c>
      <c r="C1359" s="2">
        <v>480387</v>
      </c>
      <c r="D1359" t="s">
        <v>3391</v>
      </c>
      <c r="E1359" t="s">
        <v>3392</v>
      </c>
      <c r="F1359" t="s">
        <v>99</v>
      </c>
      <c r="G1359" t="s">
        <v>100</v>
      </c>
      <c r="H1359" t="s">
        <v>101</v>
      </c>
      <c r="I1359" t="str">
        <f t="shared" si="21"/>
        <v>4330 Michigan Rd Indianapolis, IN 46208</v>
      </c>
      <c r="J1359">
        <v>39.834879999999998</v>
      </c>
      <c r="K1359">
        <v>-86.19023</v>
      </c>
      <c r="L1359" s="3"/>
      <c r="M1359" s="3">
        <v>437.96</v>
      </c>
      <c r="N1359" s="3">
        <v>-437.96</v>
      </c>
      <c r="O1359" s="4"/>
      <c r="P1359" s="3"/>
      <c r="Q1359" s="3">
        <v>1133.92</v>
      </c>
      <c r="R1359" s="3">
        <v>-1133.92</v>
      </c>
      <c r="S1359" s="4"/>
      <c r="T1359" s="2"/>
      <c r="U1359" s="5"/>
    </row>
    <row r="1360" spans="1:21">
      <c r="A1360" s="2">
        <v>302815</v>
      </c>
      <c r="B1360" t="s">
        <v>96</v>
      </c>
      <c r="C1360" s="2">
        <v>302815</v>
      </c>
      <c r="D1360" t="s">
        <v>96</v>
      </c>
      <c r="E1360" t="s">
        <v>3392</v>
      </c>
      <c r="F1360" t="s">
        <v>99</v>
      </c>
      <c r="G1360" t="s">
        <v>100</v>
      </c>
      <c r="H1360" t="s">
        <v>101</v>
      </c>
      <c r="I1360" t="str">
        <f t="shared" si="21"/>
        <v>4330 Michigan Rd Indianapolis, IN 46208</v>
      </c>
      <c r="J1360">
        <v>39.834879999999998</v>
      </c>
      <c r="K1360">
        <v>-86.19023</v>
      </c>
      <c r="L1360" s="3">
        <v>1676.44</v>
      </c>
      <c r="M1360" s="3"/>
      <c r="N1360" s="3">
        <v>1676.44</v>
      </c>
      <c r="O1360" s="4"/>
      <c r="P1360" s="3">
        <v>7749.52</v>
      </c>
      <c r="Q1360" s="3"/>
      <c r="R1360" s="3">
        <v>7749.52</v>
      </c>
      <c r="S1360" s="4"/>
      <c r="T1360" s="2"/>
      <c r="U1360" s="5"/>
    </row>
    <row r="1361" spans="1:21">
      <c r="A1361" s="2">
        <v>278820</v>
      </c>
      <c r="B1361" t="s">
        <v>3393</v>
      </c>
      <c r="C1361" s="2">
        <v>462526</v>
      </c>
      <c r="D1361" t="s">
        <v>3394</v>
      </c>
      <c r="E1361" t="s">
        <v>3395</v>
      </c>
      <c r="F1361" t="s">
        <v>272</v>
      </c>
      <c r="G1361" t="s">
        <v>22</v>
      </c>
      <c r="H1361" t="s">
        <v>273</v>
      </c>
      <c r="I1361" t="str">
        <f t="shared" si="21"/>
        <v>302 Delaware St Ironton, OH 45638</v>
      </c>
      <c r="J1361">
        <v>38.553688000000001</v>
      </c>
      <c r="K1361">
        <v>-82.707160999999999</v>
      </c>
      <c r="L1361" s="3">
        <v>1672.94</v>
      </c>
      <c r="M1361" s="3">
        <v>1761.47</v>
      </c>
      <c r="N1361" s="3">
        <v>-88.529999999999973</v>
      </c>
      <c r="O1361" s="4">
        <v>-5.0259158543716313E-2</v>
      </c>
      <c r="P1361" s="3">
        <v>3697.67</v>
      </c>
      <c r="Q1361" s="3">
        <v>2885.25</v>
      </c>
      <c r="R1361" s="3">
        <v>812.42000000000007</v>
      </c>
      <c r="S1361" s="4">
        <v>0.28157698639632617</v>
      </c>
      <c r="T1361" s="2">
        <v>1</v>
      </c>
      <c r="U1361" s="5">
        <v>546.73</v>
      </c>
    </row>
    <row r="1362" spans="1:21">
      <c r="A1362" s="2">
        <v>278820</v>
      </c>
      <c r="B1362" t="s">
        <v>3393</v>
      </c>
      <c r="C1362" s="2">
        <v>278820</v>
      </c>
      <c r="D1362" t="s">
        <v>3393</v>
      </c>
      <c r="E1362" t="s">
        <v>3396</v>
      </c>
      <c r="F1362" t="s">
        <v>272</v>
      </c>
      <c r="G1362" t="s">
        <v>22</v>
      </c>
      <c r="H1362" t="s">
        <v>273</v>
      </c>
      <c r="I1362" t="str">
        <f t="shared" si="21"/>
        <v>105 S 5th St Ironton, OH 45638</v>
      </c>
      <c r="J1362">
        <v>38.536498999999999</v>
      </c>
      <c r="K1362">
        <v>-82.683021999999994</v>
      </c>
      <c r="L1362" s="3">
        <v>210.38</v>
      </c>
      <c r="M1362" s="3"/>
      <c r="N1362" s="3">
        <v>210.38</v>
      </c>
      <c r="O1362" s="4"/>
      <c r="P1362" s="3">
        <v>590.62</v>
      </c>
      <c r="Q1362" s="3"/>
      <c r="R1362" s="3">
        <v>590.62</v>
      </c>
      <c r="S1362" s="4"/>
      <c r="T1362" s="2"/>
      <c r="U1362" s="5"/>
    </row>
    <row r="1363" spans="1:21">
      <c r="A1363" s="2">
        <v>278820</v>
      </c>
      <c r="B1363" t="s">
        <v>3393</v>
      </c>
      <c r="C1363" s="2">
        <v>462527</v>
      </c>
      <c r="D1363" t="s">
        <v>3397</v>
      </c>
      <c r="E1363" t="s">
        <v>3398</v>
      </c>
      <c r="F1363" t="s">
        <v>272</v>
      </c>
      <c r="G1363" t="s">
        <v>22</v>
      </c>
      <c r="H1363" t="s">
        <v>273</v>
      </c>
      <c r="I1363" t="str">
        <f t="shared" si="21"/>
        <v>1701 S 7th St Ironton, OH 45638</v>
      </c>
      <c r="J1363">
        <v>38.524352999999998</v>
      </c>
      <c r="K1363">
        <v>-82.669713000000002</v>
      </c>
      <c r="L1363" s="3">
        <v>1327.37</v>
      </c>
      <c r="M1363" s="3">
        <v>898.79</v>
      </c>
      <c r="N1363" s="3">
        <v>428.57999999999993</v>
      </c>
      <c r="O1363" s="4">
        <v>0.47684108634942529</v>
      </c>
      <c r="P1363" s="3">
        <v>2757.66</v>
      </c>
      <c r="Q1363" s="3">
        <v>2471.39</v>
      </c>
      <c r="R1363" s="3">
        <v>286.27</v>
      </c>
      <c r="S1363" s="4">
        <v>0.11583359971514007</v>
      </c>
      <c r="T1363" s="2"/>
      <c r="U1363" s="5"/>
    </row>
    <row r="1364" spans="1:21">
      <c r="A1364" s="2">
        <v>278820</v>
      </c>
      <c r="B1364" t="s">
        <v>3393</v>
      </c>
      <c r="C1364" s="2">
        <v>441137</v>
      </c>
      <c r="D1364" t="s">
        <v>3399</v>
      </c>
      <c r="E1364" t="s">
        <v>3398</v>
      </c>
      <c r="F1364" t="s">
        <v>272</v>
      </c>
      <c r="G1364" t="s">
        <v>22</v>
      </c>
      <c r="H1364" t="s">
        <v>273</v>
      </c>
      <c r="I1364" t="str">
        <f t="shared" si="21"/>
        <v>1701 S 7th St Ironton, OH 45638</v>
      </c>
      <c r="J1364">
        <v>38.524352999999998</v>
      </c>
      <c r="K1364">
        <v>-82.669713000000002</v>
      </c>
      <c r="L1364" s="3">
        <v>16923.39</v>
      </c>
      <c r="M1364" s="3">
        <v>12525.48</v>
      </c>
      <c r="N1364" s="3">
        <v>4397.91</v>
      </c>
      <c r="O1364" s="4">
        <v>0.35111708293813892</v>
      </c>
      <c r="P1364" s="3">
        <v>41872.79</v>
      </c>
      <c r="Q1364" s="3">
        <v>32414.47</v>
      </c>
      <c r="R1364" s="3">
        <v>9458.32</v>
      </c>
      <c r="S1364" s="4">
        <v>0.2917931405326078</v>
      </c>
      <c r="T1364" s="2">
        <v>6</v>
      </c>
      <c r="U1364" s="5">
        <v>1043.2033333333334</v>
      </c>
    </row>
    <row r="1365" spans="1:21">
      <c r="A1365" s="2">
        <v>278820</v>
      </c>
      <c r="B1365" t="s">
        <v>3393</v>
      </c>
      <c r="C1365" s="2">
        <v>439808</v>
      </c>
      <c r="D1365" t="s">
        <v>3400</v>
      </c>
      <c r="E1365" t="s">
        <v>3395</v>
      </c>
      <c r="F1365" t="s">
        <v>272</v>
      </c>
      <c r="G1365" t="s">
        <v>22</v>
      </c>
      <c r="H1365" t="s">
        <v>273</v>
      </c>
      <c r="I1365" t="str">
        <f t="shared" si="21"/>
        <v>302 Delaware St Ironton, OH 45638</v>
      </c>
      <c r="J1365">
        <v>38.553688000000001</v>
      </c>
      <c r="K1365">
        <v>-82.707160999999999</v>
      </c>
      <c r="L1365" s="3">
        <v>14590.37</v>
      </c>
      <c r="M1365" s="3">
        <v>17351.28</v>
      </c>
      <c r="N1365" s="3">
        <v>-2760.909999999998</v>
      </c>
      <c r="O1365" s="4">
        <v>-0.15911852036276275</v>
      </c>
      <c r="P1365" s="3">
        <v>37817.53</v>
      </c>
      <c r="Q1365" s="3">
        <v>46493.2</v>
      </c>
      <c r="R1365" s="3">
        <v>-8675.6699999999983</v>
      </c>
      <c r="S1365" s="4">
        <v>-0.18660083625132276</v>
      </c>
      <c r="T1365" s="2">
        <v>2</v>
      </c>
      <c r="U1365" s="5">
        <v>1576.425</v>
      </c>
    </row>
    <row r="1366" spans="1:21">
      <c r="A1366" s="2">
        <v>297332</v>
      </c>
      <c r="B1366" t="s">
        <v>3401</v>
      </c>
      <c r="C1366" s="2">
        <v>297332</v>
      </c>
      <c r="D1366" t="s">
        <v>3401</v>
      </c>
      <c r="E1366" t="s">
        <v>3402</v>
      </c>
      <c r="F1366" t="s">
        <v>28</v>
      </c>
      <c r="G1366" t="s">
        <v>22</v>
      </c>
      <c r="H1366" t="s">
        <v>202</v>
      </c>
      <c r="I1366" t="str">
        <f t="shared" si="21"/>
        <v xml:space="preserve"> Columbus, OH 43228</v>
      </c>
      <c r="J1366">
        <v>39.936909</v>
      </c>
      <c r="K1366">
        <v>-83.111545000000007</v>
      </c>
      <c r="L1366" s="3">
        <v>18.079999999999998</v>
      </c>
      <c r="M1366" s="3"/>
      <c r="N1366" s="3">
        <v>18.079999999999998</v>
      </c>
      <c r="O1366" s="4"/>
      <c r="P1366" s="3">
        <v>60.3</v>
      </c>
      <c r="Q1366" s="3"/>
      <c r="R1366" s="3">
        <v>60.3</v>
      </c>
      <c r="S1366" s="4"/>
      <c r="T1366" s="2"/>
      <c r="U1366" s="5"/>
    </row>
    <row r="1367" spans="1:21">
      <c r="A1367" s="2">
        <v>232002</v>
      </c>
      <c r="B1367" t="s">
        <v>3403</v>
      </c>
      <c r="C1367" s="2">
        <v>232002</v>
      </c>
      <c r="D1367" t="s">
        <v>3403</v>
      </c>
      <c r="E1367" t="s">
        <v>3404</v>
      </c>
      <c r="F1367" t="s">
        <v>2664</v>
      </c>
      <c r="G1367" t="s">
        <v>100</v>
      </c>
      <c r="H1367" t="s">
        <v>3405</v>
      </c>
      <c r="I1367" t="str">
        <f t="shared" si="21"/>
        <v>900 E 7th St Bloomington, IN 47405</v>
      </c>
      <c r="J1367">
        <v>39.167819999999999</v>
      </c>
      <c r="K1367">
        <v>-86.523499999999999</v>
      </c>
      <c r="L1367" s="3">
        <v>843.96</v>
      </c>
      <c r="M1367" s="3">
        <v>223.92</v>
      </c>
      <c r="N1367" s="3">
        <v>620.04000000000008</v>
      </c>
      <c r="O1367" s="4">
        <v>2.769024651661308</v>
      </c>
      <c r="P1367" s="3">
        <v>1653.84</v>
      </c>
      <c r="Q1367" s="3">
        <v>447.84</v>
      </c>
      <c r="R1367" s="3">
        <v>1206</v>
      </c>
      <c r="S1367" s="4">
        <v>2.6929260450160775</v>
      </c>
      <c r="T1367" s="2"/>
      <c r="U1367" s="5"/>
    </row>
    <row r="1368" spans="1:21">
      <c r="A1368" s="2">
        <v>232239</v>
      </c>
      <c r="B1368" t="s">
        <v>3406</v>
      </c>
      <c r="C1368" s="2">
        <v>445826</v>
      </c>
      <c r="D1368" t="s">
        <v>3407</v>
      </c>
      <c r="E1368" t="s">
        <v>3408</v>
      </c>
      <c r="F1368" t="s">
        <v>110</v>
      </c>
      <c r="G1368" t="s">
        <v>100</v>
      </c>
      <c r="H1368" t="s">
        <v>329</v>
      </c>
      <c r="I1368" t="str">
        <f t="shared" si="21"/>
        <v>104 W 53rd St ANDERSON, IN 46013</v>
      </c>
      <c r="J1368">
        <v>40.062564000000002</v>
      </c>
      <c r="K1368">
        <v>-85.679848000000007</v>
      </c>
      <c r="L1368" s="3">
        <v>1498.83</v>
      </c>
      <c r="M1368" s="3">
        <v>1689.46</v>
      </c>
      <c r="N1368" s="3">
        <v>-190.63000000000011</v>
      </c>
      <c r="O1368" s="4">
        <v>-0.11283487031359139</v>
      </c>
      <c r="P1368" s="3">
        <v>4040.44</v>
      </c>
      <c r="Q1368" s="3">
        <v>4045.17</v>
      </c>
      <c r="R1368" s="3">
        <v>-4.7300000000000182</v>
      </c>
      <c r="S1368" s="4">
        <v>-1.1692957279916588E-3</v>
      </c>
      <c r="T1368" s="2">
        <v>1</v>
      </c>
      <c r="U1368" s="5">
        <v>321.39999999999998</v>
      </c>
    </row>
    <row r="1369" spans="1:21">
      <c r="A1369" s="2">
        <v>232239</v>
      </c>
      <c r="B1369" t="s">
        <v>3406</v>
      </c>
      <c r="C1369" s="2">
        <v>458924</v>
      </c>
      <c r="D1369" t="s">
        <v>3409</v>
      </c>
      <c r="E1369" t="s">
        <v>3410</v>
      </c>
      <c r="F1369" t="s">
        <v>110</v>
      </c>
      <c r="G1369" t="s">
        <v>100</v>
      </c>
      <c r="H1369" t="s">
        <v>329</v>
      </c>
      <c r="I1369" t="str">
        <f t="shared" si="21"/>
        <v>815 E 60th St ANDERSON, IN 46013</v>
      </c>
      <c r="J1369">
        <v>40.052643000000003</v>
      </c>
      <c r="K1369">
        <v>-85.669904000000002</v>
      </c>
      <c r="L1369" s="3">
        <v>2276.66</v>
      </c>
      <c r="M1369" s="3">
        <v>2086.52</v>
      </c>
      <c r="N1369" s="3">
        <v>190.13999999999987</v>
      </c>
      <c r="O1369" s="4">
        <v>9.112781090044661E-2</v>
      </c>
      <c r="P1369" s="3">
        <v>6322.28</v>
      </c>
      <c r="Q1369" s="3">
        <v>4735.05</v>
      </c>
      <c r="R1369" s="3">
        <v>1587.2299999999996</v>
      </c>
      <c r="S1369" s="4">
        <v>0.33520870951732284</v>
      </c>
      <c r="T1369" s="2">
        <v>3</v>
      </c>
      <c r="U1369" s="5">
        <v>276.75</v>
      </c>
    </row>
    <row r="1370" spans="1:21">
      <c r="A1370" s="2">
        <v>232323</v>
      </c>
      <c r="B1370" t="s">
        <v>3411</v>
      </c>
      <c r="C1370" s="2">
        <v>480206</v>
      </c>
      <c r="D1370" t="s">
        <v>3412</v>
      </c>
      <c r="E1370" t="s">
        <v>3413</v>
      </c>
      <c r="F1370" t="s">
        <v>495</v>
      </c>
      <c r="G1370" t="s">
        <v>100</v>
      </c>
      <c r="H1370" t="s">
        <v>3314</v>
      </c>
      <c r="I1370" t="str">
        <f t="shared" si="21"/>
        <v>125 S High St Muncie, IN 47305</v>
      </c>
      <c r="J1370">
        <v>40.193266999999999</v>
      </c>
      <c r="K1370">
        <v>-85.387949000000006</v>
      </c>
      <c r="L1370" s="3"/>
      <c r="M1370" s="3">
        <v>841.42</v>
      </c>
      <c r="N1370" s="3">
        <v>-841.42</v>
      </c>
      <c r="O1370" s="4"/>
      <c r="P1370" s="3"/>
      <c r="Q1370" s="3">
        <v>1768.34</v>
      </c>
      <c r="R1370" s="3">
        <v>-1768.34</v>
      </c>
      <c r="S1370" s="4"/>
      <c r="T1370" s="2"/>
      <c r="U1370" s="5"/>
    </row>
    <row r="1371" spans="1:21">
      <c r="A1371" s="2">
        <v>247053</v>
      </c>
      <c r="B1371" t="s">
        <v>3414</v>
      </c>
      <c r="C1371" s="2">
        <v>247053</v>
      </c>
      <c r="D1371" t="s">
        <v>3414</v>
      </c>
      <c r="E1371" t="s">
        <v>3415</v>
      </c>
      <c r="F1371" t="s">
        <v>1570</v>
      </c>
      <c r="G1371" t="s">
        <v>100</v>
      </c>
      <c r="H1371" t="s">
        <v>1571</v>
      </c>
      <c r="I1371" t="str">
        <f t="shared" si="21"/>
        <v>2357 Chester Blvd Richmond, IN 47374</v>
      </c>
      <c r="J1371">
        <v>39.870977000000003</v>
      </c>
      <c r="K1371">
        <v>-84.880896000000007</v>
      </c>
      <c r="L1371" s="3">
        <v>4627.3500000000004</v>
      </c>
      <c r="M1371" s="3">
        <v>3986.58</v>
      </c>
      <c r="N1371" s="3">
        <v>640.77000000000044</v>
      </c>
      <c r="O1371" s="4">
        <v>0.16073175503815312</v>
      </c>
      <c r="P1371" s="3">
        <v>15058.95</v>
      </c>
      <c r="Q1371" s="3">
        <v>10605.02</v>
      </c>
      <c r="R1371" s="3">
        <v>4453.93</v>
      </c>
      <c r="S1371" s="4">
        <v>0.41998317777807115</v>
      </c>
      <c r="T1371" s="2"/>
      <c r="U1371" s="5"/>
    </row>
    <row r="1372" spans="1:21">
      <c r="A1372" s="2">
        <v>232323</v>
      </c>
      <c r="B1372" t="s">
        <v>3411</v>
      </c>
      <c r="C1372" s="2">
        <v>449898</v>
      </c>
      <c r="D1372" t="s">
        <v>3416</v>
      </c>
      <c r="E1372" t="s">
        <v>3413</v>
      </c>
      <c r="F1372" t="s">
        <v>495</v>
      </c>
      <c r="G1372" t="s">
        <v>100</v>
      </c>
      <c r="H1372" t="s">
        <v>3314</v>
      </c>
      <c r="I1372" t="str">
        <f t="shared" si="21"/>
        <v>125 S High St Muncie, IN 47305</v>
      </c>
      <c r="J1372">
        <v>40.193266999999999</v>
      </c>
      <c r="K1372">
        <v>-85.387949000000006</v>
      </c>
      <c r="L1372" s="3">
        <v>1336.12</v>
      </c>
      <c r="M1372" s="3">
        <v>1886.75</v>
      </c>
      <c r="N1372" s="3">
        <v>-550.63000000000011</v>
      </c>
      <c r="O1372" s="4">
        <v>-0.29184046641049427</v>
      </c>
      <c r="P1372" s="3">
        <v>3616.46</v>
      </c>
      <c r="Q1372" s="3">
        <v>3797.1</v>
      </c>
      <c r="R1372" s="3">
        <v>-180.63999999999987</v>
      </c>
      <c r="S1372" s="4">
        <v>-4.7573147928682384E-2</v>
      </c>
      <c r="T1372" s="2">
        <v>1</v>
      </c>
      <c r="U1372" s="5">
        <v>343.83</v>
      </c>
    </row>
    <row r="1373" spans="1:21">
      <c r="A1373" s="2">
        <v>232323</v>
      </c>
      <c r="B1373" t="s">
        <v>3411</v>
      </c>
      <c r="C1373" s="2">
        <v>480207</v>
      </c>
      <c r="D1373" t="s">
        <v>3417</v>
      </c>
      <c r="E1373" t="s">
        <v>3418</v>
      </c>
      <c r="F1373" t="s">
        <v>495</v>
      </c>
      <c r="G1373" t="s">
        <v>100</v>
      </c>
      <c r="H1373" t="s">
        <v>3314</v>
      </c>
      <c r="I1373" t="str">
        <f t="shared" si="21"/>
        <v>345 S High St Muncie, IN 47305</v>
      </c>
      <c r="J1373">
        <v>40.191507000000001</v>
      </c>
      <c r="K1373">
        <v>-85.388309000000007</v>
      </c>
      <c r="L1373" s="3">
        <v>7457.72</v>
      </c>
      <c r="M1373" s="3">
        <v>6637.71</v>
      </c>
      <c r="N1373" s="3">
        <v>820.01000000000022</v>
      </c>
      <c r="O1373" s="4">
        <v>0.12353808768385485</v>
      </c>
      <c r="P1373" s="3">
        <v>18467.400000000001</v>
      </c>
      <c r="Q1373" s="3">
        <v>14498.12</v>
      </c>
      <c r="R1373" s="3">
        <v>3969.2800000000007</v>
      </c>
      <c r="S1373" s="4">
        <v>0.27377894513219647</v>
      </c>
      <c r="T1373" s="2">
        <v>4</v>
      </c>
      <c r="U1373" s="5">
        <v>211.005</v>
      </c>
    </row>
    <row r="1374" spans="1:21">
      <c r="A1374" s="2">
        <v>232323</v>
      </c>
      <c r="B1374" t="s">
        <v>3411</v>
      </c>
      <c r="C1374" s="2">
        <v>232323</v>
      </c>
      <c r="D1374" t="s">
        <v>3411</v>
      </c>
      <c r="E1374" t="s">
        <v>3419</v>
      </c>
      <c r="F1374" t="s">
        <v>99</v>
      </c>
      <c r="G1374" t="s">
        <v>100</v>
      </c>
      <c r="H1374" t="s">
        <v>101</v>
      </c>
      <c r="I1374" t="str">
        <f t="shared" si="21"/>
        <v>50 W Fall Creek Parkway North Dr Indianapolis, IN 46208</v>
      </c>
      <c r="J1374">
        <v>39.803876000000002</v>
      </c>
      <c r="K1374">
        <v>-86.158078000000003</v>
      </c>
      <c r="L1374" s="3">
        <v>69.760000000000005</v>
      </c>
      <c r="M1374" s="3"/>
      <c r="N1374" s="3">
        <v>69.760000000000005</v>
      </c>
      <c r="O1374" s="4"/>
      <c r="P1374" s="3">
        <v>188.54</v>
      </c>
      <c r="Q1374" s="3"/>
      <c r="R1374" s="3">
        <v>188.54</v>
      </c>
      <c r="S1374" s="4"/>
      <c r="T1374" s="2"/>
      <c r="U1374" s="5"/>
    </row>
    <row r="1375" spans="1:21">
      <c r="A1375" s="2">
        <v>232323</v>
      </c>
      <c r="B1375" t="s">
        <v>3411</v>
      </c>
      <c r="C1375" s="2">
        <v>455006</v>
      </c>
      <c r="D1375" t="s">
        <v>3420</v>
      </c>
      <c r="E1375" t="s">
        <v>3421</v>
      </c>
      <c r="F1375" t="s">
        <v>749</v>
      </c>
      <c r="G1375" t="s">
        <v>100</v>
      </c>
      <c r="H1375" t="s">
        <v>752</v>
      </c>
      <c r="I1375" t="str">
        <f t="shared" si="21"/>
        <v>3337 S State Road 3 New Castle, IN 47362</v>
      </c>
      <c r="J1375">
        <v>39.881160000000001</v>
      </c>
      <c r="K1375">
        <v>-85.386210000000005</v>
      </c>
      <c r="L1375" s="3"/>
      <c r="M1375" s="3">
        <v>202.7</v>
      </c>
      <c r="N1375" s="3">
        <v>-202.7</v>
      </c>
      <c r="O1375" s="4"/>
      <c r="P1375" s="3"/>
      <c r="Q1375" s="3">
        <v>478.19</v>
      </c>
      <c r="R1375" s="3">
        <v>-478.19</v>
      </c>
      <c r="S1375" s="4"/>
      <c r="T1375" s="2"/>
      <c r="U1375" s="5"/>
    </row>
    <row r="1376" spans="1:21">
      <c r="A1376" s="2">
        <v>284491</v>
      </c>
      <c r="B1376" t="s">
        <v>3422</v>
      </c>
      <c r="C1376" s="2">
        <v>440900</v>
      </c>
      <c r="D1376" t="s">
        <v>3422</v>
      </c>
      <c r="E1376" t="s">
        <v>3423</v>
      </c>
      <c r="F1376" t="s">
        <v>2269</v>
      </c>
      <c r="G1376" t="s">
        <v>100</v>
      </c>
      <c r="H1376" t="s">
        <v>2270</v>
      </c>
      <c r="I1376" t="str">
        <f t="shared" si="21"/>
        <v>3333 W 800 N Edinburgh, IN 46124</v>
      </c>
      <c r="J1376">
        <v>39.317110999999997</v>
      </c>
      <c r="K1376">
        <v>-85.963402000000002</v>
      </c>
      <c r="L1376" s="3">
        <v>1492.93</v>
      </c>
      <c r="M1376" s="3">
        <v>1217.73</v>
      </c>
      <c r="N1376" s="3">
        <v>275.20000000000005</v>
      </c>
      <c r="O1376" s="4">
        <v>0.22599426802328926</v>
      </c>
      <c r="P1376" s="3">
        <v>3543.06</v>
      </c>
      <c r="Q1376" s="3">
        <v>3014.54</v>
      </c>
      <c r="R1376" s="3">
        <v>528.52</v>
      </c>
      <c r="S1376" s="4">
        <v>0.17532359829360367</v>
      </c>
      <c r="T1376" s="2"/>
      <c r="U1376" s="5"/>
    </row>
    <row r="1377" spans="1:21">
      <c r="A1377" s="2">
        <v>282232</v>
      </c>
      <c r="B1377" t="s">
        <v>3424</v>
      </c>
      <c r="C1377" s="2">
        <v>282232</v>
      </c>
      <c r="D1377" t="s">
        <v>3424</v>
      </c>
      <c r="E1377" t="s">
        <v>3425</v>
      </c>
      <c r="F1377" t="s">
        <v>304</v>
      </c>
      <c r="G1377" t="s">
        <v>22</v>
      </c>
      <c r="H1377" t="s">
        <v>305</v>
      </c>
      <c r="I1377" t="str">
        <f t="shared" si="21"/>
        <v>9200 Southgate Rd Cambridge, OH 43725</v>
      </c>
      <c r="J1377">
        <v>39.980845000000002</v>
      </c>
      <c r="K1377">
        <v>-81.570949999999996</v>
      </c>
      <c r="L1377" s="3">
        <v>54.48</v>
      </c>
      <c r="M1377" s="3">
        <v>73.47</v>
      </c>
      <c r="N1377" s="3">
        <v>-18.990000000000002</v>
      </c>
      <c r="O1377" s="4">
        <v>-0.25847284605961618</v>
      </c>
      <c r="P1377" s="3">
        <v>144.79</v>
      </c>
      <c r="Q1377" s="3">
        <v>195.27</v>
      </c>
      <c r="R1377" s="3">
        <v>-50.480000000000018</v>
      </c>
      <c r="S1377" s="4">
        <v>-0.25851385261432897</v>
      </c>
      <c r="T1377" s="2"/>
      <c r="U1377" s="5"/>
    </row>
    <row r="1378" spans="1:21">
      <c r="A1378" s="2">
        <v>232220</v>
      </c>
      <c r="B1378" t="s">
        <v>249</v>
      </c>
      <c r="C1378" s="2">
        <v>420656</v>
      </c>
      <c r="D1378" t="s">
        <v>3426</v>
      </c>
      <c r="E1378" t="s">
        <v>3427</v>
      </c>
      <c r="F1378" t="s">
        <v>99</v>
      </c>
      <c r="G1378" t="s">
        <v>100</v>
      </c>
      <c r="H1378" t="s">
        <v>1447</v>
      </c>
      <c r="I1378" t="str">
        <f t="shared" si="21"/>
        <v>1901 E 86th St Indianapolis, IN 46240</v>
      </c>
      <c r="J1378">
        <v>39.910829999999997</v>
      </c>
      <c r="K1378">
        <v>-86.128420000000006</v>
      </c>
      <c r="L1378" s="3">
        <v>6745.99</v>
      </c>
      <c r="M1378" s="3">
        <v>4876.96</v>
      </c>
      <c r="N1378" s="3">
        <v>1869.0299999999997</v>
      </c>
      <c r="O1378" s="4">
        <v>0.38323668842885728</v>
      </c>
      <c r="P1378" s="3">
        <v>18434.259999999998</v>
      </c>
      <c r="Q1378" s="3">
        <v>13850.44</v>
      </c>
      <c r="R1378" s="3">
        <v>4583.8199999999979</v>
      </c>
      <c r="S1378" s="4">
        <v>0.33095121887824486</v>
      </c>
      <c r="T1378" s="2">
        <v>6</v>
      </c>
      <c r="U1378" s="5">
        <v>312.68</v>
      </c>
    </row>
    <row r="1379" spans="1:21">
      <c r="A1379" s="2">
        <v>286150</v>
      </c>
      <c r="B1379" t="s">
        <v>3428</v>
      </c>
      <c r="C1379" s="2">
        <v>286150</v>
      </c>
      <c r="D1379" t="s">
        <v>3428</v>
      </c>
      <c r="E1379" t="s">
        <v>3429</v>
      </c>
      <c r="F1379" t="s">
        <v>3430</v>
      </c>
      <c r="G1379" t="s">
        <v>100</v>
      </c>
      <c r="H1379" t="s">
        <v>3431</v>
      </c>
      <c r="I1379" t="str">
        <f t="shared" si="21"/>
        <v>4586 N US Highway 421 Osgood, IN 47037</v>
      </c>
      <c r="J1379">
        <v>39.142159999999997</v>
      </c>
      <c r="K1379">
        <v>-85.295509999999993</v>
      </c>
      <c r="L1379" s="3"/>
      <c r="M1379" s="3">
        <v>49.93</v>
      </c>
      <c r="N1379" s="3">
        <v>-49.93</v>
      </c>
      <c r="O1379" s="4"/>
      <c r="P1379" s="3"/>
      <c r="Q1379" s="3">
        <v>170.23</v>
      </c>
      <c r="R1379" s="3">
        <v>-170.23</v>
      </c>
      <c r="S1379" s="4"/>
      <c r="T1379" s="2"/>
      <c r="U1379" s="5"/>
    </row>
    <row r="1380" spans="1:21">
      <c r="A1380" s="2">
        <v>232406</v>
      </c>
      <c r="B1380" t="s">
        <v>3432</v>
      </c>
      <c r="C1380" s="2">
        <v>232406</v>
      </c>
      <c r="D1380" t="s">
        <v>3432</v>
      </c>
      <c r="E1380" t="s">
        <v>3433</v>
      </c>
      <c r="F1380" t="s">
        <v>676</v>
      </c>
      <c r="G1380" t="s">
        <v>100</v>
      </c>
      <c r="H1380" t="s">
        <v>3434</v>
      </c>
      <c r="I1380" t="str">
        <f t="shared" si="21"/>
        <v>2020 E WASHINGTON BLVD Fort Wayne, IN 46803</v>
      </c>
      <c r="J1380">
        <v>41.078125999999997</v>
      </c>
      <c r="K1380">
        <v>-85.111234999999994</v>
      </c>
      <c r="L1380" s="3">
        <v>4630.38</v>
      </c>
      <c r="M1380" s="3">
        <v>1418.95</v>
      </c>
      <c r="N1380" s="3">
        <v>3211.4300000000003</v>
      </c>
      <c r="O1380" s="4">
        <v>2.2632439479897108</v>
      </c>
      <c r="P1380" s="3">
        <v>12894.87</v>
      </c>
      <c r="Q1380" s="3">
        <v>3768.01</v>
      </c>
      <c r="R1380" s="3">
        <v>9126.86</v>
      </c>
      <c r="S1380" s="4">
        <v>2.4221963317507118</v>
      </c>
      <c r="T1380" s="2">
        <v>6</v>
      </c>
      <c r="U1380" s="5">
        <v>166.85</v>
      </c>
    </row>
    <row r="1381" spans="1:21">
      <c r="A1381" s="2">
        <v>305688</v>
      </c>
      <c r="B1381" t="s">
        <v>953</v>
      </c>
      <c r="C1381" s="2">
        <v>305688</v>
      </c>
      <c r="D1381" t="s">
        <v>953</v>
      </c>
      <c r="E1381" t="s">
        <v>3435</v>
      </c>
      <c r="F1381" t="s">
        <v>99</v>
      </c>
      <c r="G1381" t="s">
        <v>100</v>
      </c>
      <c r="H1381" t="s">
        <v>265</v>
      </c>
      <c r="I1381" t="str">
        <f t="shared" si="21"/>
        <v>7998 Georgetown Rd Ste 1000 Indianapolis, IN 46268</v>
      </c>
      <c r="J1381">
        <v>39.898935000000002</v>
      </c>
      <c r="K1381">
        <v>-86.241737000000001</v>
      </c>
      <c r="L1381" s="3">
        <v>17010.63</v>
      </c>
      <c r="M1381" s="3">
        <v>22381.64</v>
      </c>
      <c r="N1381" s="3">
        <v>-5371.0099999999984</v>
      </c>
      <c r="O1381" s="4">
        <v>-0.23997392505643012</v>
      </c>
      <c r="P1381" s="3">
        <v>55540.66</v>
      </c>
      <c r="Q1381" s="3">
        <v>72746.399999999994</v>
      </c>
      <c r="R1381" s="3">
        <v>-17205.739999999991</v>
      </c>
      <c r="S1381" s="4">
        <v>-0.23651672110234997</v>
      </c>
      <c r="T1381" s="2">
        <v>11</v>
      </c>
      <c r="U1381" s="5">
        <v>247.46</v>
      </c>
    </row>
    <row r="1382" spans="1:21">
      <c r="A1382" s="2">
        <v>278140</v>
      </c>
      <c r="B1382" t="s">
        <v>3436</v>
      </c>
      <c r="C1382" s="2">
        <v>278140</v>
      </c>
      <c r="D1382" t="s">
        <v>3436</v>
      </c>
      <c r="E1382" t="s">
        <v>3437</v>
      </c>
      <c r="F1382" t="s">
        <v>3438</v>
      </c>
      <c r="G1382" t="s">
        <v>22</v>
      </c>
      <c r="H1382" t="s">
        <v>3439</v>
      </c>
      <c r="I1382" t="str">
        <f t="shared" si="21"/>
        <v>204 Linden St Jackson Center, OH 45334</v>
      </c>
      <c r="J1382">
        <v>40.437655999999997</v>
      </c>
      <c r="K1382">
        <v>-84.038275999999996</v>
      </c>
      <c r="L1382" s="3">
        <v>10597.61</v>
      </c>
      <c r="M1382" s="3">
        <v>7346.5</v>
      </c>
      <c r="N1382" s="3">
        <v>3251.1100000000006</v>
      </c>
      <c r="O1382" s="4">
        <v>0.44253862383447906</v>
      </c>
      <c r="P1382" s="3">
        <v>26590.880000000001</v>
      </c>
      <c r="Q1382" s="3">
        <v>18517.689999999999</v>
      </c>
      <c r="R1382" s="3">
        <v>8073.1900000000023</v>
      </c>
      <c r="S1382" s="4">
        <v>0.43597176537678312</v>
      </c>
      <c r="T1382" s="2">
        <v>4</v>
      </c>
      <c r="U1382" s="5">
        <v>715.71500000000003</v>
      </c>
    </row>
    <row r="1383" spans="1:21">
      <c r="A1383" s="2">
        <v>278287</v>
      </c>
      <c r="B1383" t="s">
        <v>3440</v>
      </c>
      <c r="C1383" s="2">
        <v>278287</v>
      </c>
      <c r="D1383" t="s">
        <v>3440</v>
      </c>
      <c r="E1383" t="s">
        <v>3441</v>
      </c>
      <c r="F1383" t="s">
        <v>1390</v>
      </c>
      <c r="G1383" t="s">
        <v>22</v>
      </c>
      <c r="H1383" t="s">
        <v>1391</v>
      </c>
      <c r="I1383" t="str">
        <f t="shared" si="21"/>
        <v>450 Vaughn St Jackson, OH 45640</v>
      </c>
      <c r="J1383">
        <v>39.040520999999998</v>
      </c>
      <c r="K1383">
        <v>-82.643518</v>
      </c>
      <c r="L1383" s="3">
        <v>535.94000000000005</v>
      </c>
      <c r="M1383" s="3">
        <v>13399.89</v>
      </c>
      <c r="N1383" s="3">
        <v>-12863.949999999999</v>
      </c>
      <c r="O1383" s="4">
        <v>-0.96000414928779265</v>
      </c>
      <c r="P1383" s="3">
        <v>1052.95</v>
      </c>
      <c r="Q1383" s="3">
        <v>49350</v>
      </c>
      <c r="R1383" s="3">
        <v>-48297.05</v>
      </c>
      <c r="S1383" s="4">
        <v>-0.97866362715298894</v>
      </c>
      <c r="T1383" s="2"/>
      <c r="U1383" s="5"/>
    </row>
    <row r="1384" spans="1:21">
      <c r="A1384" s="2">
        <v>335126</v>
      </c>
      <c r="B1384" t="s">
        <v>3442</v>
      </c>
      <c r="C1384" s="2">
        <v>335126</v>
      </c>
      <c r="D1384" t="s">
        <v>3442</v>
      </c>
      <c r="E1384" t="s">
        <v>3443</v>
      </c>
      <c r="F1384" t="s">
        <v>1390</v>
      </c>
      <c r="G1384" t="s">
        <v>22</v>
      </c>
      <c r="H1384" t="s">
        <v>1391</v>
      </c>
      <c r="I1384" t="str">
        <f t="shared" si="21"/>
        <v>350 Portsmouth St, Suite B Jackson, OH 45640</v>
      </c>
      <c r="J1384">
        <v>39.053269999999998</v>
      </c>
      <c r="K1384">
        <v>-82.637152999999998</v>
      </c>
      <c r="L1384" s="3"/>
      <c r="M1384" s="3">
        <v>62.73</v>
      </c>
      <c r="N1384" s="3">
        <v>-62.73</v>
      </c>
      <c r="O1384" s="4"/>
      <c r="P1384" s="3"/>
      <c r="Q1384" s="3">
        <v>121</v>
      </c>
      <c r="R1384" s="3">
        <v>-121</v>
      </c>
      <c r="S1384" s="4"/>
      <c r="T1384" s="2"/>
      <c r="U1384" s="5"/>
    </row>
    <row r="1385" spans="1:21">
      <c r="A1385" s="2">
        <v>278962</v>
      </c>
      <c r="B1385" t="s">
        <v>3444</v>
      </c>
      <c r="C1385" s="2">
        <v>278962</v>
      </c>
      <c r="D1385" t="s">
        <v>3444</v>
      </c>
      <c r="E1385" t="s">
        <v>3445</v>
      </c>
      <c r="F1385" t="s">
        <v>1390</v>
      </c>
      <c r="G1385" t="s">
        <v>22</v>
      </c>
      <c r="H1385" t="s">
        <v>1391</v>
      </c>
      <c r="I1385" t="str">
        <f t="shared" si="21"/>
        <v>145 BROADWAY ST Jackson, OH 45640</v>
      </c>
      <c r="J1385">
        <v>39.050759999999997</v>
      </c>
      <c r="K1385">
        <v>-82.639125000000007</v>
      </c>
      <c r="L1385" s="3">
        <v>276.25</v>
      </c>
      <c r="M1385" s="3"/>
      <c r="N1385" s="3">
        <v>276.25</v>
      </c>
      <c r="O1385" s="4"/>
      <c r="P1385" s="3">
        <v>737.39</v>
      </c>
      <c r="Q1385" s="3"/>
      <c r="R1385" s="3">
        <v>737.39</v>
      </c>
      <c r="S1385" s="4"/>
      <c r="T1385" s="2"/>
      <c r="U1385" s="5"/>
    </row>
    <row r="1386" spans="1:21">
      <c r="A1386" s="2">
        <v>298748</v>
      </c>
      <c r="B1386" t="s">
        <v>258</v>
      </c>
      <c r="C1386" s="2">
        <v>470137</v>
      </c>
      <c r="D1386" t="s">
        <v>3446</v>
      </c>
      <c r="E1386" t="s">
        <v>3447</v>
      </c>
      <c r="F1386" t="s">
        <v>99</v>
      </c>
      <c r="G1386" t="s">
        <v>100</v>
      </c>
      <c r="H1386" t="s">
        <v>268</v>
      </c>
      <c r="I1386" t="str">
        <f t="shared" si="21"/>
        <v>5804 Churchman Byp Indianapolis, IN 46203</v>
      </c>
      <c r="J1386">
        <v>39.713695999999999</v>
      </c>
      <c r="K1386">
        <v>-86.067312000000001</v>
      </c>
      <c r="L1386" s="3">
        <v>938.4</v>
      </c>
      <c r="M1386" s="3">
        <v>867.75</v>
      </c>
      <c r="N1386" s="3">
        <v>70.649999999999977</v>
      </c>
      <c r="O1386" s="4">
        <v>8.1417458945548804E-2</v>
      </c>
      <c r="P1386" s="3">
        <v>2944.98</v>
      </c>
      <c r="Q1386" s="3">
        <v>3066.25</v>
      </c>
      <c r="R1386" s="3">
        <v>-121.26999999999998</v>
      </c>
      <c r="S1386" s="4">
        <v>-3.9549938850387274E-2</v>
      </c>
      <c r="T1386" s="2">
        <v>7</v>
      </c>
      <c r="U1386" s="5">
        <v>62.625714285714288</v>
      </c>
    </row>
    <row r="1387" spans="1:21">
      <c r="A1387" s="2">
        <v>278287</v>
      </c>
      <c r="B1387" t="s">
        <v>3440</v>
      </c>
      <c r="C1387" s="2">
        <v>436720</v>
      </c>
      <c r="D1387" t="s">
        <v>3448</v>
      </c>
      <c r="E1387" t="s">
        <v>3449</v>
      </c>
      <c r="F1387" t="s">
        <v>1390</v>
      </c>
      <c r="G1387" t="s">
        <v>22</v>
      </c>
      <c r="H1387" t="s">
        <v>1391</v>
      </c>
      <c r="I1387" t="str">
        <f t="shared" si="21"/>
        <v>500 Vaughn St Jackson, OH 45640</v>
      </c>
      <c r="J1387">
        <v>39.039017000000001</v>
      </c>
      <c r="K1387">
        <v>-82.642386999999999</v>
      </c>
      <c r="L1387" s="3">
        <v>12895.6</v>
      </c>
      <c r="M1387" s="3">
        <v>6992.23</v>
      </c>
      <c r="N1387" s="3">
        <v>5903.3700000000008</v>
      </c>
      <c r="O1387" s="4">
        <v>0.84427571747496877</v>
      </c>
      <c r="P1387" s="3">
        <v>37678.35</v>
      </c>
      <c r="Q1387" s="3">
        <v>18627.93</v>
      </c>
      <c r="R1387" s="3">
        <v>19050.419999999998</v>
      </c>
      <c r="S1387" s="4">
        <v>1.0226804588593579</v>
      </c>
      <c r="T1387" s="2">
        <v>4</v>
      </c>
      <c r="U1387" s="5">
        <v>190.92</v>
      </c>
    </row>
    <row r="1388" spans="1:21">
      <c r="A1388" s="2">
        <v>315319</v>
      </c>
      <c r="B1388" t="s">
        <v>3450</v>
      </c>
      <c r="C1388" s="2">
        <v>315319</v>
      </c>
      <c r="D1388" t="s">
        <v>3450</v>
      </c>
      <c r="E1388" t="s">
        <v>3451</v>
      </c>
      <c r="F1388" t="s">
        <v>3452</v>
      </c>
      <c r="G1388" t="s">
        <v>22</v>
      </c>
      <c r="H1388" t="s">
        <v>3453</v>
      </c>
      <c r="I1388" t="str">
        <f t="shared" si="21"/>
        <v>7602 Fulton Dr NW MASSILLON, OH 44646</v>
      </c>
      <c r="J1388">
        <v>40.860365000000002</v>
      </c>
      <c r="K1388">
        <v>-81.491152999999997</v>
      </c>
      <c r="L1388" s="3">
        <v>1002.92</v>
      </c>
      <c r="M1388" s="3">
        <v>141.36000000000001</v>
      </c>
      <c r="N1388" s="3">
        <v>861.56</v>
      </c>
      <c r="O1388" s="4">
        <v>6.0947934352009048</v>
      </c>
      <c r="P1388" s="3">
        <v>5017.17</v>
      </c>
      <c r="Q1388" s="3">
        <v>523.41</v>
      </c>
      <c r="R1388" s="3">
        <v>4493.76</v>
      </c>
      <c r="S1388" s="4">
        <v>8.5855447928010555</v>
      </c>
      <c r="T1388" s="2"/>
      <c r="U1388" s="5"/>
    </row>
    <row r="1389" spans="1:21">
      <c r="A1389" s="2">
        <v>315319</v>
      </c>
      <c r="B1389" t="s">
        <v>3450</v>
      </c>
      <c r="C1389" s="2">
        <v>479756</v>
      </c>
      <c r="D1389" t="s">
        <v>3454</v>
      </c>
      <c r="E1389" t="s">
        <v>3455</v>
      </c>
      <c r="F1389" t="s">
        <v>3452</v>
      </c>
      <c r="G1389" t="s">
        <v>22</v>
      </c>
      <c r="H1389" t="s">
        <v>3453</v>
      </c>
      <c r="I1389" t="str">
        <f t="shared" si="21"/>
        <v>7984 Fulton Dr NW MASSILLON, OH 44646</v>
      </c>
      <c r="J1389">
        <v>40.860933000000003</v>
      </c>
      <c r="K1389">
        <v>-81.498059999999995</v>
      </c>
      <c r="L1389" s="3">
        <v>20108.71</v>
      </c>
      <c r="M1389" s="3">
        <v>12121.51</v>
      </c>
      <c r="N1389" s="3">
        <v>7987.1999999999989</v>
      </c>
      <c r="O1389" s="4">
        <v>0.65892780684914654</v>
      </c>
      <c r="P1389" s="3">
        <v>102198.7</v>
      </c>
      <c r="Q1389" s="3">
        <v>85568.7</v>
      </c>
      <c r="R1389" s="3">
        <v>16630</v>
      </c>
      <c r="S1389" s="4">
        <v>0.19434676464641862</v>
      </c>
      <c r="T1389" s="2">
        <v>4</v>
      </c>
      <c r="U1389" s="5">
        <v>1559.105</v>
      </c>
    </row>
    <row r="1390" spans="1:21">
      <c r="A1390" s="2">
        <v>278287</v>
      </c>
      <c r="B1390" t="s">
        <v>3440</v>
      </c>
      <c r="C1390" s="2">
        <v>436249</v>
      </c>
      <c r="D1390" t="s">
        <v>3456</v>
      </c>
      <c r="E1390" t="s">
        <v>3457</v>
      </c>
      <c r="F1390" t="s">
        <v>1390</v>
      </c>
      <c r="G1390" t="s">
        <v>22</v>
      </c>
      <c r="H1390" t="s">
        <v>1391</v>
      </c>
      <c r="I1390" t="str">
        <f t="shared" si="21"/>
        <v>21 Tropic St Jackson, OH 45640</v>
      </c>
      <c r="J1390">
        <v>39.047080000000001</v>
      </c>
      <c r="K1390">
        <v>-82.643128000000004</v>
      </c>
      <c r="L1390" s="3">
        <v>13295.63</v>
      </c>
      <c r="M1390" s="3">
        <v>4116.92</v>
      </c>
      <c r="N1390" s="3">
        <v>9178.7099999999991</v>
      </c>
      <c r="O1390" s="4">
        <v>2.2295089532951815</v>
      </c>
      <c r="P1390" s="3">
        <v>44835.199999999997</v>
      </c>
      <c r="Q1390" s="3">
        <v>10870.89</v>
      </c>
      <c r="R1390" s="3">
        <v>33964.31</v>
      </c>
      <c r="S1390" s="4">
        <v>3.1243357259617199</v>
      </c>
      <c r="T1390" s="2">
        <v>3</v>
      </c>
      <c r="U1390" s="5">
        <v>90.463333333333324</v>
      </c>
    </row>
    <row r="1391" spans="1:21">
      <c r="A1391" s="2">
        <v>314969</v>
      </c>
      <c r="B1391" t="s">
        <v>701</v>
      </c>
      <c r="C1391" s="2">
        <v>463278</v>
      </c>
      <c r="D1391" t="s">
        <v>3456</v>
      </c>
      <c r="E1391" t="s">
        <v>3458</v>
      </c>
      <c r="F1391" t="s">
        <v>1581</v>
      </c>
      <c r="G1391" t="s">
        <v>60</v>
      </c>
      <c r="H1391" t="s">
        <v>1582</v>
      </c>
      <c r="I1391" t="str">
        <f t="shared" si="21"/>
        <v>1601 34th St Vienna, WV 26105</v>
      </c>
      <c r="J1391">
        <v>39.324635000000001</v>
      </c>
      <c r="K1391">
        <v>-81.536627999999993</v>
      </c>
      <c r="L1391" s="3">
        <v>10689.92</v>
      </c>
      <c r="M1391" s="3">
        <v>7984.28</v>
      </c>
      <c r="N1391" s="3">
        <v>2705.6400000000003</v>
      </c>
      <c r="O1391" s="4">
        <v>0.33887088128171861</v>
      </c>
      <c r="P1391" s="3">
        <v>28708.49</v>
      </c>
      <c r="Q1391" s="3">
        <v>23336.03</v>
      </c>
      <c r="R1391" s="3">
        <v>5372.4600000000028</v>
      </c>
      <c r="S1391" s="4">
        <v>0.2302216786659943</v>
      </c>
      <c r="T1391" s="2">
        <v>4</v>
      </c>
      <c r="U1391" s="5">
        <v>1211.2650000000001</v>
      </c>
    </row>
    <row r="1392" spans="1:21">
      <c r="A1392" s="2">
        <v>278287</v>
      </c>
      <c r="B1392" t="s">
        <v>3440</v>
      </c>
      <c r="C1392" s="2">
        <v>436974</v>
      </c>
      <c r="D1392" t="s">
        <v>3459</v>
      </c>
      <c r="E1392" t="s">
        <v>3460</v>
      </c>
      <c r="F1392" t="s">
        <v>1390</v>
      </c>
      <c r="G1392" t="s">
        <v>22</v>
      </c>
      <c r="H1392" t="s">
        <v>1391</v>
      </c>
      <c r="I1392" t="str">
        <f t="shared" si="21"/>
        <v>310 E Huron St Jackson, OH 45640</v>
      </c>
      <c r="J1392">
        <v>39.044648000000002</v>
      </c>
      <c r="K1392">
        <v>-82.633336</v>
      </c>
      <c r="L1392" s="3">
        <v>1449.06</v>
      </c>
      <c r="M1392" s="3">
        <v>755.35</v>
      </c>
      <c r="N1392" s="3">
        <v>693.70999999999992</v>
      </c>
      <c r="O1392" s="4">
        <v>0.91839544581981847</v>
      </c>
      <c r="P1392" s="3">
        <v>3674.47</v>
      </c>
      <c r="Q1392" s="3">
        <v>1868.68</v>
      </c>
      <c r="R1392" s="3">
        <v>1805.7899999999997</v>
      </c>
      <c r="S1392" s="4">
        <v>0.96634522764732311</v>
      </c>
      <c r="T1392" s="2">
        <v>1</v>
      </c>
      <c r="U1392" s="5">
        <v>254.32</v>
      </c>
    </row>
    <row r="1393" spans="1:21">
      <c r="A1393" s="2">
        <v>343433</v>
      </c>
      <c r="B1393" t="s">
        <v>3461</v>
      </c>
      <c r="C1393" s="2">
        <v>343433</v>
      </c>
      <c r="D1393" t="s">
        <v>3461</v>
      </c>
      <c r="E1393" t="s">
        <v>3462</v>
      </c>
      <c r="F1393" t="s">
        <v>28</v>
      </c>
      <c r="G1393" t="s">
        <v>22</v>
      </c>
      <c r="H1393" t="s">
        <v>199</v>
      </c>
      <c r="I1393" t="str">
        <f t="shared" si="21"/>
        <v>106 E MITHOFF ST Columbus, OH 43206</v>
      </c>
      <c r="J1393">
        <v>39.938760000000002</v>
      </c>
      <c r="K1393">
        <v>-82.993031999999999</v>
      </c>
      <c r="L1393" s="3"/>
      <c r="M1393" s="3">
        <v>69</v>
      </c>
      <c r="N1393" s="3">
        <v>-69</v>
      </c>
      <c r="O1393" s="4"/>
      <c r="P1393" s="3"/>
      <c r="Q1393" s="3">
        <v>138</v>
      </c>
      <c r="R1393" s="3">
        <v>-138</v>
      </c>
      <c r="S1393" s="4"/>
      <c r="T1393" s="2"/>
      <c r="U1393" s="5"/>
    </row>
    <row r="1394" spans="1:21">
      <c r="A1394" s="2">
        <v>341788</v>
      </c>
      <c r="B1394" t="s">
        <v>3463</v>
      </c>
      <c r="C1394" s="2">
        <v>341788</v>
      </c>
      <c r="D1394" t="s">
        <v>3463</v>
      </c>
      <c r="E1394" t="s">
        <v>3464</v>
      </c>
      <c r="F1394" t="s">
        <v>2443</v>
      </c>
      <c r="G1394" t="s">
        <v>60</v>
      </c>
      <c r="H1394" t="s">
        <v>2444</v>
      </c>
      <c r="I1394" t="str">
        <f t="shared" si="21"/>
        <v>100 Wood Duck Ln Williamstown, WV 26187</v>
      </c>
      <c r="J1394">
        <v>39.385026000000003</v>
      </c>
      <c r="K1394">
        <v>-81.477332000000004</v>
      </c>
      <c r="L1394" s="3">
        <v>162.06</v>
      </c>
      <c r="M1394" s="3">
        <v>51.93</v>
      </c>
      <c r="N1394" s="3">
        <v>110.13</v>
      </c>
      <c r="O1394" s="4">
        <v>2.1207394569612941</v>
      </c>
      <c r="P1394" s="3">
        <v>417.12</v>
      </c>
      <c r="Q1394" s="3">
        <v>135.34</v>
      </c>
      <c r="R1394" s="3">
        <v>281.77999999999997</v>
      </c>
      <c r="S1394" s="4">
        <v>2.0820156642529923</v>
      </c>
      <c r="T1394" s="2"/>
      <c r="U1394" s="5"/>
    </row>
    <row r="1395" spans="1:21">
      <c r="A1395" s="2">
        <v>278180</v>
      </c>
      <c r="B1395" t="s">
        <v>614</v>
      </c>
      <c r="C1395" s="2">
        <v>469818</v>
      </c>
      <c r="D1395" t="s">
        <v>3465</v>
      </c>
      <c r="E1395" t="s">
        <v>3466</v>
      </c>
      <c r="F1395" t="s">
        <v>244</v>
      </c>
      <c r="G1395" t="s">
        <v>22</v>
      </c>
      <c r="H1395" t="s">
        <v>617</v>
      </c>
      <c r="I1395" t="str">
        <f t="shared" si="21"/>
        <v>1170 Brookside Rd Marion, OH 43302</v>
      </c>
      <c r="J1395">
        <v>40.580227000000001</v>
      </c>
      <c r="K1395">
        <v>-83.155939000000004</v>
      </c>
      <c r="L1395" s="3">
        <v>3746.77</v>
      </c>
      <c r="M1395" s="3">
        <v>3309</v>
      </c>
      <c r="N1395" s="3">
        <v>437.77</v>
      </c>
      <c r="O1395" s="4">
        <v>0.13229676639468116</v>
      </c>
      <c r="P1395" s="3">
        <v>11875.44</v>
      </c>
      <c r="Q1395" s="3">
        <v>11392.77</v>
      </c>
      <c r="R1395" s="3">
        <v>482.67000000000007</v>
      </c>
      <c r="S1395" s="4">
        <v>4.23663428648169E-2</v>
      </c>
      <c r="T1395" s="2">
        <v>3</v>
      </c>
      <c r="U1395" s="5">
        <v>350.43333333333334</v>
      </c>
    </row>
    <row r="1396" spans="1:21">
      <c r="A1396" s="2">
        <v>277363</v>
      </c>
      <c r="B1396" t="s">
        <v>3467</v>
      </c>
      <c r="C1396" s="2">
        <v>277363</v>
      </c>
      <c r="D1396" t="s">
        <v>3467</v>
      </c>
      <c r="E1396" t="s">
        <v>3468</v>
      </c>
      <c r="F1396" t="s">
        <v>2790</v>
      </c>
      <c r="G1396" t="s">
        <v>22</v>
      </c>
      <c r="H1396" t="s">
        <v>2791</v>
      </c>
      <c r="I1396" t="str">
        <f t="shared" si="21"/>
        <v>152 W Washington St JAMESTOWN, OH 45335</v>
      </c>
      <c r="J1396">
        <v>39.660727999999999</v>
      </c>
      <c r="K1396">
        <v>-83.751437999999993</v>
      </c>
      <c r="L1396" s="3"/>
      <c r="M1396" s="3">
        <v>1138.95</v>
      </c>
      <c r="N1396" s="3">
        <v>-1138.95</v>
      </c>
      <c r="O1396" s="4"/>
      <c r="P1396" s="3"/>
      <c r="Q1396" s="3">
        <v>2741.03</v>
      </c>
      <c r="R1396" s="3">
        <v>-2741.03</v>
      </c>
      <c r="S1396" s="4"/>
      <c r="T1396" s="2"/>
      <c r="U1396" s="5"/>
    </row>
    <row r="1397" spans="1:21">
      <c r="A1397" s="2">
        <v>274716</v>
      </c>
      <c r="B1397" t="s">
        <v>618</v>
      </c>
      <c r="C1397" s="2">
        <v>438839</v>
      </c>
      <c r="D1397" t="s">
        <v>3469</v>
      </c>
      <c r="E1397" t="s">
        <v>3470</v>
      </c>
      <c r="F1397" t="s">
        <v>2790</v>
      </c>
      <c r="G1397" t="s">
        <v>22</v>
      </c>
      <c r="H1397" t="s">
        <v>2791</v>
      </c>
      <c r="I1397" t="str">
        <f t="shared" si="21"/>
        <v>13 E Washington St JAMESTOWN, OH 45335</v>
      </c>
      <c r="J1397">
        <v>39.658279</v>
      </c>
      <c r="K1397">
        <v>-83.734404999999995</v>
      </c>
      <c r="L1397" s="3">
        <v>417.71</v>
      </c>
      <c r="M1397" s="3">
        <v>21.67</v>
      </c>
      <c r="N1397" s="3">
        <v>396.03999999999996</v>
      </c>
      <c r="O1397" s="4">
        <v>18.275957544993076</v>
      </c>
      <c r="P1397" s="3">
        <v>1086.7</v>
      </c>
      <c r="Q1397" s="3">
        <v>68.17</v>
      </c>
      <c r="R1397" s="3">
        <v>1018.5300000000001</v>
      </c>
      <c r="S1397" s="4">
        <v>14.94102977849494</v>
      </c>
      <c r="T1397" s="2">
        <v>3</v>
      </c>
      <c r="U1397" s="5">
        <v>148.78666666666666</v>
      </c>
    </row>
    <row r="1398" spans="1:21">
      <c r="A1398" s="2">
        <v>275151</v>
      </c>
      <c r="B1398" t="s">
        <v>3471</v>
      </c>
      <c r="C1398" s="2">
        <v>479119</v>
      </c>
      <c r="D1398" t="s">
        <v>3471</v>
      </c>
      <c r="E1398" t="s">
        <v>3472</v>
      </c>
      <c r="F1398" t="s">
        <v>28</v>
      </c>
      <c r="G1398" t="s">
        <v>22</v>
      </c>
      <c r="H1398" t="s">
        <v>40</v>
      </c>
      <c r="I1398" t="str">
        <f t="shared" si="21"/>
        <v>831 Harmon Ave Columbus, OH 43223</v>
      </c>
      <c r="J1398">
        <v>39.94238</v>
      </c>
      <c r="K1398">
        <v>-83.018500000000003</v>
      </c>
      <c r="L1398" s="3"/>
      <c r="M1398" s="3">
        <v>163.81</v>
      </c>
      <c r="N1398" s="3">
        <v>-163.81</v>
      </c>
      <c r="O1398" s="4"/>
      <c r="P1398" s="3"/>
      <c r="Q1398" s="3">
        <v>319.25</v>
      </c>
      <c r="R1398" s="3">
        <v>-319.25</v>
      </c>
      <c r="S1398" s="4"/>
      <c r="T1398" s="2"/>
      <c r="U1398" s="5"/>
    </row>
    <row r="1399" spans="1:21">
      <c r="A1399" s="2">
        <v>331731</v>
      </c>
      <c r="B1399" t="s">
        <v>3473</v>
      </c>
      <c r="C1399" s="2">
        <v>331731</v>
      </c>
      <c r="D1399" t="s">
        <v>3473</v>
      </c>
      <c r="E1399" t="s">
        <v>3474</v>
      </c>
      <c r="F1399" t="s">
        <v>28</v>
      </c>
      <c r="G1399" t="s">
        <v>22</v>
      </c>
      <c r="H1399" t="s">
        <v>214</v>
      </c>
      <c r="I1399" t="str">
        <f t="shared" si="21"/>
        <v>1199 Smith Rd Columbus, OH 43207</v>
      </c>
      <c r="J1399">
        <v>39.927205000000001</v>
      </c>
      <c r="K1399">
        <v>-82.961499000000003</v>
      </c>
      <c r="L1399" s="3"/>
      <c r="M1399" s="3">
        <v>14.07</v>
      </c>
      <c r="N1399" s="3">
        <v>-14.07</v>
      </c>
      <c r="O1399" s="4"/>
      <c r="P1399" s="3"/>
      <c r="Q1399" s="3">
        <v>34.32</v>
      </c>
      <c r="R1399" s="3">
        <v>-34.32</v>
      </c>
      <c r="S1399" s="4"/>
      <c r="T1399" s="2"/>
      <c r="U1399" s="5"/>
    </row>
    <row r="1400" spans="1:21">
      <c r="A1400" s="2">
        <v>275597</v>
      </c>
      <c r="B1400" t="s">
        <v>25</v>
      </c>
      <c r="C1400" s="2">
        <v>465849</v>
      </c>
      <c r="D1400" t="s">
        <v>3475</v>
      </c>
      <c r="E1400" t="s">
        <v>27</v>
      </c>
      <c r="F1400" t="s">
        <v>28</v>
      </c>
      <c r="G1400" t="s">
        <v>22</v>
      </c>
      <c r="H1400" t="s">
        <v>29</v>
      </c>
      <c r="I1400" t="str">
        <f t="shared" si="21"/>
        <v>2185 Citygate Dr Columbus, OH 43219</v>
      </c>
      <c r="J1400">
        <v>40.013309</v>
      </c>
      <c r="K1400">
        <v>-82.918711000000002</v>
      </c>
      <c r="L1400" s="3">
        <v>122.31</v>
      </c>
      <c r="M1400" s="3">
        <v>121.6</v>
      </c>
      <c r="N1400" s="3">
        <v>0.71000000000000796</v>
      </c>
      <c r="O1400" s="4">
        <v>5.8388157894737501E-3</v>
      </c>
      <c r="P1400" s="3">
        <v>800</v>
      </c>
      <c r="Q1400" s="3">
        <v>815.66</v>
      </c>
      <c r="R1400" s="3">
        <v>-15.659999999999968</v>
      </c>
      <c r="S1400" s="4">
        <v>-1.9199176127307909E-2</v>
      </c>
      <c r="T1400" s="2"/>
      <c r="U1400" s="5"/>
    </row>
    <row r="1401" spans="1:21">
      <c r="A1401" s="2">
        <v>275597</v>
      </c>
      <c r="B1401" t="s">
        <v>25</v>
      </c>
      <c r="C1401" s="2">
        <v>472614</v>
      </c>
      <c r="D1401" t="s">
        <v>3476</v>
      </c>
      <c r="E1401" t="s">
        <v>3477</v>
      </c>
      <c r="F1401" t="s">
        <v>44</v>
      </c>
      <c r="G1401" t="s">
        <v>22</v>
      </c>
      <c r="H1401" t="s">
        <v>3478</v>
      </c>
      <c r="I1401" t="str">
        <f t="shared" si="21"/>
        <v>85 Rhoads Center Dr Dayton, OH 45458</v>
      </c>
      <c r="J1401">
        <v>39.612730999999997</v>
      </c>
      <c r="K1401">
        <v>-84.158766999999997</v>
      </c>
      <c r="L1401" s="3"/>
      <c r="M1401" s="3">
        <v>134.46</v>
      </c>
      <c r="N1401" s="3">
        <v>-134.46</v>
      </c>
      <c r="O1401" s="4"/>
      <c r="P1401" s="3"/>
      <c r="Q1401" s="3">
        <v>816.36</v>
      </c>
      <c r="R1401" s="3">
        <v>-816.36</v>
      </c>
      <c r="S1401" s="4"/>
      <c r="T1401" s="2"/>
      <c r="U1401" s="5"/>
    </row>
    <row r="1402" spans="1:21">
      <c r="A1402" s="2">
        <v>346100</v>
      </c>
      <c r="B1402" t="s">
        <v>3479</v>
      </c>
      <c r="C1402" s="2">
        <v>346100</v>
      </c>
      <c r="D1402" t="s">
        <v>3479</v>
      </c>
      <c r="E1402" t="s">
        <v>3480</v>
      </c>
      <c r="F1402" t="s">
        <v>1265</v>
      </c>
      <c r="G1402" t="s">
        <v>22</v>
      </c>
      <c r="H1402" t="s">
        <v>1266</v>
      </c>
      <c r="I1402" t="str">
        <f t="shared" si="21"/>
        <v>478 BRAMBLEWOOD HEIGHTS RD Marietta, OH 45750</v>
      </c>
      <c r="J1402">
        <v>39.397325000000002</v>
      </c>
      <c r="K1402">
        <v>-81.483754000000005</v>
      </c>
      <c r="L1402" s="3">
        <v>111.19</v>
      </c>
      <c r="M1402" s="3"/>
      <c r="N1402" s="3">
        <v>111.19</v>
      </c>
      <c r="O1402" s="4"/>
      <c r="P1402" s="3">
        <v>342.93</v>
      </c>
      <c r="Q1402" s="3"/>
      <c r="R1402" s="3">
        <v>342.93</v>
      </c>
      <c r="S1402" s="4"/>
      <c r="T1402" s="2"/>
      <c r="U1402" s="5"/>
    </row>
    <row r="1403" spans="1:21">
      <c r="A1403" s="2">
        <v>314809</v>
      </c>
      <c r="B1403" t="s">
        <v>3481</v>
      </c>
      <c r="C1403" s="2">
        <v>314809</v>
      </c>
      <c r="D1403" t="s">
        <v>3481</v>
      </c>
      <c r="E1403" t="s">
        <v>3482</v>
      </c>
      <c r="F1403" t="s">
        <v>121</v>
      </c>
      <c r="G1403" t="s">
        <v>22</v>
      </c>
      <c r="H1403" t="s">
        <v>1609</v>
      </c>
      <c r="I1403" t="str">
        <f t="shared" si="21"/>
        <v>128 Eagle City Rd Springfield, OH 45502</v>
      </c>
      <c r="J1403">
        <v>39.974282000000002</v>
      </c>
      <c r="K1403">
        <v>-83.805779999999999</v>
      </c>
      <c r="L1403" s="3"/>
      <c r="M1403" s="3">
        <v>355.74</v>
      </c>
      <c r="N1403" s="3">
        <v>-355.74</v>
      </c>
      <c r="O1403" s="4"/>
      <c r="P1403" s="3"/>
      <c r="Q1403" s="3">
        <v>1166.2</v>
      </c>
      <c r="R1403" s="3">
        <v>-1166.2</v>
      </c>
      <c r="S1403" s="4"/>
      <c r="T1403" s="2"/>
      <c r="U1403" s="5"/>
    </row>
    <row r="1404" spans="1:21">
      <c r="A1404" s="2">
        <v>314912</v>
      </c>
      <c r="B1404" t="s">
        <v>3483</v>
      </c>
      <c r="C1404" s="2">
        <v>314912</v>
      </c>
      <c r="D1404" t="s">
        <v>3483</v>
      </c>
      <c r="E1404" t="s">
        <v>3484</v>
      </c>
      <c r="F1404" t="s">
        <v>1501</v>
      </c>
      <c r="G1404" t="s">
        <v>100</v>
      </c>
      <c r="H1404" t="s">
        <v>1502</v>
      </c>
      <c r="I1404" t="str">
        <f t="shared" si="21"/>
        <v>15169 Wandering Way Noblesville, IN 46060</v>
      </c>
      <c r="J1404">
        <v>40.009369999999997</v>
      </c>
      <c r="K1404">
        <v>-85.953505000000007</v>
      </c>
      <c r="L1404" s="3"/>
      <c r="M1404" s="3">
        <v>41.8</v>
      </c>
      <c r="N1404" s="3">
        <v>-41.8</v>
      </c>
      <c r="O1404" s="4"/>
      <c r="P1404" s="3"/>
      <c r="Q1404" s="3">
        <v>143</v>
      </c>
      <c r="R1404" s="3">
        <v>-143</v>
      </c>
      <c r="S1404" s="4"/>
      <c r="T1404" s="2"/>
      <c r="U1404" s="5"/>
    </row>
    <row r="1405" spans="1:21">
      <c r="A1405" s="2">
        <v>281229</v>
      </c>
      <c r="B1405" t="s">
        <v>3485</v>
      </c>
      <c r="C1405" s="2">
        <v>466063</v>
      </c>
      <c r="D1405" t="s">
        <v>3486</v>
      </c>
      <c r="E1405" t="s">
        <v>3487</v>
      </c>
      <c r="F1405" t="s">
        <v>3488</v>
      </c>
      <c r="G1405" t="s">
        <v>22</v>
      </c>
      <c r="H1405" t="s">
        <v>3489</v>
      </c>
      <c r="I1405" t="str">
        <f t="shared" si="21"/>
        <v>3185 Jasper Rd Piketon, OH 45661</v>
      </c>
      <c r="J1405">
        <v>39.054011000000003</v>
      </c>
      <c r="K1405">
        <v>-83.059819000000005</v>
      </c>
      <c r="L1405" s="3"/>
      <c r="M1405" s="3">
        <v>1560.57</v>
      </c>
      <c r="N1405" s="3">
        <v>-1560.57</v>
      </c>
      <c r="O1405" s="4"/>
      <c r="P1405" s="3"/>
      <c r="Q1405" s="3">
        <v>4010.37</v>
      </c>
      <c r="R1405" s="3">
        <v>-4010.37</v>
      </c>
      <c r="S1405" s="4"/>
      <c r="T1405" s="2"/>
      <c r="U1405" s="5"/>
    </row>
    <row r="1406" spans="1:21">
      <c r="A1406" s="2">
        <v>232019</v>
      </c>
      <c r="B1406" t="s">
        <v>731</v>
      </c>
      <c r="C1406" s="2">
        <v>426565</v>
      </c>
      <c r="D1406" t="s">
        <v>3490</v>
      </c>
      <c r="E1406" t="s">
        <v>3491</v>
      </c>
      <c r="F1406" t="s">
        <v>2144</v>
      </c>
      <c r="G1406" t="s">
        <v>100</v>
      </c>
      <c r="H1406" t="s">
        <v>2145</v>
      </c>
      <c r="I1406" t="str">
        <f t="shared" si="21"/>
        <v>2072 W State Road 67 Portland, IN 47371</v>
      </c>
      <c r="J1406">
        <v>40.429740000000002</v>
      </c>
      <c r="K1406">
        <v>-85.023298999999994</v>
      </c>
      <c r="L1406" s="3"/>
      <c r="M1406" s="3">
        <v>2277.38</v>
      </c>
      <c r="N1406" s="3">
        <v>-2277.38</v>
      </c>
      <c r="O1406" s="4"/>
      <c r="P1406" s="3"/>
      <c r="Q1406" s="3">
        <v>7480.72</v>
      </c>
      <c r="R1406" s="3">
        <v>-7480.72</v>
      </c>
      <c r="S1406" s="4"/>
      <c r="T1406" s="2"/>
      <c r="U1406" s="5"/>
    </row>
    <row r="1407" spans="1:21">
      <c r="A1407" s="2">
        <v>309006</v>
      </c>
      <c r="B1407" t="s">
        <v>3492</v>
      </c>
      <c r="C1407" s="2">
        <v>309006</v>
      </c>
      <c r="D1407" t="s">
        <v>3492</v>
      </c>
      <c r="E1407" t="s">
        <v>3493</v>
      </c>
      <c r="F1407" t="s">
        <v>799</v>
      </c>
      <c r="G1407" t="s">
        <v>100</v>
      </c>
      <c r="H1407" t="s">
        <v>800</v>
      </c>
      <c r="I1407" t="str">
        <f t="shared" si="21"/>
        <v>3802 N 600 W Greenfield, IN 46140</v>
      </c>
      <c r="J1407">
        <v>39.838532000000001</v>
      </c>
      <c r="K1407">
        <v>-85.916139999999999</v>
      </c>
      <c r="L1407" s="3">
        <v>2559.62</v>
      </c>
      <c r="M1407" s="3">
        <v>1685.47</v>
      </c>
      <c r="N1407" s="3">
        <v>874.14999999999986</v>
      </c>
      <c r="O1407" s="4">
        <v>0.51863871798370775</v>
      </c>
      <c r="P1407" s="3">
        <v>6100.66</v>
      </c>
      <c r="Q1407" s="3">
        <v>4616.75</v>
      </c>
      <c r="R1407" s="3">
        <v>1483.9099999999999</v>
      </c>
      <c r="S1407" s="4">
        <v>0.32141874695402606</v>
      </c>
      <c r="T1407" s="2">
        <v>3</v>
      </c>
      <c r="U1407" s="5">
        <v>215.48666666666668</v>
      </c>
    </row>
    <row r="1408" spans="1:21">
      <c r="A1408" s="2">
        <v>232217</v>
      </c>
      <c r="B1408" t="s">
        <v>2255</v>
      </c>
      <c r="C1408" s="2">
        <v>412779</v>
      </c>
      <c r="D1408" t="s">
        <v>3494</v>
      </c>
      <c r="E1408" t="s">
        <v>3495</v>
      </c>
      <c r="F1408" t="s">
        <v>799</v>
      </c>
      <c r="G1408" t="s">
        <v>100</v>
      </c>
      <c r="H1408" t="s">
        <v>800</v>
      </c>
      <c r="I1408" t="str">
        <f t="shared" si="21"/>
        <v>1331 N Blue Rd Greenfield, IN 46140</v>
      </c>
      <c r="J1408">
        <v>39.804516999999997</v>
      </c>
      <c r="K1408">
        <v>-85.743707999999998</v>
      </c>
      <c r="L1408" s="3">
        <v>187.57</v>
      </c>
      <c r="M1408" s="3">
        <v>96.86</v>
      </c>
      <c r="N1408" s="3">
        <v>90.71</v>
      </c>
      <c r="O1408" s="4">
        <v>0.93650629774932892</v>
      </c>
      <c r="P1408" s="3">
        <v>468.93</v>
      </c>
      <c r="Q1408" s="3">
        <v>263.33999999999997</v>
      </c>
      <c r="R1408" s="3">
        <v>205.59000000000003</v>
      </c>
      <c r="S1408" s="4">
        <v>0.78070175438596512</v>
      </c>
      <c r="T1408" s="2">
        <v>1</v>
      </c>
      <c r="U1408" s="5">
        <v>46.44</v>
      </c>
    </row>
    <row r="1409" spans="1:21">
      <c r="A1409" s="2">
        <v>345298</v>
      </c>
      <c r="B1409" t="s">
        <v>3496</v>
      </c>
      <c r="C1409" s="2">
        <v>345298</v>
      </c>
      <c r="D1409" t="s">
        <v>3496</v>
      </c>
      <c r="E1409" t="s">
        <v>3497</v>
      </c>
      <c r="F1409" t="s">
        <v>3498</v>
      </c>
      <c r="G1409" t="s">
        <v>100</v>
      </c>
      <c r="H1409" t="s">
        <v>3499</v>
      </c>
      <c r="I1409" t="str">
        <f t="shared" si="21"/>
        <v>7159 W US HWY 36 MODOC, IN 47358</v>
      </c>
      <c r="J1409">
        <v>40.047902999999998</v>
      </c>
      <c r="K1409">
        <v>-85.113011999999998</v>
      </c>
      <c r="L1409" s="3">
        <v>8.26</v>
      </c>
      <c r="M1409" s="3"/>
      <c r="N1409" s="3">
        <v>8.26</v>
      </c>
      <c r="O1409" s="4"/>
      <c r="P1409" s="3">
        <v>16.52</v>
      </c>
      <c r="Q1409" s="3"/>
      <c r="R1409" s="3">
        <v>16.52</v>
      </c>
      <c r="S1409" s="4"/>
      <c r="T1409" s="2"/>
      <c r="U1409" s="5"/>
    </row>
    <row r="1410" spans="1:21">
      <c r="A1410" s="2">
        <v>302868</v>
      </c>
      <c r="B1410" t="s">
        <v>2732</v>
      </c>
      <c r="C1410" s="2">
        <v>471218</v>
      </c>
      <c r="D1410" t="s">
        <v>3500</v>
      </c>
      <c r="E1410" t="s">
        <v>3501</v>
      </c>
      <c r="F1410" t="s">
        <v>699</v>
      </c>
      <c r="G1410" t="s">
        <v>22</v>
      </c>
      <c r="H1410" t="s">
        <v>700</v>
      </c>
      <c r="I1410" t="str">
        <f t="shared" si="21"/>
        <v>3600 N Waggoner Rd Blacklick, OH 43004</v>
      </c>
      <c r="J1410">
        <v>40.027650000000001</v>
      </c>
      <c r="K1410">
        <v>-82.788515000000004</v>
      </c>
      <c r="L1410" s="3"/>
      <c r="M1410" s="3">
        <v>1009.87</v>
      </c>
      <c r="N1410" s="3">
        <v>-1009.87</v>
      </c>
      <c r="O1410" s="4"/>
      <c r="P1410" s="3"/>
      <c r="Q1410" s="3">
        <v>3988.87</v>
      </c>
      <c r="R1410" s="3">
        <v>-3988.87</v>
      </c>
      <c r="S1410" s="4"/>
      <c r="T1410" s="2"/>
      <c r="U1410" s="5"/>
    </row>
    <row r="1411" spans="1:21">
      <c r="A1411" s="2">
        <v>314969</v>
      </c>
      <c r="B1411" t="s">
        <v>701</v>
      </c>
      <c r="C1411" s="2">
        <v>463254</v>
      </c>
      <c r="D1411" t="s">
        <v>3502</v>
      </c>
      <c r="E1411" t="s">
        <v>3503</v>
      </c>
      <c r="F1411" t="s">
        <v>704</v>
      </c>
      <c r="G1411" t="s">
        <v>60</v>
      </c>
      <c r="H1411" t="s">
        <v>705</v>
      </c>
      <c r="I1411" t="str">
        <f t="shared" ref="I1411:I1474" si="22">E1411&amp;" "&amp;F1411&amp;","&amp;" "&amp;G1411&amp;" "&amp;TEXT(H1411, "00000")</f>
        <v>1103 Plum St Parkersburg, WV 26101</v>
      </c>
      <c r="J1411">
        <v>39.266387999999999</v>
      </c>
      <c r="K1411">
        <v>-81.542015000000006</v>
      </c>
      <c r="L1411" s="3">
        <v>13606.57</v>
      </c>
      <c r="M1411" s="3">
        <v>16524.509999999998</v>
      </c>
      <c r="N1411" s="3">
        <v>-2917.9399999999987</v>
      </c>
      <c r="O1411" s="4">
        <v>-0.17658254314348801</v>
      </c>
      <c r="P1411" s="3">
        <v>37451.449999999997</v>
      </c>
      <c r="Q1411" s="3">
        <v>40011.660000000003</v>
      </c>
      <c r="R1411" s="3">
        <v>-2560.2100000000064</v>
      </c>
      <c r="S1411" s="4">
        <v>-6.3986597906710352E-2</v>
      </c>
      <c r="T1411" s="2">
        <v>7</v>
      </c>
      <c r="U1411" s="5">
        <v>944.73142857142852</v>
      </c>
    </row>
    <row r="1412" spans="1:21">
      <c r="A1412" s="2">
        <v>278197</v>
      </c>
      <c r="B1412" t="s">
        <v>696</v>
      </c>
      <c r="C1412" s="2">
        <v>464390</v>
      </c>
      <c r="D1412" t="s">
        <v>3502</v>
      </c>
      <c r="E1412" t="s">
        <v>2583</v>
      </c>
      <c r="F1412" t="s">
        <v>638</v>
      </c>
      <c r="G1412" t="s">
        <v>22</v>
      </c>
      <c r="H1412" t="s">
        <v>639</v>
      </c>
      <c r="I1412" t="str">
        <f t="shared" si="22"/>
        <v>136 CARPENTER RD GAHANNA, OH 43230</v>
      </c>
      <c r="J1412">
        <v>40.022669999999998</v>
      </c>
      <c r="K1412">
        <v>-82.876299000000003</v>
      </c>
      <c r="L1412" s="3">
        <v>2887.17</v>
      </c>
      <c r="M1412" s="3">
        <v>3111.93</v>
      </c>
      <c r="N1412" s="3">
        <v>-224.75999999999976</v>
      </c>
      <c r="O1412" s="4">
        <v>-7.2225274990118604E-2</v>
      </c>
      <c r="P1412" s="3">
        <v>8623.65</v>
      </c>
      <c r="Q1412" s="3">
        <v>10056.66</v>
      </c>
      <c r="R1412" s="3">
        <v>-1433.0100000000002</v>
      </c>
      <c r="S1412" s="4">
        <v>-0.14249363108626525</v>
      </c>
      <c r="T1412" s="2">
        <v>3</v>
      </c>
      <c r="U1412" s="5">
        <v>164.19</v>
      </c>
    </row>
    <row r="1413" spans="1:21">
      <c r="A1413" s="2">
        <v>305550</v>
      </c>
      <c r="B1413" t="s">
        <v>2112</v>
      </c>
      <c r="C1413" s="2">
        <v>467508</v>
      </c>
      <c r="D1413" t="s">
        <v>3504</v>
      </c>
      <c r="E1413" t="s">
        <v>3505</v>
      </c>
      <c r="F1413" t="s">
        <v>1702</v>
      </c>
      <c r="G1413" t="s">
        <v>100</v>
      </c>
      <c r="H1413" t="s">
        <v>2115</v>
      </c>
      <c r="I1413" t="str">
        <f t="shared" si="22"/>
        <v>1801 S 18th St Lafayette, IN 47905</v>
      </c>
      <c r="J1413">
        <v>40.398364000000001</v>
      </c>
      <c r="K1413">
        <v>-86.875660999999994</v>
      </c>
      <c r="L1413" s="3">
        <v>40803.440000000002</v>
      </c>
      <c r="M1413" s="3">
        <v>43466.94</v>
      </c>
      <c r="N1413" s="3">
        <v>-2663.5</v>
      </c>
      <c r="O1413" s="4">
        <v>-6.1276455163395444E-2</v>
      </c>
      <c r="P1413" s="3">
        <v>114738.98</v>
      </c>
      <c r="Q1413" s="3">
        <v>148939.14000000001</v>
      </c>
      <c r="R1413" s="3">
        <v>-34200.160000000018</v>
      </c>
      <c r="S1413" s="4">
        <v>-0.22962506699045002</v>
      </c>
      <c r="T1413" s="2">
        <v>10</v>
      </c>
      <c r="U1413" s="5">
        <v>1229.4969999999998</v>
      </c>
    </row>
    <row r="1414" spans="1:21">
      <c r="A1414" s="2">
        <v>278189</v>
      </c>
      <c r="B1414" t="s">
        <v>932</v>
      </c>
      <c r="C1414" s="2">
        <v>278189</v>
      </c>
      <c r="D1414" t="s">
        <v>932</v>
      </c>
      <c r="E1414" t="s">
        <v>3506</v>
      </c>
      <c r="F1414" t="s">
        <v>554</v>
      </c>
      <c r="G1414" t="s">
        <v>22</v>
      </c>
      <c r="H1414" t="s">
        <v>555</v>
      </c>
      <c r="I1414" t="str">
        <f t="shared" si="22"/>
        <v>906 W Main St West Jefferson, OH 43162</v>
      </c>
      <c r="J1414">
        <v>39.943916999999999</v>
      </c>
      <c r="K1414">
        <v>-83.294045999999994</v>
      </c>
      <c r="L1414" s="3">
        <v>1953</v>
      </c>
      <c r="M1414" s="3">
        <v>1703.67</v>
      </c>
      <c r="N1414" s="3">
        <v>249.32999999999993</v>
      </c>
      <c r="O1414" s="4">
        <v>0.14634876472556299</v>
      </c>
      <c r="P1414" s="3">
        <v>6663.38</v>
      </c>
      <c r="Q1414" s="3">
        <v>6038.69</v>
      </c>
      <c r="R1414" s="3">
        <v>624.69000000000051</v>
      </c>
      <c r="S1414" s="4">
        <v>0.10344793324379965</v>
      </c>
      <c r="T1414" s="2">
        <v>5</v>
      </c>
      <c r="U1414" s="5">
        <v>207.102</v>
      </c>
    </row>
    <row r="1415" spans="1:21">
      <c r="A1415" s="2">
        <v>278058</v>
      </c>
      <c r="B1415" t="s">
        <v>3507</v>
      </c>
      <c r="C1415" s="2">
        <v>278058</v>
      </c>
      <c r="D1415" t="s">
        <v>3507</v>
      </c>
      <c r="E1415" t="s">
        <v>3508</v>
      </c>
      <c r="F1415" t="s">
        <v>554</v>
      </c>
      <c r="G1415" t="s">
        <v>22</v>
      </c>
      <c r="H1415" t="s">
        <v>555</v>
      </c>
      <c r="I1415" t="str">
        <f t="shared" si="22"/>
        <v>745 W Main St West Jefferson, OH 43162</v>
      </c>
      <c r="J1415">
        <v>39.943362</v>
      </c>
      <c r="K1415">
        <v>-83.287932999999995</v>
      </c>
      <c r="L1415" s="3">
        <v>1567.74</v>
      </c>
      <c r="M1415" s="3">
        <v>1879.47</v>
      </c>
      <c r="N1415" s="3">
        <v>-311.73</v>
      </c>
      <c r="O1415" s="4">
        <v>-0.16586058835735606</v>
      </c>
      <c r="P1415" s="3">
        <v>4537.0600000000004</v>
      </c>
      <c r="Q1415" s="3">
        <v>5108.82</v>
      </c>
      <c r="R1415" s="3">
        <v>-571.75999999999931</v>
      </c>
      <c r="S1415" s="4">
        <v>-0.1119162546341424</v>
      </c>
      <c r="T1415" s="2">
        <v>3</v>
      </c>
      <c r="U1415" s="5">
        <v>113.13333333333333</v>
      </c>
    </row>
    <row r="1416" spans="1:21">
      <c r="A1416" s="2">
        <v>276278</v>
      </c>
      <c r="B1416" t="s">
        <v>3509</v>
      </c>
      <c r="C1416" s="2">
        <v>276278</v>
      </c>
      <c r="D1416" t="s">
        <v>3509</v>
      </c>
      <c r="E1416" t="s">
        <v>3510</v>
      </c>
      <c r="F1416" t="s">
        <v>910</v>
      </c>
      <c r="G1416" t="s">
        <v>22</v>
      </c>
      <c r="H1416" t="s">
        <v>911</v>
      </c>
      <c r="I1416" t="str">
        <f t="shared" si="22"/>
        <v>142 Jenkins Memorial Rd Wellston, OH 45692</v>
      </c>
      <c r="J1416">
        <v>39.092570000000002</v>
      </c>
      <c r="K1416">
        <v>-82.533929999999998</v>
      </c>
      <c r="L1416" s="3">
        <v>1520.44</v>
      </c>
      <c r="M1416" s="3">
        <v>1445.07</v>
      </c>
      <c r="N1416" s="3">
        <v>75.370000000000118</v>
      </c>
      <c r="O1416" s="4">
        <v>5.2156642930792363E-2</v>
      </c>
      <c r="P1416" s="3">
        <v>8061.13</v>
      </c>
      <c r="Q1416" s="3">
        <v>7374.23</v>
      </c>
      <c r="R1416" s="3">
        <v>686.90000000000055</v>
      </c>
      <c r="S1416" s="4">
        <v>9.3148708407521943E-2</v>
      </c>
      <c r="T1416" s="2">
        <v>15</v>
      </c>
      <c r="U1416" s="5">
        <v>45.255333333333333</v>
      </c>
    </row>
    <row r="1417" spans="1:21">
      <c r="A1417" s="2">
        <v>276405</v>
      </c>
      <c r="B1417" t="s">
        <v>3511</v>
      </c>
      <c r="C1417" s="2">
        <v>276405</v>
      </c>
      <c r="D1417" t="s">
        <v>3511</v>
      </c>
      <c r="E1417" t="s">
        <v>3512</v>
      </c>
      <c r="F1417" t="s">
        <v>244</v>
      </c>
      <c r="G1417" t="s">
        <v>22</v>
      </c>
      <c r="H1417" t="s">
        <v>617</v>
      </c>
      <c r="I1417" t="str">
        <f t="shared" si="22"/>
        <v>923 E Center St Marion, OH 43302</v>
      </c>
      <c r="J1417">
        <v>40.589275000000001</v>
      </c>
      <c r="K1417">
        <v>-83.106712999999999</v>
      </c>
      <c r="L1417" s="3"/>
      <c r="M1417" s="3">
        <v>112.5</v>
      </c>
      <c r="N1417" s="3">
        <v>-112.5</v>
      </c>
      <c r="O1417" s="4"/>
      <c r="P1417" s="3"/>
      <c r="Q1417" s="3">
        <v>225</v>
      </c>
      <c r="R1417" s="3">
        <v>-225</v>
      </c>
      <c r="S1417" s="4"/>
      <c r="T1417" s="2"/>
      <c r="U1417" s="5"/>
    </row>
    <row r="1418" spans="1:21">
      <c r="A1418" s="2">
        <v>278151</v>
      </c>
      <c r="B1418" t="s">
        <v>114</v>
      </c>
      <c r="C1418" s="2">
        <v>464162</v>
      </c>
      <c r="D1418" t="s">
        <v>3513</v>
      </c>
      <c r="E1418" t="s">
        <v>3514</v>
      </c>
      <c r="F1418" t="s">
        <v>486</v>
      </c>
      <c r="G1418" t="s">
        <v>22</v>
      </c>
      <c r="H1418" t="s">
        <v>1945</v>
      </c>
      <c r="I1418" t="str">
        <f t="shared" si="22"/>
        <v>8300 Hyland Croy Rd Dublin, OH 43016</v>
      </c>
      <c r="J1418">
        <v>40.133800000000001</v>
      </c>
      <c r="K1418">
        <v>-83.177970000000002</v>
      </c>
      <c r="L1418" s="3">
        <v>13245.08</v>
      </c>
      <c r="M1418" s="3">
        <v>18340.21</v>
      </c>
      <c r="N1418" s="3">
        <v>-5095.1299999999992</v>
      </c>
      <c r="O1418" s="4">
        <v>-0.27781197707114585</v>
      </c>
      <c r="P1418" s="3">
        <v>48817.87</v>
      </c>
      <c r="Q1418" s="3">
        <v>68239.62</v>
      </c>
      <c r="R1418" s="3">
        <v>-19421.749999999993</v>
      </c>
      <c r="S1418" s="4">
        <v>-0.28461105146834043</v>
      </c>
      <c r="T1418" s="2">
        <v>7</v>
      </c>
      <c r="U1418" s="5">
        <v>624.20428571428579</v>
      </c>
    </row>
    <row r="1419" spans="1:21">
      <c r="A1419" s="2">
        <v>278075</v>
      </c>
      <c r="B1419" t="s">
        <v>1549</v>
      </c>
      <c r="C1419" s="2">
        <v>483673</v>
      </c>
      <c r="D1419" t="s">
        <v>3515</v>
      </c>
      <c r="E1419" t="s">
        <v>3516</v>
      </c>
      <c r="F1419" t="s">
        <v>28</v>
      </c>
      <c r="G1419" t="s">
        <v>22</v>
      </c>
      <c r="H1419" t="s">
        <v>1765</v>
      </c>
      <c r="I1419" t="str">
        <f t="shared" si="22"/>
        <v>1111 E Broad St Columbus, OH 43205</v>
      </c>
      <c r="J1419">
        <v>39.965041999999997</v>
      </c>
      <c r="K1419">
        <v>-82.971140000000005</v>
      </c>
      <c r="L1419" s="3">
        <v>147.88</v>
      </c>
      <c r="M1419" s="3"/>
      <c r="N1419" s="3">
        <v>147.88</v>
      </c>
      <c r="O1419" s="4"/>
      <c r="P1419" s="3">
        <v>797.21</v>
      </c>
      <c r="Q1419" s="3"/>
      <c r="R1419" s="3">
        <v>797.21</v>
      </c>
      <c r="S1419" s="4"/>
      <c r="T1419" s="2"/>
      <c r="U1419" s="5"/>
    </row>
    <row r="1420" spans="1:21">
      <c r="A1420" s="2">
        <v>277681</v>
      </c>
      <c r="B1420" t="s">
        <v>3517</v>
      </c>
      <c r="C1420" s="2">
        <v>277681</v>
      </c>
      <c r="D1420" t="s">
        <v>3517</v>
      </c>
      <c r="E1420" t="s">
        <v>3518</v>
      </c>
      <c r="F1420" t="s">
        <v>699</v>
      </c>
      <c r="G1420" t="s">
        <v>22</v>
      </c>
      <c r="H1420" t="s">
        <v>700</v>
      </c>
      <c r="I1420" t="str">
        <f t="shared" si="22"/>
        <v>6630 Taylor Rd Blacklick, OH 43004</v>
      </c>
      <c r="J1420">
        <v>40.001249999999999</v>
      </c>
      <c r="K1420">
        <v>-82.816486999999995</v>
      </c>
      <c r="L1420" s="3">
        <v>1571.47</v>
      </c>
      <c r="M1420" s="3">
        <v>1595.94</v>
      </c>
      <c r="N1420" s="3">
        <v>-24.470000000000027</v>
      </c>
      <c r="O1420" s="4">
        <v>-1.5332656616163532E-2</v>
      </c>
      <c r="P1420" s="3">
        <v>5026.47</v>
      </c>
      <c r="Q1420" s="3">
        <v>4976.1000000000004</v>
      </c>
      <c r="R1420" s="3">
        <v>50.369999999999891</v>
      </c>
      <c r="S1420" s="4">
        <v>1.0122385000301418E-2</v>
      </c>
      <c r="T1420" s="2">
        <v>1</v>
      </c>
      <c r="U1420" s="5">
        <v>260.83999999999997</v>
      </c>
    </row>
    <row r="1421" spans="1:21">
      <c r="A1421" s="2">
        <v>322900</v>
      </c>
      <c r="B1421" t="s">
        <v>3519</v>
      </c>
      <c r="C1421" s="2">
        <v>322900</v>
      </c>
      <c r="D1421" t="s">
        <v>3519</v>
      </c>
      <c r="E1421" t="s">
        <v>3520</v>
      </c>
      <c r="F1421" t="s">
        <v>721</v>
      </c>
      <c r="G1421" t="s">
        <v>22</v>
      </c>
      <c r="H1421" t="s">
        <v>722</v>
      </c>
      <c r="I1421" t="str">
        <f t="shared" si="22"/>
        <v>96 Kassandra Dr Wheelersburg, OH 45694</v>
      </c>
      <c r="J1421">
        <v>38.740414999999999</v>
      </c>
      <c r="K1421">
        <v>-82.841406000000006</v>
      </c>
      <c r="L1421" s="3">
        <v>0.01</v>
      </c>
      <c r="M1421" s="3">
        <v>2.2799999999999998</v>
      </c>
      <c r="N1421" s="3">
        <v>-2.27</v>
      </c>
      <c r="O1421" s="4">
        <v>-0.9956140350877194</v>
      </c>
      <c r="P1421" s="3">
        <v>284.14999999999998</v>
      </c>
      <c r="Q1421" s="3">
        <v>514.73</v>
      </c>
      <c r="R1421" s="3">
        <v>-230.58000000000004</v>
      </c>
      <c r="S1421" s="4">
        <v>-0.44796300973325826</v>
      </c>
      <c r="T1421" s="2"/>
      <c r="U1421" s="5"/>
    </row>
    <row r="1422" spans="1:21">
      <c r="A1422" s="2">
        <v>282247</v>
      </c>
      <c r="B1422" t="s">
        <v>740</v>
      </c>
      <c r="C1422" s="2">
        <v>282247</v>
      </c>
      <c r="D1422" t="s">
        <v>740</v>
      </c>
      <c r="E1422" t="s">
        <v>3521</v>
      </c>
      <c r="F1422" t="s">
        <v>721</v>
      </c>
      <c r="G1422" t="s">
        <v>22</v>
      </c>
      <c r="H1422" t="s">
        <v>722</v>
      </c>
      <c r="I1422" t="str">
        <f t="shared" si="22"/>
        <v>96 Kassandra Ct Wheelersburg, OH 45694</v>
      </c>
      <c r="J1422">
        <v>38.740414999999999</v>
      </c>
      <c r="K1422">
        <v>-82.841406000000006</v>
      </c>
      <c r="L1422" s="3">
        <v>-296.48</v>
      </c>
      <c r="M1422" s="3">
        <v>-514.91</v>
      </c>
      <c r="N1422" s="3">
        <v>218.42999999999995</v>
      </c>
      <c r="O1422" s="4">
        <v>-0.42421005612631324</v>
      </c>
      <c r="P1422" s="3">
        <v>0</v>
      </c>
      <c r="Q1422" s="3">
        <v>0</v>
      </c>
      <c r="R1422" s="3">
        <v>0</v>
      </c>
      <c r="S1422" s="4"/>
      <c r="T1422" s="2"/>
      <c r="U1422" s="5"/>
    </row>
    <row r="1423" spans="1:21">
      <c r="A1423" s="2">
        <v>320146</v>
      </c>
      <c r="B1423" t="s">
        <v>3522</v>
      </c>
      <c r="C1423" s="2">
        <v>320146</v>
      </c>
      <c r="D1423" t="s">
        <v>3522</v>
      </c>
      <c r="E1423" t="s">
        <v>3523</v>
      </c>
      <c r="F1423" t="s">
        <v>21</v>
      </c>
      <c r="G1423" t="s">
        <v>22</v>
      </c>
      <c r="H1423" t="s">
        <v>23</v>
      </c>
      <c r="I1423" t="str">
        <f t="shared" si="22"/>
        <v>1406 Palay Dr Grove City, OH 43123</v>
      </c>
      <c r="J1423">
        <v>39.868360000000003</v>
      </c>
      <c r="K1423">
        <v>-83.041138000000004</v>
      </c>
      <c r="L1423" s="3">
        <v>7.62</v>
      </c>
      <c r="M1423" s="3">
        <v>2.57</v>
      </c>
      <c r="N1423" s="3">
        <v>5.0500000000000007</v>
      </c>
      <c r="O1423" s="4">
        <v>1.9649805447470821</v>
      </c>
      <c r="P1423" s="3">
        <v>27.84</v>
      </c>
      <c r="Q1423" s="3">
        <v>25.68</v>
      </c>
      <c r="R1423" s="3">
        <v>2.16</v>
      </c>
      <c r="S1423" s="4">
        <v>8.411214953271029E-2</v>
      </c>
      <c r="T1423" s="2"/>
      <c r="U1423" s="5"/>
    </row>
    <row r="1424" spans="1:21">
      <c r="A1424" s="2">
        <v>340876</v>
      </c>
      <c r="B1424" t="s">
        <v>3524</v>
      </c>
      <c r="C1424" s="2">
        <v>340876</v>
      </c>
      <c r="D1424" t="s">
        <v>3524</v>
      </c>
      <c r="E1424" t="s">
        <v>3525</v>
      </c>
      <c r="F1424" t="s">
        <v>21</v>
      </c>
      <c r="G1424" t="s">
        <v>22</v>
      </c>
      <c r="H1424" t="s">
        <v>23</v>
      </c>
      <c r="I1424" t="str">
        <f t="shared" si="22"/>
        <v>2087 English Turn Dr Grove City, OH 43123</v>
      </c>
      <c r="J1424">
        <v>39.865825000000001</v>
      </c>
      <c r="K1424">
        <v>-83.059357000000006</v>
      </c>
      <c r="L1424" s="3"/>
      <c r="M1424" s="3">
        <v>52.88</v>
      </c>
      <c r="N1424" s="3">
        <v>-52.88</v>
      </c>
      <c r="O1424" s="4"/>
      <c r="P1424" s="3"/>
      <c r="Q1424" s="3">
        <v>73.790000000000006</v>
      </c>
      <c r="R1424" s="3">
        <v>-73.790000000000006</v>
      </c>
      <c r="S1424" s="4"/>
      <c r="T1424" s="2"/>
      <c r="U1424" s="5"/>
    </row>
    <row r="1425" spans="1:21">
      <c r="A1425" s="2">
        <v>324890</v>
      </c>
      <c r="B1425" t="s">
        <v>3526</v>
      </c>
      <c r="C1425" s="2">
        <v>324890</v>
      </c>
      <c r="D1425" t="s">
        <v>3526</v>
      </c>
      <c r="E1425" t="s">
        <v>3527</v>
      </c>
      <c r="F1425" t="s">
        <v>1218</v>
      </c>
      <c r="G1425" t="s">
        <v>22</v>
      </c>
      <c r="H1425" t="s">
        <v>1219</v>
      </c>
      <c r="I1425" t="str">
        <f t="shared" si="22"/>
        <v>1594 Snoke Rd SW Lancaster, OH 43130</v>
      </c>
      <c r="J1425">
        <v>39.682529000000002</v>
      </c>
      <c r="K1425">
        <v>-82.632177999999996</v>
      </c>
      <c r="L1425" s="3">
        <v>0</v>
      </c>
      <c r="M1425" s="3">
        <v>0</v>
      </c>
      <c r="N1425" s="3">
        <v>0</v>
      </c>
      <c r="O1425" s="4"/>
      <c r="P1425" s="3">
        <v>24.61</v>
      </c>
      <c r="Q1425" s="3">
        <v>8.58</v>
      </c>
      <c r="R1425" s="3">
        <v>16.03</v>
      </c>
      <c r="S1425" s="4">
        <v>1.8682983682983685</v>
      </c>
      <c r="T1425" s="2"/>
      <c r="U1425" s="5"/>
    </row>
    <row r="1426" spans="1:21">
      <c r="A1426" s="2">
        <v>232226</v>
      </c>
      <c r="B1426" t="s">
        <v>241</v>
      </c>
      <c r="C1426" s="2">
        <v>412996</v>
      </c>
      <c r="D1426" t="s">
        <v>3528</v>
      </c>
      <c r="E1426" t="s">
        <v>3529</v>
      </c>
      <c r="F1426" t="s">
        <v>244</v>
      </c>
      <c r="G1426" t="s">
        <v>100</v>
      </c>
      <c r="H1426" t="s">
        <v>245</v>
      </c>
      <c r="I1426" t="str">
        <f t="shared" si="22"/>
        <v>2009 W Kem Rd Marion, IN 46952</v>
      </c>
      <c r="J1426">
        <v>40.573466000000003</v>
      </c>
      <c r="K1426">
        <v>-85.689944999999994</v>
      </c>
      <c r="L1426" s="3">
        <v>3930.06</v>
      </c>
      <c r="M1426" s="3">
        <v>8142.41</v>
      </c>
      <c r="N1426" s="3">
        <v>-4212.3500000000004</v>
      </c>
      <c r="O1426" s="4">
        <v>-0.51733454837081405</v>
      </c>
      <c r="P1426" s="3">
        <v>8564.56</v>
      </c>
      <c r="Q1426" s="3">
        <v>22629.39</v>
      </c>
      <c r="R1426" s="3">
        <v>-14064.83</v>
      </c>
      <c r="S1426" s="4">
        <v>-0.62152934745479216</v>
      </c>
      <c r="T1426" s="2">
        <v>3</v>
      </c>
      <c r="U1426" s="5">
        <v>377.72</v>
      </c>
    </row>
    <row r="1427" spans="1:21">
      <c r="A1427" s="2">
        <v>232226</v>
      </c>
      <c r="B1427" t="s">
        <v>241</v>
      </c>
      <c r="C1427" s="2">
        <v>412993</v>
      </c>
      <c r="D1427" t="s">
        <v>3530</v>
      </c>
      <c r="E1427" t="s">
        <v>3531</v>
      </c>
      <c r="F1427" t="s">
        <v>244</v>
      </c>
      <c r="G1427" t="s">
        <v>100</v>
      </c>
      <c r="H1427" t="s">
        <v>2169</v>
      </c>
      <c r="I1427" t="str">
        <f t="shared" si="22"/>
        <v>3528 S Washington St Marion, IN 46953</v>
      </c>
      <c r="J1427">
        <v>40.526823999999998</v>
      </c>
      <c r="K1427">
        <v>-85.664508999999995</v>
      </c>
      <c r="L1427" s="3">
        <v>3658.37</v>
      </c>
      <c r="M1427" s="3">
        <v>12466.89</v>
      </c>
      <c r="N1427" s="3">
        <v>-8808.52</v>
      </c>
      <c r="O1427" s="4">
        <v>-0.70655311789869013</v>
      </c>
      <c r="P1427" s="3">
        <v>8124.76</v>
      </c>
      <c r="Q1427" s="3">
        <v>35935.18</v>
      </c>
      <c r="R1427" s="3">
        <v>-27810.42</v>
      </c>
      <c r="S1427" s="4">
        <v>-0.77390512584047155</v>
      </c>
      <c r="T1427" s="2">
        <v>3</v>
      </c>
      <c r="U1427" s="5">
        <v>354.42333333333335</v>
      </c>
    </row>
    <row r="1428" spans="1:21">
      <c r="A1428" s="2">
        <v>285399</v>
      </c>
      <c r="B1428" t="s">
        <v>2499</v>
      </c>
      <c r="C1428" s="2">
        <v>441550</v>
      </c>
      <c r="D1428" t="s">
        <v>3532</v>
      </c>
      <c r="E1428" t="s">
        <v>3533</v>
      </c>
      <c r="F1428" t="s">
        <v>684</v>
      </c>
      <c r="G1428" t="s">
        <v>22</v>
      </c>
      <c r="H1428" t="s">
        <v>685</v>
      </c>
      <c r="I1428" t="str">
        <f t="shared" si="22"/>
        <v>1275 Roosevelt Ave Zanesville, OH 43701</v>
      </c>
      <c r="J1428">
        <v>39.951385000000002</v>
      </c>
      <c r="K1428">
        <v>-82.019746999999995</v>
      </c>
      <c r="L1428" s="3">
        <v>4962.17</v>
      </c>
      <c r="M1428" s="3">
        <v>5383.23</v>
      </c>
      <c r="N1428" s="3">
        <v>-421.05999999999949</v>
      </c>
      <c r="O1428" s="4">
        <v>-7.8216981254748449E-2</v>
      </c>
      <c r="P1428" s="3">
        <v>14314.89</v>
      </c>
      <c r="Q1428" s="3">
        <v>16274.59</v>
      </c>
      <c r="R1428" s="3">
        <v>-1959.7000000000007</v>
      </c>
      <c r="S1428" s="4">
        <v>-0.12041470783595781</v>
      </c>
      <c r="T1428" s="2">
        <v>2</v>
      </c>
      <c r="U1428" s="5">
        <v>483.19499999999999</v>
      </c>
    </row>
    <row r="1429" spans="1:21">
      <c r="A1429" s="2">
        <v>278304</v>
      </c>
      <c r="B1429" t="s">
        <v>280</v>
      </c>
      <c r="C1429" s="2">
        <v>460581</v>
      </c>
      <c r="D1429" t="s">
        <v>3534</v>
      </c>
      <c r="E1429" t="s">
        <v>3535</v>
      </c>
      <c r="F1429" t="s">
        <v>625</v>
      </c>
      <c r="G1429" t="s">
        <v>22</v>
      </c>
      <c r="H1429" t="s">
        <v>626</v>
      </c>
      <c r="I1429" t="str">
        <f t="shared" si="22"/>
        <v>6783 FALLING MEADOWS DR GALENA, OH 43021</v>
      </c>
      <c r="J1429">
        <v>40.232439999999997</v>
      </c>
      <c r="K1429">
        <v>-82.930359999999993</v>
      </c>
      <c r="L1429" s="3">
        <v>4545.1000000000004</v>
      </c>
      <c r="M1429" s="3">
        <v>3718.23</v>
      </c>
      <c r="N1429" s="3">
        <v>826.87000000000035</v>
      </c>
      <c r="O1429" s="4">
        <v>0.22238269284041071</v>
      </c>
      <c r="P1429" s="3">
        <v>16401.16</v>
      </c>
      <c r="Q1429" s="3">
        <v>13913.95</v>
      </c>
      <c r="R1429" s="3">
        <v>2487.2099999999991</v>
      </c>
      <c r="S1429" s="4">
        <v>0.17875657164212888</v>
      </c>
      <c r="T1429" s="2">
        <v>3</v>
      </c>
      <c r="U1429" s="5">
        <v>288.08</v>
      </c>
    </row>
    <row r="1430" spans="1:21">
      <c r="A1430" s="2">
        <v>278265</v>
      </c>
      <c r="B1430" t="s">
        <v>1036</v>
      </c>
      <c r="C1430" s="2">
        <v>462870</v>
      </c>
      <c r="D1430" t="s">
        <v>3536</v>
      </c>
      <c r="E1430" t="s">
        <v>3537</v>
      </c>
      <c r="F1430" t="s">
        <v>117</v>
      </c>
      <c r="G1430" t="s">
        <v>22</v>
      </c>
      <c r="H1430" t="s">
        <v>118</v>
      </c>
      <c r="I1430" t="str">
        <f t="shared" si="22"/>
        <v>9200 US Highway 42 S Plain City, OH 43064</v>
      </c>
      <c r="J1430">
        <v>40.077759999999998</v>
      </c>
      <c r="K1430">
        <v>-83.287979000000007</v>
      </c>
      <c r="L1430" s="3">
        <v>13554.6</v>
      </c>
      <c r="M1430" s="3">
        <v>15450.81</v>
      </c>
      <c r="N1430" s="3">
        <v>-1896.2099999999991</v>
      </c>
      <c r="O1430" s="4">
        <v>-0.12272560467703629</v>
      </c>
      <c r="P1430" s="3">
        <v>31896.55</v>
      </c>
      <c r="Q1430" s="3">
        <v>36345.629999999997</v>
      </c>
      <c r="R1430" s="3">
        <v>-4449.0799999999981</v>
      </c>
      <c r="S1430" s="4">
        <v>-0.12241031452749611</v>
      </c>
      <c r="T1430" s="2">
        <v>2</v>
      </c>
      <c r="U1430" s="5">
        <v>2979.94</v>
      </c>
    </row>
    <row r="1431" spans="1:21">
      <c r="A1431" s="2">
        <v>278265</v>
      </c>
      <c r="B1431" t="s">
        <v>1036</v>
      </c>
      <c r="C1431" s="2">
        <v>436570</v>
      </c>
      <c r="D1431" t="s">
        <v>3538</v>
      </c>
      <c r="E1431" t="s">
        <v>3539</v>
      </c>
      <c r="F1431" t="s">
        <v>117</v>
      </c>
      <c r="G1431" t="s">
        <v>22</v>
      </c>
      <c r="H1431" t="s">
        <v>118</v>
      </c>
      <c r="I1431" t="str">
        <f t="shared" si="22"/>
        <v>6440 Kilbury Huber Rd Plain City, OH 43064</v>
      </c>
      <c r="J1431">
        <v>40.067540000000001</v>
      </c>
      <c r="K1431">
        <v>-83.291882999999999</v>
      </c>
      <c r="L1431" s="3">
        <v>11552.34</v>
      </c>
      <c r="M1431" s="3">
        <v>6225.65</v>
      </c>
      <c r="N1431" s="3">
        <v>5326.6900000000005</v>
      </c>
      <c r="O1431" s="4">
        <v>0.85560383253154304</v>
      </c>
      <c r="P1431" s="3">
        <v>25048.54</v>
      </c>
      <c r="Q1431" s="3">
        <v>14311.64</v>
      </c>
      <c r="R1431" s="3">
        <v>10736.900000000001</v>
      </c>
      <c r="S1431" s="4">
        <v>0.75022149802538363</v>
      </c>
      <c r="T1431" s="2">
        <v>1</v>
      </c>
      <c r="U1431" s="5">
        <v>732.47</v>
      </c>
    </row>
    <row r="1432" spans="1:21">
      <c r="A1432" s="2">
        <v>278265</v>
      </c>
      <c r="B1432" t="s">
        <v>1036</v>
      </c>
      <c r="C1432" s="2">
        <v>278265</v>
      </c>
      <c r="D1432" t="s">
        <v>1036</v>
      </c>
      <c r="E1432" t="s">
        <v>3537</v>
      </c>
      <c r="F1432" t="s">
        <v>117</v>
      </c>
      <c r="G1432" t="s">
        <v>22</v>
      </c>
      <c r="H1432" t="s">
        <v>118</v>
      </c>
      <c r="I1432" t="str">
        <f t="shared" si="22"/>
        <v>9200 US Highway 42 S Plain City, OH 43064</v>
      </c>
      <c r="J1432">
        <v>40.077759999999998</v>
      </c>
      <c r="K1432">
        <v>-83.287979000000007</v>
      </c>
      <c r="L1432" s="3">
        <v>7914.51</v>
      </c>
      <c r="M1432" s="3">
        <v>4097.1000000000004</v>
      </c>
      <c r="N1432" s="3">
        <v>3817.41</v>
      </c>
      <c r="O1432" s="4">
        <v>0.93173464157574859</v>
      </c>
      <c r="P1432" s="3">
        <v>20209.98</v>
      </c>
      <c r="Q1432" s="3">
        <v>9641.82</v>
      </c>
      <c r="R1432" s="3">
        <v>10568.16</v>
      </c>
      <c r="S1432" s="4">
        <v>1.0960752223127999</v>
      </c>
      <c r="T1432" s="2"/>
      <c r="U1432" s="5"/>
    </row>
    <row r="1433" spans="1:21">
      <c r="A1433" s="2">
        <v>276306</v>
      </c>
      <c r="B1433" t="s">
        <v>3540</v>
      </c>
      <c r="C1433" s="2">
        <v>276306</v>
      </c>
      <c r="D1433" t="s">
        <v>3540</v>
      </c>
      <c r="E1433" t="s">
        <v>3541</v>
      </c>
      <c r="F1433" t="s">
        <v>563</v>
      </c>
      <c r="G1433" t="s">
        <v>22</v>
      </c>
      <c r="H1433" t="s">
        <v>3542</v>
      </c>
      <c r="I1433" t="str">
        <f t="shared" si="22"/>
        <v>200 N CENTER ST West Lafayette, OH 43845</v>
      </c>
      <c r="J1433">
        <v>40.276946000000002</v>
      </c>
      <c r="K1433">
        <v>-81.748163000000005</v>
      </c>
      <c r="L1433" s="3">
        <v>223.08</v>
      </c>
      <c r="M1433" s="3"/>
      <c r="N1433" s="3">
        <v>223.08</v>
      </c>
      <c r="O1433" s="4"/>
      <c r="P1433" s="3">
        <v>576.66</v>
      </c>
      <c r="Q1433" s="3"/>
      <c r="R1433" s="3">
        <v>576.66</v>
      </c>
      <c r="S1433" s="4"/>
      <c r="T1433" s="2"/>
      <c r="U1433" s="5"/>
    </row>
    <row r="1434" spans="1:21">
      <c r="A1434" s="2">
        <v>278196</v>
      </c>
      <c r="B1434" t="s">
        <v>515</v>
      </c>
      <c r="C1434" s="2">
        <v>436785</v>
      </c>
      <c r="D1434" t="s">
        <v>3543</v>
      </c>
      <c r="E1434" t="s">
        <v>3544</v>
      </c>
      <c r="F1434" t="s">
        <v>28</v>
      </c>
      <c r="G1434" t="s">
        <v>22</v>
      </c>
      <c r="H1434" t="s">
        <v>518</v>
      </c>
      <c r="I1434" t="str">
        <f t="shared" si="22"/>
        <v>2100 Arlington Ave Columbus, OH 43221</v>
      </c>
      <c r="J1434">
        <v>39.999614999999999</v>
      </c>
      <c r="K1434">
        <v>-83.060274000000007</v>
      </c>
      <c r="L1434" s="3">
        <v>6291.67</v>
      </c>
      <c r="M1434" s="3">
        <v>4421.95</v>
      </c>
      <c r="N1434" s="3">
        <v>1869.7200000000003</v>
      </c>
      <c r="O1434" s="4">
        <v>0.42282703332240307</v>
      </c>
      <c r="P1434" s="3">
        <v>19275.259999999998</v>
      </c>
      <c r="Q1434" s="3">
        <v>15119.67</v>
      </c>
      <c r="R1434" s="3">
        <v>4155.5899999999983</v>
      </c>
      <c r="S1434" s="4">
        <v>0.27484660710187447</v>
      </c>
      <c r="T1434" s="2">
        <v>3</v>
      </c>
      <c r="U1434" s="5">
        <v>516.56000000000006</v>
      </c>
    </row>
    <row r="1435" spans="1:21">
      <c r="A1435" s="2">
        <v>302553</v>
      </c>
      <c r="B1435" t="s">
        <v>1041</v>
      </c>
      <c r="C1435" s="2">
        <v>453700</v>
      </c>
      <c r="D1435" t="s">
        <v>3545</v>
      </c>
      <c r="E1435" t="s">
        <v>1043</v>
      </c>
      <c r="F1435" t="s">
        <v>717</v>
      </c>
      <c r="G1435" t="s">
        <v>22</v>
      </c>
      <c r="H1435" t="s">
        <v>718</v>
      </c>
      <c r="I1435" t="str">
        <f t="shared" si="22"/>
        <v>4595 GENDER RD Canal Winchester, OH 43110</v>
      </c>
      <c r="J1435">
        <v>39.890649000000003</v>
      </c>
      <c r="K1435">
        <v>-82.830168</v>
      </c>
      <c r="L1435" s="3">
        <v>1673.71</v>
      </c>
      <c r="M1435" s="3">
        <v>1462.61</v>
      </c>
      <c r="N1435" s="3">
        <v>211.10000000000014</v>
      </c>
      <c r="O1435" s="4">
        <v>0.14433102467506728</v>
      </c>
      <c r="P1435" s="3">
        <v>4383.3500000000004</v>
      </c>
      <c r="Q1435" s="3">
        <v>4034.63</v>
      </c>
      <c r="R1435" s="3">
        <v>348.72000000000025</v>
      </c>
      <c r="S1435" s="4">
        <v>8.6431717406552824E-2</v>
      </c>
      <c r="T1435" s="2">
        <v>3</v>
      </c>
      <c r="U1435" s="5">
        <v>191.49666666666667</v>
      </c>
    </row>
    <row r="1436" spans="1:21">
      <c r="A1436" s="2">
        <v>278512</v>
      </c>
      <c r="B1436" t="s">
        <v>3546</v>
      </c>
      <c r="C1436" s="2">
        <v>278512</v>
      </c>
      <c r="D1436" t="s">
        <v>3546</v>
      </c>
      <c r="E1436" t="s">
        <v>3547</v>
      </c>
      <c r="F1436" t="s">
        <v>1774</v>
      </c>
      <c r="G1436" t="s">
        <v>22</v>
      </c>
      <c r="H1436" t="s">
        <v>1775</v>
      </c>
      <c r="I1436" t="str">
        <f t="shared" si="22"/>
        <v>298 Hocking Rd Coolville, OH 45723</v>
      </c>
      <c r="J1436">
        <v>39.232640000000004</v>
      </c>
      <c r="K1436">
        <v>-81.719660000000005</v>
      </c>
      <c r="L1436" s="3">
        <v>113.93</v>
      </c>
      <c r="M1436" s="3">
        <v>352.93</v>
      </c>
      <c r="N1436" s="3">
        <v>-239</v>
      </c>
      <c r="O1436" s="4">
        <v>-0.67718811095684694</v>
      </c>
      <c r="P1436" s="3">
        <v>238.48</v>
      </c>
      <c r="Q1436" s="3">
        <v>759</v>
      </c>
      <c r="R1436" s="3">
        <v>-520.52</v>
      </c>
      <c r="S1436" s="4">
        <v>-0.6857971014492753</v>
      </c>
      <c r="T1436" s="2"/>
      <c r="U1436" s="5"/>
    </row>
    <row r="1437" spans="1:21">
      <c r="A1437" s="2">
        <v>278267</v>
      </c>
      <c r="B1437" t="s">
        <v>3548</v>
      </c>
      <c r="C1437" s="2">
        <v>438663</v>
      </c>
      <c r="D1437" t="s">
        <v>3549</v>
      </c>
      <c r="E1437" t="s">
        <v>3550</v>
      </c>
      <c r="F1437" t="s">
        <v>3551</v>
      </c>
      <c r="G1437" t="s">
        <v>22</v>
      </c>
      <c r="H1437" t="s">
        <v>3552</v>
      </c>
      <c r="I1437" t="str">
        <f t="shared" si="22"/>
        <v>307 POPLAR St JUNCTION CITY, OH 43748</v>
      </c>
      <c r="J1437">
        <v>39.722279999999998</v>
      </c>
      <c r="K1437">
        <v>-82.302729999999997</v>
      </c>
      <c r="L1437" s="3">
        <v>5484.74</v>
      </c>
      <c r="M1437" s="3">
        <v>3779.84</v>
      </c>
      <c r="N1437" s="3">
        <v>1704.8999999999996</v>
      </c>
      <c r="O1437" s="4">
        <v>0.45105083813071439</v>
      </c>
      <c r="P1437" s="3">
        <v>13906.11</v>
      </c>
      <c r="Q1437" s="3">
        <v>11102.07</v>
      </c>
      <c r="R1437" s="3">
        <v>2804.0400000000009</v>
      </c>
      <c r="S1437" s="4">
        <v>0.25256911548927369</v>
      </c>
      <c r="T1437" s="2">
        <v>3</v>
      </c>
      <c r="U1437" s="5">
        <v>392.11999999999995</v>
      </c>
    </row>
    <row r="1438" spans="1:21">
      <c r="A1438" s="2">
        <v>232226</v>
      </c>
      <c r="B1438" t="s">
        <v>241</v>
      </c>
      <c r="C1438" s="2">
        <v>412987</v>
      </c>
      <c r="D1438" t="s">
        <v>3553</v>
      </c>
      <c r="E1438" t="s">
        <v>3554</v>
      </c>
      <c r="F1438" t="s">
        <v>244</v>
      </c>
      <c r="G1438" t="s">
        <v>100</v>
      </c>
      <c r="H1438" t="s">
        <v>245</v>
      </c>
      <c r="I1438" t="str">
        <f t="shared" si="22"/>
        <v>720 N Miller Ave Marion, IN 46952</v>
      </c>
      <c r="J1438">
        <v>40.57058</v>
      </c>
      <c r="K1438">
        <v>-85.692019000000002</v>
      </c>
      <c r="L1438" s="3">
        <v>3638.92</v>
      </c>
      <c r="M1438" s="3">
        <v>7371.55</v>
      </c>
      <c r="N1438" s="3">
        <v>-3732.63</v>
      </c>
      <c r="O1438" s="4">
        <v>-0.50635619374487051</v>
      </c>
      <c r="P1438" s="3">
        <v>8250.49</v>
      </c>
      <c r="Q1438" s="3">
        <v>20852.16</v>
      </c>
      <c r="R1438" s="3">
        <v>-12601.67</v>
      </c>
      <c r="S1438" s="4">
        <v>-0.60433403541887265</v>
      </c>
      <c r="T1438" s="2">
        <v>4</v>
      </c>
      <c r="U1438" s="5">
        <v>178.17</v>
      </c>
    </row>
    <row r="1439" spans="1:21">
      <c r="A1439" s="2">
        <v>302463</v>
      </c>
      <c r="B1439" t="s">
        <v>3555</v>
      </c>
      <c r="C1439" s="2">
        <v>302463</v>
      </c>
      <c r="D1439" t="s">
        <v>3555</v>
      </c>
      <c r="E1439" t="s">
        <v>3556</v>
      </c>
      <c r="F1439" t="s">
        <v>1613</v>
      </c>
      <c r="G1439" t="s">
        <v>22</v>
      </c>
      <c r="H1439" t="s">
        <v>1614</v>
      </c>
      <c r="I1439" t="str">
        <f t="shared" si="22"/>
        <v>184 Cattail Rd Chillicothe, OH 45601</v>
      </c>
      <c r="J1439">
        <v>39.386892000000003</v>
      </c>
      <c r="K1439">
        <v>-83.077425000000005</v>
      </c>
      <c r="L1439" s="3">
        <v>3517.86</v>
      </c>
      <c r="M1439" s="3">
        <v>2375.33</v>
      </c>
      <c r="N1439" s="3">
        <v>1142.5300000000002</v>
      </c>
      <c r="O1439" s="4">
        <v>0.48099842969187451</v>
      </c>
      <c r="P1439" s="3">
        <v>8289.81</v>
      </c>
      <c r="Q1439" s="3">
        <v>6548.69</v>
      </c>
      <c r="R1439" s="3">
        <v>1741.12</v>
      </c>
      <c r="S1439" s="4">
        <v>0.26587302193263079</v>
      </c>
      <c r="T1439" s="2">
        <v>4</v>
      </c>
      <c r="U1439" s="5">
        <v>405.84500000000003</v>
      </c>
    </row>
    <row r="1440" spans="1:21">
      <c r="A1440" s="2">
        <v>316008</v>
      </c>
      <c r="B1440" t="s">
        <v>3557</v>
      </c>
      <c r="C1440" s="2">
        <v>316008</v>
      </c>
      <c r="D1440" t="s">
        <v>3557</v>
      </c>
      <c r="E1440" t="s">
        <v>3558</v>
      </c>
      <c r="F1440" t="s">
        <v>1613</v>
      </c>
      <c r="G1440" t="s">
        <v>22</v>
      </c>
      <c r="H1440" t="s">
        <v>1614</v>
      </c>
      <c r="I1440" t="str">
        <f t="shared" si="22"/>
        <v>174 Applewood Dr Chillicothe, OH 45601</v>
      </c>
      <c r="J1440">
        <v>39.317959999999999</v>
      </c>
      <c r="K1440">
        <v>-83.016408999999996</v>
      </c>
      <c r="L1440" s="3">
        <v>2906.25</v>
      </c>
      <c r="M1440" s="3">
        <v>2171.73</v>
      </c>
      <c r="N1440" s="3">
        <v>734.52</v>
      </c>
      <c r="O1440" s="4">
        <v>0.33821883935848379</v>
      </c>
      <c r="P1440" s="3">
        <v>6353.12</v>
      </c>
      <c r="Q1440" s="3">
        <v>4541.54</v>
      </c>
      <c r="R1440" s="3">
        <v>1811.58</v>
      </c>
      <c r="S1440" s="4">
        <v>0.39889112503688173</v>
      </c>
      <c r="T1440" s="2"/>
      <c r="U1440" s="5"/>
    </row>
    <row r="1441" spans="1:21">
      <c r="A1441" s="2">
        <v>278201</v>
      </c>
      <c r="B1441" t="s">
        <v>581</v>
      </c>
      <c r="C1441" s="2">
        <v>436617</v>
      </c>
      <c r="D1441" t="s">
        <v>3559</v>
      </c>
      <c r="E1441" t="s">
        <v>2598</v>
      </c>
      <c r="F1441" t="s">
        <v>584</v>
      </c>
      <c r="G1441" t="s">
        <v>22</v>
      </c>
      <c r="H1441" t="s">
        <v>585</v>
      </c>
      <c r="I1441" t="str">
        <f t="shared" si="22"/>
        <v>4738 Kae Ave WHITEHALL, OH 43213</v>
      </c>
      <c r="J1441">
        <v>39.963017999999998</v>
      </c>
      <c r="K1441">
        <v>-82.873312999999996</v>
      </c>
      <c r="L1441" s="3">
        <v>4292.79</v>
      </c>
      <c r="M1441" s="3">
        <v>4130.66</v>
      </c>
      <c r="N1441" s="3">
        <v>162.13000000000011</v>
      </c>
      <c r="O1441" s="4">
        <v>3.9250386136840149E-2</v>
      </c>
      <c r="P1441" s="3">
        <v>11885.03</v>
      </c>
      <c r="Q1441" s="3">
        <v>12146.69</v>
      </c>
      <c r="R1441" s="3">
        <v>-261.65999999999985</v>
      </c>
      <c r="S1441" s="4">
        <v>-2.1541671023134683E-2</v>
      </c>
      <c r="T1441" s="2">
        <v>4</v>
      </c>
      <c r="U1441" s="5">
        <v>401.63499999999999</v>
      </c>
    </row>
    <row r="1442" spans="1:21">
      <c r="A1442" s="2">
        <v>278201</v>
      </c>
      <c r="B1442" t="s">
        <v>581</v>
      </c>
      <c r="C1442" s="2">
        <v>447870</v>
      </c>
      <c r="D1442" t="s">
        <v>3560</v>
      </c>
      <c r="E1442" t="s">
        <v>2600</v>
      </c>
      <c r="F1442" t="s">
        <v>584</v>
      </c>
      <c r="G1442" t="s">
        <v>22</v>
      </c>
      <c r="H1442" t="s">
        <v>585</v>
      </c>
      <c r="I1442" t="str">
        <f t="shared" si="22"/>
        <v>4750 KAE AVE WHITEHALL, OH 43213</v>
      </c>
      <c r="J1442">
        <v>39.963811</v>
      </c>
      <c r="K1442">
        <v>-82.872138000000007</v>
      </c>
      <c r="L1442" s="3">
        <v>6542.54</v>
      </c>
      <c r="M1442" s="3">
        <v>6755.99</v>
      </c>
      <c r="N1442" s="3">
        <v>-213.44999999999982</v>
      </c>
      <c r="O1442" s="4">
        <v>-3.1594185308148739E-2</v>
      </c>
      <c r="P1442" s="3">
        <v>19595.400000000001</v>
      </c>
      <c r="Q1442" s="3">
        <v>20099.64</v>
      </c>
      <c r="R1442" s="3">
        <v>-504.23999999999796</v>
      </c>
      <c r="S1442" s="4">
        <v>-2.5087016483877223E-2</v>
      </c>
      <c r="T1442" s="2">
        <v>2</v>
      </c>
      <c r="U1442" s="5">
        <v>1084.55</v>
      </c>
    </row>
    <row r="1443" spans="1:21">
      <c r="A1443" s="2">
        <v>275384</v>
      </c>
      <c r="B1443" t="s">
        <v>3561</v>
      </c>
      <c r="C1443" s="2">
        <v>275384</v>
      </c>
      <c r="D1443" t="s">
        <v>3561</v>
      </c>
      <c r="E1443" t="s">
        <v>3562</v>
      </c>
      <c r="F1443" t="s">
        <v>28</v>
      </c>
      <c r="G1443" t="s">
        <v>22</v>
      </c>
      <c r="H1443" t="s">
        <v>214</v>
      </c>
      <c r="I1443" t="str">
        <f t="shared" si="22"/>
        <v>2265 Refugee Rd Columbus, OH 43207</v>
      </c>
      <c r="J1443">
        <v>39.918450999999997</v>
      </c>
      <c r="K1443">
        <v>-82.942044999999993</v>
      </c>
      <c r="L1443" s="3">
        <v>437.04</v>
      </c>
      <c r="M1443" s="3">
        <v>828.28</v>
      </c>
      <c r="N1443" s="3">
        <v>-391.23999999999995</v>
      </c>
      <c r="O1443" s="4">
        <v>-0.47235234461776204</v>
      </c>
      <c r="P1443" s="3">
        <v>892.87</v>
      </c>
      <c r="Q1443" s="3">
        <v>1777.03</v>
      </c>
      <c r="R1443" s="3">
        <v>-884.16</v>
      </c>
      <c r="S1443" s="4">
        <v>-0.49754928166660101</v>
      </c>
      <c r="T1443" s="2"/>
      <c r="U1443" s="5"/>
    </row>
    <row r="1444" spans="1:21">
      <c r="A1444" s="2">
        <v>277673</v>
      </c>
      <c r="B1444" t="s">
        <v>3563</v>
      </c>
      <c r="C1444" s="2">
        <v>277673</v>
      </c>
      <c r="D1444" t="s">
        <v>3563</v>
      </c>
      <c r="E1444" t="s">
        <v>3564</v>
      </c>
      <c r="F1444" t="s">
        <v>3565</v>
      </c>
      <c r="G1444" t="s">
        <v>22</v>
      </c>
      <c r="H1444" t="s">
        <v>3566</v>
      </c>
      <c r="I1444" t="str">
        <f t="shared" si="22"/>
        <v>10100 Ballentine Pike New Carlisle, OH 45344</v>
      </c>
      <c r="J1444">
        <v>40.031199000000001</v>
      </c>
      <c r="K1444">
        <v>-83.990049999999997</v>
      </c>
      <c r="L1444" s="3">
        <v>1488.72</v>
      </c>
      <c r="M1444" s="3">
        <v>1336.44</v>
      </c>
      <c r="N1444" s="3">
        <v>152.27999999999997</v>
      </c>
      <c r="O1444" s="4">
        <v>0.11394450929334647</v>
      </c>
      <c r="P1444" s="3">
        <v>3132.47</v>
      </c>
      <c r="Q1444" s="3">
        <v>3191.43</v>
      </c>
      <c r="R1444" s="3">
        <v>-58.960000000000036</v>
      </c>
      <c r="S1444" s="4">
        <v>-1.8474476958604776E-2</v>
      </c>
      <c r="T1444" s="2"/>
      <c r="U1444" s="5"/>
    </row>
    <row r="1445" spans="1:21">
      <c r="A1445" s="2">
        <v>314969</v>
      </c>
      <c r="B1445" t="s">
        <v>701</v>
      </c>
      <c r="C1445" s="2">
        <v>463264</v>
      </c>
      <c r="D1445" t="s">
        <v>3567</v>
      </c>
      <c r="E1445" t="s">
        <v>3568</v>
      </c>
      <c r="F1445" t="s">
        <v>3569</v>
      </c>
      <c r="G1445" t="s">
        <v>60</v>
      </c>
      <c r="H1445" t="s">
        <v>3570</v>
      </c>
      <c r="I1445" t="str">
        <f t="shared" si="22"/>
        <v>6465 Staunton Tpke Davisville, WV 26142</v>
      </c>
      <c r="J1445">
        <v>39.199542000000001</v>
      </c>
      <c r="K1445">
        <v>-81.459425999999993</v>
      </c>
      <c r="L1445" s="3">
        <v>8753.15</v>
      </c>
      <c r="M1445" s="3">
        <v>6331.39</v>
      </c>
      <c r="N1445" s="3">
        <v>2421.7599999999993</v>
      </c>
      <c r="O1445" s="4">
        <v>0.38250052516114141</v>
      </c>
      <c r="P1445" s="3">
        <v>24226.880000000001</v>
      </c>
      <c r="Q1445" s="3">
        <v>18146.11</v>
      </c>
      <c r="R1445" s="3">
        <v>6080.77</v>
      </c>
      <c r="S1445" s="4">
        <v>0.33510047056917436</v>
      </c>
      <c r="T1445" s="2">
        <v>4</v>
      </c>
      <c r="U1445" s="5">
        <v>612.57500000000005</v>
      </c>
    </row>
    <row r="1446" spans="1:21">
      <c r="A1446" s="2">
        <v>323988</v>
      </c>
      <c r="B1446" t="s">
        <v>3571</v>
      </c>
      <c r="C1446" s="2">
        <v>323988</v>
      </c>
      <c r="D1446" t="s">
        <v>3571</v>
      </c>
      <c r="E1446" t="s">
        <v>3572</v>
      </c>
      <c r="F1446" t="s">
        <v>392</v>
      </c>
      <c r="G1446" t="s">
        <v>22</v>
      </c>
      <c r="H1446" t="s">
        <v>393</v>
      </c>
      <c r="I1446" t="str">
        <f t="shared" si="22"/>
        <v>544 White Oak Pl Worthington, OH 43085</v>
      </c>
      <c r="J1446">
        <v>40.084361000000001</v>
      </c>
      <c r="K1446">
        <v>-83.007159999999999</v>
      </c>
      <c r="L1446" s="3"/>
      <c r="M1446" s="3">
        <v>28.96</v>
      </c>
      <c r="N1446" s="3">
        <v>-28.96</v>
      </c>
      <c r="O1446" s="4"/>
      <c r="P1446" s="3"/>
      <c r="Q1446" s="3">
        <v>57.92</v>
      </c>
      <c r="R1446" s="3">
        <v>-57.92</v>
      </c>
      <c r="S1446" s="4"/>
      <c r="T1446" s="2"/>
      <c r="U1446" s="5"/>
    </row>
    <row r="1447" spans="1:21">
      <c r="A1447" s="2">
        <v>278151</v>
      </c>
      <c r="B1447" t="s">
        <v>114</v>
      </c>
      <c r="C1447" s="2">
        <v>464158</v>
      </c>
      <c r="D1447" t="s">
        <v>3573</v>
      </c>
      <c r="E1447" t="s">
        <v>3574</v>
      </c>
      <c r="F1447" t="s">
        <v>486</v>
      </c>
      <c r="G1447" t="s">
        <v>22</v>
      </c>
      <c r="H1447" t="s">
        <v>1945</v>
      </c>
      <c r="I1447" t="str">
        <f t="shared" si="22"/>
        <v>7245 Tullymore Dr Dublin, OH 43016</v>
      </c>
      <c r="J1447">
        <v>40.116267999999998</v>
      </c>
      <c r="K1447">
        <v>-83.166009000000003</v>
      </c>
      <c r="L1447" s="3">
        <v>8477.5</v>
      </c>
      <c r="M1447" s="3">
        <v>8073.7</v>
      </c>
      <c r="N1447" s="3">
        <v>403.80000000000018</v>
      </c>
      <c r="O1447" s="4">
        <v>5.0014243779184286E-2</v>
      </c>
      <c r="P1447" s="3">
        <v>31254.67</v>
      </c>
      <c r="Q1447" s="3">
        <v>29713.040000000001</v>
      </c>
      <c r="R1447" s="3">
        <v>1541.6299999999974</v>
      </c>
      <c r="S1447" s="4">
        <v>5.1883953981147583E-2</v>
      </c>
      <c r="T1447" s="2">
        <v>3</v>
      </c>
      <c r="U1447" s="5">
        <v>633.04666666666674</v>
      </c>
    </row>
    <row r="1448" spans="1:21">
      <c r="A1448" s="2">
        <v>305236</v>
      </c>
      <c r="B1448" t="s">
        <v>3575</v>
      </c>
      <c r="C1448" s="2">
        <v>455394</v>
      </c>
      <c r="D1448" t="s">
        <v>3576</v>
      </c>
      <c r="E1448" t="s">
        <v>3577</v>
      </c>
      <c r="F1448" t="s">
        <v>3578</v>
      </c>
      <c r="G1448" t="s">
        <v>22</v>
      </c>
      <c r="H1448" t="s">
        <v>3579</v>
      </c>
      <c r="I1448" t="str">
        <f t="shared" si="22"/>
        <v>9032 Maple Grove Rd Windham, OH 44288</v>
      </c>
      <c r="J1448">
        <v>41.239075999999997</v>
      </c>
      <c r="K1448">
        <v>-81.040361000000004</v>
      </c>
      <c r="L1448" s="3">
        <v>2224.1799999999998</v>
      </c>
      <c r="M1448" s="3">
        <v>2326.29</v>
      </c>
      <c r="N1448" s="3">
        <v>-102.11000000000013</v>
      </c>
      <c r="O1448" s="4">
        <v>-4.3893925520893842E-2</v>
      </c>
      <c r="P1448" s="3">
        <v>7860.07</v>
      </c>
      <c r="Q1448" s="3">
        <v>8055.38</v>
      </c>
      <c r="R1448" s="3">
        <v>-195.3100000000004</v>
      </c>
      <c r="S1448" s="4">
        <v>-2.4245907703919666E-2</v>
      </c>
      <c r="T1448" s="2">
        <v>4</v>
      </c>
      <c r="U1448" s="5">
        <v>116.785</v>
      </c>
    </row>
    <row r="1449" spans="1:21">
      <c r="A1449" s="2">
        <v>344591</v>
      </c>
      <c r="B1449" t="s">
        <v>3580</v>
      </c>
      <c r="C1449" s="2">
        <v>344591</v>
      </c>
      <c r="D1449" t="s">
        <v>3580</v>
      </c>
      <c r="E1449" t="s">
        <v>3581</v>
      </c>
      <c r="F1449" t="s">
        <v>2559</v>
      </c>
      <c r="G1449" t="s">
        <v>22</v>
      </c>
      <c r="H1449" t="s">
        <v>2560</v>
      </c>
      <c r="I1449" t="str">
        <f t="shared" si="22"/>
        <v>700 Salem Ave Ext Fredericktown, OH 43019</v>
      </c>
      <c r="J1449">
        <v>40.48847</v>
      </c>
      <c r="K1449">
        <v>-82.557338999999999</v>
      </c>
      <c r="L1449" s="3">
        <v>5.16</v>
      </c>
      <c r="M1449" s="3"/>
      <c r="N1449" s="3">
        <v>5.16</v>
      </c>
      <c r="O1449" s="4"/>
      <c r="P1449" s="3">
        <v>16.5</v>
      </c>
      <c r="Q1449" s="3"/>
      <c r="R1449" s="3">
        <v>16.5</v>
      </c>
      <c r="S1449" s="4"/>
      <c r="T1449" s="2"/>
      <c r="U1449" s="5"/>
    </row>
    <row r="1450" spans="1:21">
      <c r="A1450" s="2">
        <v>329030</v>
      </c>
      <c r="B1450" t="s">
        <v>1793</v>
      </c>
      <c r="C1450" s="2">
        <v>483492</v>
      </c>
      <c r="D1450" t="s">
        <v>3582</v>
      </c>
      <c r="E1450" t="s">
        <v>1795</v>
      </c>
      <c r="F1450" t="s">
        <v>1796</v>
      </c>
      <c r="G1450" t="s">
        <v>22</v>
      </c>
      <c r="H1450" t="s">
        <v>1797</v>
      </c>
      <c r="I1450" t="str">
        <f t="shared" si="22"/>
        <v>1494 OLD MANSFIELD RD WOOSTER, OH 44691</v>
      </c>
      <c r="J1450">
        <v>40.804229999999997</v>
      </c>
      <c r="K1450">
        <v>-81.961539999999999</v>
      </c>
      <c r="L1450" s="3">
        <v>1951.29</v>
      </c>
      <c r="M1450" s="3"/>
      <c r="N1450" s="3">
        <v>1951.29</v>
      </c>
      <c r="O1450" s="4"/>
      <c r="P1450" s="3">
        <v>6286.05</v>
      </c>
      <c r="Q1450" s="3"/>
      <c r="R1450" s="3">
        <v>6286.05</v>
      </c>
      <c r="S1450" s="4"/>
      <c r="T1450" s="2">
        <v>3</v>
      </c>
      <c r="U1450" s="5">
        <v>326.43</v>
      </c>
    </row>
    <row r="1451" spans="1:21">
      <c r="A1451" s="2">
        <v>285997</v>
      </c>
      <c r="B1451" t="s">
        <v>3583</v>
      </c>
      <c r="C1451" s="2">
        <v>285997</v>
      </c>
      <c r="D1451" t="s">
        <v>3583</v>
      </c>
      <c r="E1451" t="s">
        <v>3584</v>
      </c>
      <c r="F1451" t="s">
        <v>28</v>
      </c>
      <c r="G1451" t="s">
        <v>22</v>
      </c>
      <c r="H1451" t="s">
        <v>214</v>
      </c>
      <c r="I1451" t="str">
        <f t="shared" si="22"/>
        <v>330 Dering Ave Columbus, OH 43207</v>
      </c>
      <c r="J1451">
        <v>39.913040000000002</v>
      </c>
      <c r="K1451">
        <v>-82.985918999999996</v>
      </c>
      <c r="L1451" s="3"/>
      <c r="M1451" s="3">
        <v>74.55</v>
      </c>
      <c r="N1451" s="3">
        <v>-74.55</v>
      </c>
      <c r="O1451" s="4"/>
      <c r="P1451" s="3"/>
      <c r="Q1451" s="3">
        <v>149.1</v>
      </c>
      <c r="R1451" s="3">
        <v>-149.1</v>
      </c>
      <c r="S1451" s="4"/>
      <c r="T1451" s="2"/>
      <c r="U1451" s="5"/>
    </row>
    <row r="1452" spans="1:21">
      <c r="A1452" s="2">
        <v>278298</v>
      </c>
      <c r="B1452" t="s">
        <v>1602</v>
      </c>
      <c r="C1452" s="2">
        <v>448155</v>
      </c>
      <c r="D1452" t="s">
        <v>3585</v>
      </c>
      <c r="E1452" t="s">
        <v>3586</v>
      </c>
      <c r="F1452" t="s">
        <v>121</v>
      </c>
      <c r="G1452" t="s">
        <v>22</v>
      </c>
      <c r="H1452" t="s">
        <v>122</v>
      </c>
      <c r="I1452" t="str">
        <f t="shared" si="22"/>
        <v>601 Selma Rd Springfield, OH 45505</v>
      </c>
      <c r="J1452">
        <v>39.913530999999999</v>
      </c>
      <c r="K1452">
        <v>-83.800314999999998</v>
      </c>
      <c r="L1452" s="3">
        <v>530.30999999999995</v>
      </c>
      <c r="M1452" s="3">
        <v>2124.3200000000002</v>
      </c>
      <c r="N1452" s="3">
        <v>-1594.0100000000002</v>
      </c>
      <c r="O1452" s="4">
        <v>-0.75036246893123448</v>
      </c>
      <c r="P1452" s="3">
        <v>1551.2</v>
      </c>
      <c r="Q1452" s="3">
        <v>6574.75</v>
      </c>
      <c r="R1452" s="3">
        <v>-5023.55</v>
      </c>
      <c r="S1452" s="4">
        <v>-0.76406707479371838</v>
      </c>
      <c r="T1452" s="2"/>
      <c r="U1452" s="5"/>
    </row>
    <row r="1453" spans="1:21">
      <c r="A1453" s="2">
        <v>275590</v>
      </c>
      <c r="B1453" t="s">
        <v>3587</v>
      </c>
      <c r="C1453" s="2">
        <v>275590</v>
      </c>
      <c r="D1453" t="s">
        <v>3587</v>
      </c>
      <c r="E1453" t="s">
        <v>3588</v>
      </c>
      <c r="F1453" t="s">
        <v>1355</v>
      </c>
      <c r="G1453" t="s">
        <v>22</v>
      </c>
      <c r="H1453" t="s">
        <v>1356</v>
      </c>
      <c r="I1453" t="str">
        <f t="shared" si="22"/>
        <v>4465 Ohio 557 Charm, OH 44617</v>
      </c>
      <c r="J1453">
        <v>40.50714</v>
      </c>
      <c r="K1453">
        <v>-81.785420000000002</v>
      </c>
      <c r="L1453" s="3">
        <v>2067.2600000000002</v>
      </c>
      <c r="M1453" s="3">
        <v>3056.56</v>
      </c>
      <c r="N1453" s="3">
        <v>-989.29999999999973</v>
      </c>
      <c r="O1453" s="4">
        <v>-0.32366451173868654</v>
      </c>
      <c r="P1453" s="3">
        <v>8316.16</v>
      </c>
      <c r="Q1453" s="3">
        <v>9071.24</v>
      </c>
      <c r="R1453" s="3">
        <v>-755.07999999999993</v>
      </c>
      <c r="S1453" s="4">
        <v>-8.3238895674681734E-2</v>
      </c>
      <c r="T1453" s="2">
        <v>7</v>
      </c>
      <c r="U1453" s="5">
        <v>172.80571428571429</v>
      </c>
    </row>
    <row r="1454" spans="1:21">
      <c r="A1454" s="2">
        <v>263869</v>
      </c>
      <c r="B1454" t="s">
        <v>3589</v>
      </c>
      <c r="C1454" s="2">
        <v>263869</v>
      </c>
      <c r="D1454" t="s">
        <v>3589</v>
      </c>
      <c r="E1454" t="s">
        <v>3590</v>
      </c>
      <c r="F1454" t="s">
        <v>3591</v>
      </c>
      <c r="G1454" t="s">
        <v>22</v>
      </c>
      <c r="H1454" t="s">
        <v>3592</v>
      </c>
      <c r="I1454" t="str">
        <f t="shared" si="22"/>
        <v>1575 Henthorne Dr Maumee, OH 43537</v>
      </c>
      <c r="J1454">
        <v>41.611241</v>
      </c>
      <c r="K1454">
        <v>-83.686361000000005</v>
      </c>
      <c r="L1454" s="3"/>
      <c r="M1454" s="3">
        <v>684.42</v>
      </c>
      <c r="N1454" s="3">
        <v>-684.42</v>
      </c>
      <c r="O1454" s="4"/>
      <c r="P1454" s="3"/>
      <c r="Q1454" s="3">
        <v>1711.08</v>
      </c>
      <c r="R1454" s="3">
        <v>-1711.08</v>
      </c>
      <c r="S1454" s="4"/>
      <c r="T1454" s="2"/>
      <c r="U1454" s="5"/>
    </row>
    <row r="1455" spans="1:21">
      <c r="A1455" s="2">
        <v>314253</v>
      </c>
      <c r="B1455" t="s">
        <v>179</v>
      </c>
      <c r="C1455" s="2">
        <v>466056</v>
      </c>
      <c r="D1455" t="s">
        <v>3593</v>
      </c>
      <c r="E1455" t="s">
        <v>180</v>
      </c>
      <c r="F1455" t="s">
        <v>44</v>
      </c>
      <c r="G1455" t="s">
        <v>22</v>
      </c>
      <c r="H1455" t="s">
        <v>181</v>
      </c>
      <c r="I1455" t="str">
        <f t="shared" si="22"/>
        <v>4280 N James H McGee Blvd Dayton, OH 45417</v>
      </c>
      <c r="J1455">
        <v>39.771669000000003</v>
      </c>
      <c r="K1455">
        <v>-84.258280999999997</v>
      </c>
      <c r="L1455" s="3">
        <v>9520.82</v>
      </c>
      <c r="M1455" s="3">
        <v>6311.37</v>
      </c>
      <c r="N1455" s="3">
        <v>3209.45</v>
      </c>
      <c r="O1455" s="4">
        <v>0.50851875266384317</v>
      </c>
      <c r="P1455" s="3">
        <v>24057.72</v>
      </c>
      <c r="Q1455" s="3">
        <v>23878.84</v>
      </c>
      <c r="R1455" s="3">
        <v>178.88000000000102</v>
      </c>
      <c r="S1455" s="4">
        <v>7.4911511614467463E-3</v>
      </c>
      <c r="T1455" s="2"/>
      <c r="U1455" s="5"/>
    </row>
    <row r="1456" spans="1:21">
      <c r="A1456" s="2">
        <v>275923</v>
      </c>
      <c r="B1456" t="s">
        <v>3594</v>
      </c>
      <c r="C1456" s="2">
        <v>450717</v>
      </c>
      <c r="D1456" t="s">
        <v>3595</v>
      </c>
      <c r="E1456" t="s">
        <v>3596</v>
      </c>
      <c r="F1456" t="s">
        <v>3597</v>
      </c>
      <c r="G1456" t="s">
        <v>22</v>
      </c>
      <c r="H1456" t="s">
        <v>3598</v>
      </c>
      <c r="I1456" t="str">
        <f t="shared" si="22"/>
        <v>2158 Columbus Rd Granville, OH 43023</v>
      </c>
      <c r="J1456">
        <v>40.057685999999997</v>
      </c>
      <c r="K1456">
        <v>-82.539491999999996</v>
      </c>
      <c r="L1456" s="3"/>
      <c r="M1456" s="3">
        <v>105.55</v>
      </c>
      <c r="N1456" s="3">
        <v>-105.55</v>
      </c>
      <c r="O1456" s="4"/>
      <c r="P1456" s="3"/>
      <c r="Q1456" s="3">
        <v>425.53</v>
      </c>
      <c r="R1456" s="3">
        <v>-425.53</v>
      </c>
      <c r="S1456" s="4"/>
      <c r="T1456" s="2"/>
      <c r="U1456" s="5"/>
    </row>
    <row r="1457" spans="1:21">
      <c r="A1457" s="2">
        <v>324170</v>
      </c>
      <c r="B1457" t="s">
        <v>3599</v>
      </c>
      <c r="C1457" s="2">
        <v>324170</v>
      </c>
      <c r="D1457" t="s">
        <v>3599</v>
      </c>
      <c r="E1457" t="s">
        <v>3600</v>
      </c>
      <c r="F1457" t="s">
        <v>2472</v>
      </c>
      <c r="G1457" t="s">
        <v>22</v>
      </c>
      <c r="H1457" t="s">
        <v>2473</v>
      </c>
      <c r="I1457" t="str">
        <f t="shared" si="22"/>
        <v>600 Kendal Dr Oberlin, OH 44074</v>
      </c>
      <c r="J1457">
        <v>41.304206000000001</v>
      </c>
      <c r="K1457">
        <v>-82.211236</v>
      </c>
      <c r="L1457" s="3"/>
      <c r="M1457" s="3">
        <v>2016.28</v>
      </c>
      <c r="N1457" s="3">
        <v>-2016.28</v>
      </c>
      <c r="O1457" s="4"/>
      <c r="P1457" s="3"/>
      <c r="Q1457" s="3">
        <v>7738.4</v>
      </c>
      <c r="R1457" s="3">
        <v>-7738.4</v>
      </c>
      <c r="S1457" s="4"/>
      <c r="T1457" s="2"/>
      <c r="U1457" s="5"/>
    </row>
    <row r="1458" spans="1:21">
      <c r="A1458" s="2">
        <v>285187</v>
      </c>
      <c r="B1458" t="s">
        <v>1013</v>
      </c>
      <c r="C1458" s="2">
        <v>462412</v>
      </c>
      <c r="D1458" t="s">
        <v>3601</v>
      </c>
      <c r="E1458" t="s">
        <v>3602</v>
      </c>
      <c r="F1458" t="s">
        <v>28</v>
      </c>
      <c r="G1458" t="s">
        <v>22</v>
      </c>
      <c r="H1458" t="s">
        <v>52</v>
      </c>
      <c r="I1458" t="str">
        <f t="shared" si="22"/>
        <v>1076 Josephine Claire Way Apt 103 Columbus, OH 43220</v>
      </c>
      <c r="J1458">
        <v>40.060400000000001</v>
      </c>
      <c r="K1458">
        <v>-83.047749999999994</v>
      </c>
      <c r="L1458" s="3"/>
      <c r="M1458" s="3">
        <v>213</v>
      </c>
      <c r="N1458" s="3">
        <v>-213</v>
      </c>
      <c r="O1458" s="4"/>
      <c r="P1458" s="3"/>
      <c r="Q1458" s="3">
        <v>710</v>
      </c>
      <c r="R1458" s="3">
        <v>-710</v>
      </c>
      <c r="S1458" s="4"/>
      <c r="T1458" s="2"/>
      <c r="U1458" s="5"/>
    </row>
    <row r="1459" spans="1:21">
      <c r="A1459" s="2">
        <v>285187</v>
      </c>
      <c r="B1459" t="s">
        <v>1013</v>
      </c>
      <c r="C1459" s="2">
        <v>483797</v>
      </c>
      <c r="D1459" t="s">
        <v>3603</v>
      </c>
      <c r="E1459" t="s">
        <v>3604</v>
      </c>
      <c r="F1459" t="s">
        <v>28</v>
      </c>
      <c r="G1459" t="s">
        <v>22</v>
      </c>
      <c r="H1459" t="s">
        <v>52</v>
      </c>
      <c r="I1459" t="str">
        <f t="shared" si="22"/>
        <v>4664 KENNY RD Columbus, OH 43220</v>
      </c>
      <c r="J1459">
        <v>40.059480000000001</v>
      </c>
      <c r="K1459">
        <v>-83.046822000000006</v>
      </c>
      <c r="L1459" s="3">
        <v>236.43</v>
      </c>
      <c r="M1459" s="3"/>
      <c r="N1459" s="3">
        <v>236.43</v>
      </c>
      <c r="O1459" s="4"/>
      <c r="P1459" s="3">
        <v>897.57</v>
      </c>
      <c r="Q1459" s="3"/>
      <c r="R1459" s="3">
        <v>897.57</v>
      </c>
      <c r="S1459" s="4"/>
      <c r="T1459" s="2"/>
      <c r="U1459" s="5"/>
    </row>
    <row r="1460" spans="1:21">
      <c r="A1460" s="2">
        <v>286881</v>
      </c>
      <c r="B1460" t="s">
        <v>3605</v>
      </c>
      <c r="C1460" s="2">
        <v>286881</v>
      </c>
      <c r="D1460" t="s">
        <v>3605</v>
      </c>
      <c r="E1460" t="s">
        <v>3606</v>
      </c>
      <c r="F1460" t="s">
        <v>304</v>
      </c>
      <c r="G1460" t="s">
        <v>22</v>
      </c>
      <c r="H1460" t="s">
        <v>305</v>
      </c>
      <c r="I1460" t="str">
        <f t="shared" si="22"/>
        <v>1025 Wheeling Ave Cambridge, OH 43725</v>
      </c>
      <c r="J1460">
        <v>40.025007000000002</v>
      </c>
      <c r="K1460">
        <v>-81.585796000000002</v>
      </c>
      <c r="L1460" s="3"/>
      <c r="M1460" s="3">
        <v>166.32</v>
      </c>
      <c r="N1460" s="3">
        <v>-166.32</v>
      </c>
      <c r="O1460" s="4"/>
      <c r="P1460" s="3"/>
      <c r="Q1460" s="3">
        <v>504.69</v>
      </c>
      <c r="R1460" s="3">
        <v>-504.69</v>
      </c>
      <c r="S1460" s="4"/>
      <c r="T1460" s="2"/>
      <c r="U1460" s="5"/>
    </row>
    <row r="1461" spans="1:21">
      <c r="A1461" s="2">
        <v>276114</v>
      </c>
      <c r="B1461" t="s">
        <v>3607</v>
      </c>
      <c r="C1461" s="2">
        <v>436716</v>
      </c>
      <c r="D1461" t="s">
        <v>3608</v>
      </c>
      <c r="E1461" t="s">
        <v>3609</v>
      </c>
      <c r="F1461" t="s">
        <v>486</v>
      </c>
      <c r="G1461" t="s">
        <v>22</v>
      </c>
      <c r="H1461" t="s">
        <v>1945</v>
      </c>
      <c r="I1461" t="str">
        <f t="shared" si="22"/>
        <v>7056 Hospital Dr Dublin, OH 43016</v>
      </c>
      <c r="J1461">
        <v>40.103687000000001</v>
      </c>
      <c r="K1461">
        <v>-83.164151000000004</v>
      </c>
      <c r="L1461" s="3">
        <v>211.04</v>
      </c>
      <c r="M1461" s="3">
        <v>460.17</v>
      </c>
      <c r="N1461" s="3">
        <v>-249.13000000000002</v>
      </c>
      <c r="O1461" s="4">
        <v>-0.5413868787621966</v>
      </c>
      <c r="P1461" s="3">
        <v>659.49</v>
      </c>
      <c r="Q1461" s="3">
        <v>1450.44</v>
      </c>
      <c r="R1461" s="3">
        <v>-790.95</v>
      </c>
      <c r="S1461" s="4">
        <v>-0.54531728303135596</v>
      </c>
      <c r="T1461" s="2"/>
      <c r="U1461" s="5"/>
    </row>
    <row r="1462" spans="1:21">
      <c r="A1462" s="2">
        <v>276114</v>
      </c>
      <c r="B1462" t="s">
        <v>3607</v>
      </c>
      <c r="C1462" s="2">
        <v>436810</v>
      </c>
      <c r="D1462" t="s">
        <v>3608</v>
      </c>
      <c r="E1462" t="s">
        <v>3610</v>
      </c>
      <c r="F1462" t="s">
        <v>1301</v>
      </c>
      <c r="G1462" t="s">
        <v>22</v>
      </c>
      <c r="H1462" t="s">
        <v>2724</v>
      </c>
      <c r="I1462" t="str">
        <f t="shared" si="22"/>
        <v>726 N State St Westerville, OH 43082</v>
      </c>
      <c r="J1462">
        <v>40.144756999999998</v>
      </c>
      <c r="K1462">
        <v>-82.922668000000002</v>
      </c>
      <c r="L1462" s="3"/>
      <c r="M1462" s="3">
        <v>295.93</v>
      </c>
      <c r="N1462" s="3">
        <v>-295.93</v>
      </c>
      <c r="O1462" s="4"/>
      <c r="P1462" s="3"/>
      <c r="Q1462" s="3">
        <v>956.11</v>
      </c>
      <c r="R1462" s="3">
        <v>-956.11</v>
      </c>
      <c r="S1462" s="4"/>
      <c r="T1462" s="2"/>
      <c r="U1462" s="5"/>
    </row>
    <row r="1463" spans="1:21">
      <c r="A1463" s="2">
        <v>276114</v>
      </c>
      <c r="B1463" t="s">
        <v>3607</v>
      </c>
      <c r="C1463" s="2">
        <v>436811</v>
      </c>
      <c r="D1463" t="s">
        <v>3608</v>
      </c>
      <c r="E1463" t="s">
        <v>3611</v>
      </c>
      <c r="F1463" t="s">
        <v>1339</v>
      </c>
      <c r="G1463" t="s">
        <v>22</v>
      </c>
      <c r="H1463" t="s">
        <v>1340</v>
      </c>
      <c r="I1463" t="str">
        <f t="shared" si="22"/>
        <v>9868 Brewster Ln Powell, OH 43065</v>
      </c>
      <c r="J1463">
        <v>40.155422999999999</v>
      </c>
      <c r="K1463">
        <v>-83.094763</v>
      </c>
      <c r="L1463" s="3">
        <v>158.28</v>
      </c>
      <c r="M1463" s="3">
        <v>235.73</v>
      </c>
      <c r="N1463" s="3">
        <v>-77.449999999999989</v>
      </c>
      <c r="O1463" s="4">
        <v>-0.32855385398549186</v>
      </c>
      <c r="P1463" s="3">
        <v>494.62</v>
      </c>
      <c r="Q1463" s="3">
        <v>767.19</v>
      </c>
      <c r="R1463" s="3">
        <v>-272.57000000000005</v>
      </c>
      <c r="S1463" s="4">
        <v>-0.35528356730405769</v>
      </c>
      <c r="T1463" s="2"/>
      <c r="U1463" s="5"/>
    </row>
    <row r="1464" spans="1:21">
      <c r="A1464" s="2">
        <v>276114</v>
      </c>
      <c r="B1464" t="s">
        <v>3607</v>
      </c>
      <c r="C1464" s="2">
        <v>436763</v>
      </c>
      <c r="D1464" t="s">
        <v>3612</v>
      </c>
      <c r="E1464" t="s">
        <v>3613</v>
      </c>
      <c r="F1464" t="s">
        <v>482</v>
      </c>
      <c r="G1464" t="s">
        <v>22</v>
      </c>
      <c r="H1464" t="s">
        <v>483</v>
      </c>
      <c r="I1464" t="str">
        <f t="shared" si="22"/>
        <v>3610 Fishinger Blvd Hilliard, OH 43026</v>
      </c>
      <c r="J1464">
        <v>40.027414</v>
      </c>
      <c r="K1464">
        <v>-83.115785000000002</v>
      </c>
      <c r="L1464" s="3">
        <v>688.08</v>
      </c>
      <c r="M1464" s="3">
        <v>2652.54</v>
      </c>
      <c r="N1464" s="3">
        <v>-1964.46</v>
      </c>
      <c r="O1464" s="4">
        <v>-0.7405958062837884</v>
      </c>
      <c r="P1464" s="3">
        <v>2150.3000000000002</v>
      </c>
      <c r="Q1464" s="3">
        <v>8556.7800000000007</v>
      </c>
      <c r="R1464" s="3">
        <v>-6406.4800000000005</v>
      </c>
      <c r="S1464" s="4">
        <v>-0.74870219872428645</v>
      </c>
      <c r="T1464" s="2"/>
      <c r="U1464" s="5"/>
    </row>
    <row r="1465" spans="1:21">
      <c r="A1465" s="2">
        <v>276114</v>
      </c>
      <c r="B1465" t="s">
        <v>3607</v>
      </c>
      <c r="C1465" s="2">
        <v>436762</v>
      </c>
      <c r="D1465" t="s">
        <v>3614</v>
      </c>
      <c r="E1465" t="s">
        <v>3615</v>
      </c>
      <c r="F1465" t="s">
        <v>283</v>
      </c>
      <c r="G1465" t="s">
        <v>22</v>
      </c>
      <c r="H1465" t="s">
        <v>284</v>
      </c>
      <c r="I1465" t="str">
        <f t="shared" si="22"/>
        <v>1305 Cameron Ave Lewis Center, OH 43035</v>
      </c>
      <c r="J1465">
        <v>40.152569</v>
      </c>
      <c r="K1465">
        <v>-82.999154000000004</v>
      </c>
      <c r="L1465" s="3"/>
      <c r="M1465" s="3">
        <v>393.16</v>
      </c>
      <c r="N1465" s="3">
        <v>-393.16</v>
      </c>
      <c r="O1465" s="4"/>
      <c r="P1465" s="3"/>
      <c r="Q1465" s="3">
        <v>1273.4000000000001</v>
      </c>
      <c r="R1465" s="3">
        <v>-1273.4000000000001</v>
      </c>
      <c r="S1465" s="4"/>
      <c r="T1465" s="2"/>
      <c r="U1465" s="5"/>
    </row>
    <row r="1466" spans="1:21">
      <c r="A1466" s="2">
        <v>276114</v>
      </c>
      <c r="B1466" t="s">
        <v>3607</v>
      </c>
      <c r="C1466" s="2">
        <v>436802</v>
      </c>
      <c r="D1466" t="s">
        <v>3614</v>
      </c>
      <c r="E1466" t="s">
        <v>3616</v>
      </c>
      <c r="F1466" t="s">
        <v>28</v>
      </c>
      <c r="G1466" t="s">
        <v>22</v>
      </c>
      <c r="H1466" t="s">
        <v>639</v>
      </c>
      <c r="I1466" t="str">
        <f t="shared" si="22"/>
        <v>4942 Morse Rd Columbus, OH 43230</v>
      </c>
      <c r="J1466">
        <v>40.055844999999998</v>
      </c>
      <c r="K1466">
        <v>-82.860606000000004</v>
      </c>
      <c r="L1466" s="3">
        <v>211.04</v>
      </c>
      <c r="M1466" s="3">
        <v>897.93</v>
      </c>
      <c r="N1466" s="3">
        <v>-686.89</v>
      </c>
      <c r="O1466" s="4">
        <v>-0.76497054336084103</v>
      </c>
      <c r="P1466" s="3">
        <v>659.49</v>
      </c>
      <c r="Q1466" s="3">
        <v>2878.47</v>
      </c>
      <c r="R1466" s="3">
        <v>-2218.9799999999996</v>
      </c>
      <c r="S1466" s="4">
        <v>-0.77088870128922649</v>
      </c>
      <c r="T1466" s="2"/>
      <c r="U1466" s="5"/>
    </row>
    <row r="1467" spans="1:21">
      <c r="A1467" s="2">
        <v>276114</v>
      </c>
      <c r="B1467" t="s">
        <v>3607</v>
      </c>
      <c r="C1467" s="2">
        <v>436803</v>
      </c>
      <c r="D1467" t="s">
        <v>3617</v>
      </c>
      <c r="E1467" t="s">
        <v>3618</v>
      </c>
      <c r="F1467" t="s">
        <v>2971</v>
      </c>
      <c r="G1467" t="s">
        <v>22</v>
      </c>
      <c r="H1467" t="s">
        <v>2972</v>
      </c>
      <c r="I1467" t="str">
        <f t="shared" si="22"/>
        <v>2865 Taylor Road Ext Reynoldsburg, OH 43068</v>
      </c>
      <c r="J1467">
        <v>39.939048</v>
      </c>
      <c r="K1467">
        <v>-82.787180000000006</v>
      </c>
      <c r="L1467" s="3">
        <v>344.04</v>
      </c>
      <c r="M1467" s="3">
        <v>547.61</v>
      </c>
      <c r="N1467" s="3">
        <v>-203.57</v>
      </c>
      <c r="O1467" s="4">
        <v>-0.37174266357444163</v>
      </c>
      <c r="P1467" s="3">
        <v>1075.1500000000001</v>
      </c>
      <c r="Q1467" s="3">
        <v>1757.94</v>
      </c>
      <c r="R1467" s="3">
        <v>-682.79</v>
      </c>
      <c r="S1467" s="4">
        <v>-0.3884034722459242</v>
      </c>
      <c r="T1467" s="2"/>
      <c r="U1467" s="5"/>
    </row>
    <row r="1468" spans="1:21">
      <c r="A1468" s="2">
        <v>276114</v>
      </c>
      <c r="B1468" t="s">
        <v>3607</v>
      </c>
      <c r="C1468" s="2">
        <v>436804</v>
      </c>
      <c r="D1468" t="s">
        <v>3619</v>
      </c>
      <c r="E1468" t="s">
        <v>3620</v>
      </c>
      <c r="F1468" t="s">
        <v>21</v>
      </c>
      <c r="G1468" t="s">
        <v>22</v>
      </c>
      <c r="H1468" t="s">
        <v>23</v>
      </c>
      <c r="I1468" t="str">
        <f t="shared" si="22"/>
        <v>1582 Stringtown Rd Grove City, OH 43123</v>
      </c>
      <c r="J1468">
        <v>39.880149000000003</v>
      </c>
      <c r="K1468">
        <v>-83.037322000000003</v>
      </c>
      <c r="L1468" s="3">
        <v>158.28</v>
      </c>
      <c r="M1468" s="3">
        <v>357.91</v>
      </c>
      <c r="N1468" s="3">
        <v>-199.63000000000002</v>
      </c>
      <c r="O1468" s="4">
        <v>-0.55776591880640392</v>
      </c>
      <c r="P1468" s="3">
        <v>494.62</v>
      </c>
      <c r="Q1468" s="3">
        <v>1128.1199999999999</v>
      </c>
      <c r="R1468" s="3">
        <v>-633.49999999999989</v>
      </c>
      <c r="S1468" s="4">
        <v>-0.56155373541821785</v>
      </c>
      <c r="T1468" s="2"/>
      <c r="U1468" s="5"/>
    </row>
    <row r="1469" spans="1:21">
      <c r="A1469" s="2">
        <v>276114</v>
      </c>
      <c r="B1469" t="s">
        <v>3607</v>
      </c>
      <c r="C1469" s="2">
        <v>276114</v>
      </c>
      <c r="D1469" t="s">
        <v>3607</v>
      </c>
      <c r="E1469" t="s">
        <v>3621</v>
      </c>
      <c r="F1469" t="s">
        <v>28</v>
      </c>
      <c r="G1469" t="s">
        <v>22</v>
      </c>
      <c r="H1469" t="s">
        <v>52</v>
      </c>
      <c r="I1469" t="str">
        <f t="shared" si="22"/>
        <v>5151 Reed Rd Columbus, OH 43220</v>
      </c>
      <c r="J1469">
        <v>40.062686999999997</v>
      </c>
      <c r="K1469">
        <v>-83.067329000000001</v>
      </c>
      <c r="L1469" s="3">
        <v>211.04</v>
      </c>
      <c r="M1469" s="3"/>
      <c r="N1469" s="3">
        <v>211.04</v>
      </c>
      <c r="O1469" s="4"/>
      <c r="P1469" s="3">
        <v>659.49</v>
      </c>
      <c r="Q1469" s="3"/>
      <c r="R1469" s="3">
        <v>659.49</v>
      </c>
      <c r="S1469" s="4"/>
      <c r="T1469" s="2"/>
      <c r="U1469" s="5"/>
    </row>
    <row r="1470" spans="1:21">
      <c r="A1470" s="2">
        <v>276114</v>
      </c>
      <c r="B1470" t="s">
        <v>3607</v>
      </c>
      <c r="C1470" s="2">
        <v>440421</v>
      </c>
      <c r="D1470" t="s">
        <v>3607</v>
      </c>
      <c r="E1470" t="s">
        <v>3622</v>
      </c>
      <c r="F1470" t="s">
        <v>28</v>
      </c>
      <c r="G1470" t="s">
        <v>22</v>
      </c>
      <c r="H1470" t="s">
        <v>518</v>
      </c>
      <c r="I1470" t="str">
        <f t="shared" si="22"/>
        <v>3134 Kingsdale Ctr Columbus, OH 43221</v>
      </c>
      <c r="J1470">
        <v>40.021017000000001</v>
      </c>
      <c r="K1470">
        <v>-83.059062999999995</v>
      </c>
      <c r="L1470" s="3">
        <v>185.76</v>
      </c>
      <c r="M1470" s="3">
        <v>294.87</v>
      </c>
      <c r="N1470" s="3">
        <v>-109.11000000000001</v>
      </c>
      <c r="O1470" s="4">
        <v>-0.37002746973242451</v>
      </c>
      <c r="P1470" s="3">
        <v>580.53</v>
      </c>
      <c r="Q1470" s="3">
        <v>955.05</v>
      </c>
      <c r="R1470" s="3">
        <v>-374.52</v>
      </c>
      <c r="S1470" s="4">
        <v>-0.39214700801005181</v>
      </c>
      <c r="T1470" s="2"/>
      <c r="U1470" s="5"/>
    </row>
    <row r="1471" spans="1:21">
      <c r="A1471" s="2">
        <v>276114</v>
      </c>
      <c r="B1471" t="s">
        <v>3607</v>
      </c>
      <c r="C1471" s="2">
        <v>449265</v>
      </c>
      <c r="D1471" t="s">
        <v>3623</v>
      </c>
      <c r="E1471" t="s">
        <v>3624</v>
      </c>
      <c r="F1471" t="s">
        <v>28</v>
      </c>
      <c r="G1471" t="s">
        <v>22</v>
      </c>
      <c r="H1471" t="s">
        <v>52</v>
      </c>
      <c r="I1471" t="str">
        <f t="shared" si="22"/>
        <v>5151 Reed Rd Ste 100B Columbus, OH 43220</v>
      </c>
      <c r="J1471">
        <v>40.062686999999997</v>
      </c>
      <c r="K1471">
        <v>-83.067329000000001</v>
      </c>
      <c r="L1471" s="3"/>
      <c r="M1471" s="3">
        <v>294.87</v>
      </c>
      <c r="N1471" s="3">
        <v>-294.87</v>
      </c>
      <c r="O1471" s="4"/>
      <c r="P1471" s="3"/>
      <c r="Q1471" s="3">
        <v>955.05</v>
      </c>
      <c r="R1471" s="3">
        <v>-955.05</v>
      </c>
      <c r="S1471" s="4"/>
      <c r="T1471" s="2"/>
      <c r="U1471" s="5"/>
    </row>
    <row r="1472" spans="1:21">
      <c r="A1472" s="2">
        <v>276114</v>
      </c>
      <c r="B1472" t="s">
        <v>3607</v>
      </c>
      <c r="C1472" s="2">
        <v>457227</v>
      </c>
      <c r="D1472" t="s">
        <v>3625</v>
      </c>
      <c r="E1472" t="s">
        <v>3626</v>
      </c>
      <c r="F1472" t="s">
        <v>28</v>
      </c>
      <c r="G1472" t="s">
        <v>22</v>
      </c>
      <c r="H1472" t="s">
        <v>52</v>
      </c>
      <c r="I1472" t="str">
        <f t="shared" si="22"/>
        <v>5151 Reed Rd Ste 110A Columbus, OH 43220</v>
      </c>
      <c r="J1472">
        <v>40.062686999999997</v>
      </c>
      <c r="K1472">
        <v>-83.067329000000001</v>
      </c>
      <c r="L1472" s="3">
        <v>356.7</v>
      </c>
      <c r="M1472" s="3">
        <v>847.76</v>
      </c>
      <c r="N1472" s="3">
        <v>-491.06</v>
      </c>
      <c r="O1472" s="4">
        <v>-0.57924412569595174</v>
      </c>
      <c r="P1472" s="3">
        <v>909.32</v>
      </c>
      <c r="Q1472" s="3">
        <v>2421.36</v>
      </c>
      <c r="R1472" s="3">
        <v>-1512.04</v>
      </c>
      <c r="S1472" s="4">
        <v>-0.62445898172927605</v>
      </c>
      <c r="T1472" s="2"/>
      <c r="U1472" s="5"/>
    </row>
    <row r="1473" spans="1:21">
      <c r="A1473" s="2">
        <v>312155</v>
      </c>
      <c r="B1473" t="s">
        <v>3627</v>
      </c>
      <c r="C1473" s="2">
        <v>312155</v>
      </c>
      <c r="D1473" t="s">
        <v>3627</v>
      </c>
      <c r="E1473" t="s">
        <v>3628</v>
      </c>
      <c r="F1473" t="s">
        <v>1656</v>
      </c>
      <c r="G1473" t="s">
        <v>22</v>
      </c>
      <c r="H1473" t="s">
        <v>1657</v>
      </c>
      <c r="I1473" t="str">
        <f t="shared" si="22"/>
        <v>6000 Frank Ave NW North Canton, OH 44720</v>
      </c>
      <c r="J1473">
        <v>40.866101</v>
      </c>
      <c r="K1473">
        <v>-81.439192000000006</v>
      </c>
      <c r="L1473" s="3"/>
      <c r="M1473" s="3">
        <v>65.8</v>
      </c>
      <c r="N1473" s="3">
        <v>-65.8</v>
      </c>
      <c r="O1473" s="4"/>
      <c r="P1473" s="3"/>
      <c r="Q1473" s="3">
        <v>398.6</v>
      </c>
      <c r="R1473" s="3">
        <v>-398.6</v>
      </c>
      <c r="S1473" s="4"/>
      <c r="T1473" s="2"/>
      <c r="U1473" s="5"/>
    </row>
    <row r="1474" spans="1:21">
      <c r="A1474" s="2">
        <v>284277</v>
      </c>
      <c r="B1474" t="s">
        <v>3629</v>
      </c>
      <c r="C1474" s="2">
        <v>284277</v>
      </c>
      <c r="D1474" t="s">
        <v>3629</v>
      </c>
      <c r="E1474" t="s">
        <v>3630</v>
      </c>
      <c r="F1474" t="s">
        <v>1259</v>
      </c>
      <c r="G1474" t="s">
        <v>22</v>
      </c>
      <c r="H1474" t="s">
        <v>1260</v>
      </c>
      <c r="I1474" t="str">
        <f t="shared" si="22"/>
        <v>6000 Rockside Woods Blvd N Independence, OH 44131</v>
      </c>
      <c r="J1474">
        <v>41.400686</v>
      </c>
      <c r="K1474">
        <v>-81.648455999999996</v>
      </c>
      <c r="L1474" s="3">
        <v>2708.55</v>
      </c>
      <c r="M1474" s="3">
        <v>2982.7</v>
      </c>
      <c r="N1474" s="3">
        <v>-274.14999999999964</v>
      </c>
      <c r="O1474" s="4">
        <v>-9.1913367083514816E-2</v>
      </c>
      <c r="P1474" s="3">
        <v>7872.77</v>
      </c>
      <c r="Q1474" s="3">
        <v>8871.2999999999993</v>
      </c>
      <c r="R1474" s="3">
        <v>-998.52999999999884</v>
      </c>
      <c r="S1474" s="4">
        <v>-0.11255734785206215</v>
      </c>
      <c r="T1474" s="2">
        <v>4</v>
      </c>
      <c r="U1474" s="5">
        <v>215.39750000000001</v>
      </c>
    </row>
    <row r="1475" spans="1:21">
      <c r="A1475" s="2">
        <v>278147</v>
      </c>
      <c r="B1475" t="s">
        <v>3631</v>
      </c>
      <c r="C1475" s="2">
        <v>436646</v>
      </c>
      <c r="D1475" t="s">
        <v>3632</v>
      </c>
      <c r="E1475" t="s">
        <v>3633</v>
      </c>
      <c r="F1475" t="s">
        <v>121</v>
      </c>
      <c r="G1475" t="s">
        <v>22</v>
      </c>
      <c r="H1475" t="s">
        <v>3634</v>
      </c>
      <c r="I1475" t="str">
        <f t="shared" ref="I1475:I1538" si="23">E1475&amp;" "&amp;F1475&amp;","&amp;" "&amp;G1475&amp;" "&amp;TEXT(H1475, "00000")</f>
        <v>4444 Middle Urbana Rd Springfield, OH 45503</v>
      </c>
      <c r="J1475">
        <v>39.984797999999998</v>
      </c>
      <c r="K1475">
        <v>-83.759</v>
      </c>
      <c r="L1475" s="3">
        <v>3600.7</v>
      </c>
      <c r="M1475" s="3">
        <v>6570.61</v>
      </c>
      <c r="N1475" s="3">
        <v>-2969.91</v>
      </c>
      <c r="O1475" s="4">
        <v>-0.451999129456778</v>
      </c>
      <c r="P1475" s="3">
        <v>10794.65</v>
      </c>
      <c r="Q1475" s="3">
        <v>18411.59</v>
      </c>
      <c r="R1475" s="3">
        <v>-7616.9400000000005</v>
      </c>
      <c r="S1475" s="4">
        <v>-0.41370354217099126</v>
      </c>
      <c r="T1475" s="2"/>
      <c r="U1475" s="5"/>
    </row>
    <row r="1476" spans="1:21">
      <c r="A1476" s="2">
        <v>278147</v>
      </c>
      <c r="B1476" t="s">
        <v>3631</v>
      </c>
      <c r="C1476" s="2">
        <v>482779</v>
      </c>
      <c r="D1476" t="s">
        <v>3632</v>
      </c>
      <c r="E1476" t="s">
        <v>3635</v>
      </c>
      <c r="F1476" t="s">
        <v>121</v>
      </c>
      <c r="G1476" t="s">
        <v>22</v>
      </c>
      <c r="H1476" t="s">
        <v>3634</v>
      </c>
      <c r="I1476" t="str">
        <f t="shared" si="23"/>
        <v>2250 Montego Dr Springfield, OH 45503</v>
      </c>
      <c r="J1476">
        <v>39.9848</v>
      </c>
      <c r="K1476">
        <v>-83.759</v>
      </c>
      <c r="L1476" s="3">
        <v>11794.78</v>
      </c>
      <c r="M1476" s="3"/>
      <c r="N1476" s="3">
        <v>11794.78</v>
      </c>
      <c r="O1476" s="4"/>
      <c r="P1476" s="3">
        <v>36859.64</v>
      </c>
      <c r="Q1476" s="3"/>
      <c r="R1476" s="3">
        <v>36859.64</v>
      </c>
      <c r="S1476" s="4"/>
      <c r="T1476" s="2">
        <v>1</v>
      </c>
      <c r="U1476" s="5">
        <v>-187.2</v>
      </c>
    </row>
    <row r="1477" spans="1:21">
      <c r="A1477" s="2">
        <v>345040</v>
      </c>
      <c r="B1477" t="s">
        <v>3636</v>
      </c>
      <c r="C1477" s="2">
        <v>482779</v>
      </c>
      <c r="D1477" t="s">
        <v>3632</v>
      </c>
      <c r="E1477" t="s">
        <v>3635</v>
      </c>
      <c r="F1477" t="s">
        <v>121</v>
      </c>
      <c r="G1477" t="s">
        <v>22</v>
      </c>
      <c r="H1477" t="s">
        <v>3634</v>
      </c>
      <c r="I1477" t="str">
        <f t="shared" si="23"/>
        <v>2250 Montego Dr Springfield, OH 45503</v>
      </c>
      <c r="J1477">
        <v>39.9848</v>
      </c>
      <c r="K1477">
        <v>-83.759</v>
      </c>
      <c r="L1477" s="3">
        <v>2026.93</v>
      </c>
      <c r="M1477" s="3"/>
      <c r="N1477" s="3">
        <v>2026.93</v>
      </c>
      <c r="O1477" s="4"/>
      <c r="P1477" s="3">
        <v>9725</v>
      </c>
      <c r="Q1477" s="3"/>
      <c r="R1477" s="3">
        <v>9725</v>
      </c>
      <c r="S1477" s="4"/>
      <c r="T1477" s="2"/>
      <c r="U1477" s="5"/>
    </row>
    <row r="1478" spans="1:21">
      <c r="A1478" s="2">
        <v>278298</v>
      </c>
      <c r="B1478" t="s">
        <v>1602</v>
      </c>
      <c r="C1478" s="2">
        <v>448142</v>
      </c>
      <c r="D1478" t="s">
        <v>3637</v>
      </c>
      <c r="E1478" t="s">
        <v>3638</v>
      </c>
      <c r="F1478" t="s">
        <v>121</v>
      </c>
      <c r="G1478" t="s">
        <v>22</v>
      </c>
      <c r="H1478" t="s">
        <v>122</v>
      </c>
      <c r="I1478" t="str">
        <f t="shared" si="23"/>
        <v>1421 Nagley St Springfield, OH 45505</v>
      </c>
      <c r="J1478">
        <v>39.906779999999998</v>
      </c>
      <c r="K1478">
        <v>-83.788101999999995</v>
      </c>
      <c r="L1478" s="3">
        <v>637.66</v>
      </c>
      <c r="M1478" s="3">
        <v>3028.11</v>
      </c>
      <c r="N1478" s="3">
        <v>-2390.4500000000003</v>
      </c>
      <c r="O1478" s="4">
        <v>-0.78941980311151183</v>
      </c>
      <c r="P1478" s="3">
        <v>2551.0100000000002</v>
      </c>
      <c r="Q1478" s="3">
        <v>9823.2900000000009</v>
      </c>
      <c r="R1478" s="3">
        <v>-7272.2800000000007</v>
      </c>
      <c r="S1478" s="4">
        <v>-0.7403100183339798</v>
      </c>
      <c r="T1478" s="2"/>
      <c r="U1478" s="5"/>
    </row>
    <row r="1479" spans="1:21">
      <c r="A1479" s="2">
        <v>278414</v>
      </c>
      <c r="B1479" t="s">
        <v>3639</v>
      </c>
      <c r="C1479" s="2">
        <v>278414</v>
      </c>
      <c r="D1479" t="s">
        <v>3639</v>
      </c>
      <c r="E1479" t="s">
        <v>3640</v>
      </c>
      <c r="F1479" t="s">
        <v>3641</v>
      </c>
      <c r="G1479" t="s">
        <v>22</v>
      </c>
      <c r="H1479" t="s">
        <v>3642</v>
      </c>
      <c r="I1479" t="str">
        <f t="shared" si="23"/>
        <v>302 College Park St Ste B Gambier, OH 43022</v>
      </c>
      <c r="J1479">
        <v>40.372039999999998</v>
      </c>
      <c r="K1479">
        <v>-82.396590000000003</v>
      </c>
      <c r="L1479" s="3">
        <v>37314.870000000003</v>
      </c>
      <c r="M1479" s="3">
        <v>7598.48</v>
      </c>
      <c r="N1479" s="3">
        <v>29716.390000000003</v>
      </c>
      <c r="O1479" s="4">
        <v>3.9108334824859714</v>
      </c>
      <c r="P1479" s="3">
        <v>109967.95</v>
      </c>
      <c r="Q1479" s="3">
        <v>23907.48</v>
      </c>
      <c r="R1479" s="3">
        <v>86060.47</v>
      </c>
      <c r="S1479" s="4">
        <v>3.5997298753360876</v>
      </c>
      <c r="T1479" s="2">
        <v>12</v>
      </c>
      <c r="U1479" s="5">
        <v>727.65</v>
      </c>
    </row>
    <row r="1480" spans="1:21">
      <c r="A1480" s="2">
        <v>278414</v>
      </c>
      <c r="B1480" t="s">
        <v>3639</v>
      </c>
      <c r="C1480" s="2">
        <v>447153</v>
      </c>
      <c r="D1480" t="s">
        <v>3639</v>
      </c>
      <c r="E1480" t="s">
        <v>3643</v>
      </c>
      <c r="F1480" t="s">
        <v>3641</v>
      </c>
      <c r="G1480" t="s">
        <v>22</v>
      </c>
      <c r="H1480" t="s">
        <v>3642</v>
      </c>
      <c r="I1480" t="str">
        <f t="shared" si="23"/>
        <v>302 A 302 College Park St Gambier, OH 43022</v>
      </c>
      <c r="J1480">
        <v>40.372039999999998</v>
      </c>
      <c r="K1480">
        <v>-82.396590000000003</v>
      </c>
      <c r="L1480" s="3">
        <v>136.51</v>
      </c>
      <c r="M1480" s="3">
        <v>12295.11</v>
      </c>
      <c r="N1480" s="3">
        <v>-12158.6</v>
      </c>
      <c r="O1480" s="4">
        <v>-0.98889721198102332</v>
      </c>
      <c r="P1480" s="3">
        <v>373.88</v>
      </c>
      <c r="Q1480" s="3">
        <v>39605.18</v>
      </c>
      <c r="R1480" s="3">
        <v>-39231.300000000003</v>
      </c>
      <c r="S1480" s="4">
        <v>-0.99055982071032134</v>
      </c>
      <c r="T1480" s="2"/>
      <c r="U1480" s="5"/>
    </row>
    <row r="1481" spans="1:21">
      <c r="A1481" s="2">
        <v>316487</v>
      </c>
      <c r="B1481" t="s">
        <v>3644</v>
      </c>
      <c r="C1481" s="2">
        <v>316487</v>
      </c>
      <c r="D1481" t="s">
        <v>3644</v>
      </c>
      <c r="E1481" t="s">
        <v>3645</v>
      </c>
      <c r="F1481" t="s">
        <v>495</v>
      </c>
      <c r="G1481" t="s">
        <v>100</v>
      </c>
      <c r="H1481" t="s">
        <v>1438</v>
      </c>
      <c r="I1481" t="str">
        <f t="shared" si="23"/>
        <v>6732 W Hometown Blvd Muncie, IN 47304</v>
      </c>
      <c r="J1481">
        <v>40.218359999999997</v>
      </c>
      <c r="K1481">
        <v>-85.464427000000001</v>
      </c>
      <c r="L1481" s="3">
        <v>860.66</v>
      </c>
      <c r="M1481" s="3">
        <v>1370.92</v>
      </c>
      <c r="N1481" s="3">
        <v>-510.2600000000001</v>
      </c>
      <c r="O1481" s="4">
        <v>-0.37220260846730668</v>
      </c>
      <c r="P1481" s="3">
        <v>1859.6</v>
      </c>
      <c r="Q1481" s="3">
        <v>3122.34</v>
      </c>
      <c r="R1481" s="3">
        <v>-1262.7400000000002</v>
      </c>
      <c r="S1481" s="4">
        <v>-0.40442104319196504</v>
      </c>
      <c r="T1481" s="2"/>
      <c r="U1481" s="5"/>
    </row>
    <row r="1482" spans="1:21">
      <c r="A1482" s="2">
        <v>342617</v>
      </c>
      <c r="B1482" t="s">
        <v>3646</v>
      </c>
      <c r="C1482" s="2">
        <v>342617</v>
      </c>
      <c r="D1482" t="s">
        <v>3646</v>
      </c>
      <c r="E1482" t="s">
        <v>3647</v>
      </c>
      <c r="F1482" t="s">
        <v>1427</v>
      </c>
      <c r="G1482" t="s">
        <v>100</v>
      </c>
      <c r="H1482" t="s">
        <v>1428</v>
      </c>
      <c r="I1482" t="str">
        <f t="shared" si="23"/>
        <v>1324 Chatham Commons Blvd Westfield, IN 46074</v>
      </c>
      <c r="J1482">
        <v>40.065143999999997</v>
      </c>
      <c r="K1482">
        <v>-86.134348000000003</v>
      </c>
      <c r="L1482" s="3"/>
      <c r="M1482" s="3">
        <v>810.55</v>
      </c>
      <c r="N1482" s="3">
        <v>-810.55</v>
      </c>
      <c r="O1482" s="4"/>
      <c r="P1482" s="3"/>
      <c r="Q1482" s="3">
        <v>3886.59</v>
      </c>
      <c r="R1482" s="3">
        <v>-3886.59</v>
      </c>
      <c r="S1482" s="4"/>
      <c r="T1482" s="2"/>
      <c r="U1482" s="5"/>
    </row>
    <row r="1483" spans="1:21">
      <c r="A1483" s="2">
        <v>281174</v>
      </c>
      <c r="B1483" t="s">
        <v>3648</v>
      </c>
      <c r="C1483" s="2">
        <v>281174</v>
      </c>
      <c r="D1483" t="s">
        <v>3648</v>
      </c>
      <c r="E1483" t="s">
        <v>3649</v>
      </c>
      <c r="F1483" t="s">
        <v>1427</v>
      </c>
      <c r="G1483" t="s">
        <v>100</v>
      </c>
      <c r="H1483" t="s">
        <v>1428</v>
      </c>
      <c r="I1483" t="str">
        <f t="shared" si="23"/>
        <v>1367 S Waterleaf Dr Westfield, IN 46074</v>
      </c>
      <c r="J1483">
        <v>40.001485000000002</v>
      </c>
      <c r="K1483">
        <v>-86.184363000000005</v>
      </c>
      <c r="L1483" s="3">
        <v>2683.08</v>
      </c>
      <c r="M1483" s="3">
        <v>2838.24</v>
      </c>
      <c r="N1483" s="3">
        <v>-155.15999999999985</v>
      </c>
      <c r="O1483" s="4">
        <v>-5.4667681380010102E-2</v>
      </c>
      <c r="P1483" s="3">
        <v>9300.91</v>
      </c>
      <c r="Q1483" s="3">
        <v>10051.450000000001</v>
      </c>
      <c r="R1483" s="3">
        <v>-750.54000000000087</v>
      </c>
      <c r="S1483" s="4">
        <v>-7.4669823756771489E-2</v>
      </c>
      <c r="T1483" s="2"/>
      <c r="U1483" s="5"/>
    </row>
    <row r="1484" spans="1:21">
      <c r="A1484" s="2">
        <v>281174</v>
      </c>
      <c r="B1484" t="s">
        <v>3648</v>
      </c>
      <c r="C1484" s="2">
        <v>484181</v>
      </c>
      <c r="D1484" t="s">
        <v>3648</v>
      </c>
      <c r="E1484" t="s">
        <v>3650</v>
      </c>
      <c r="F1484" t="s">
        <v>834</v>
      </c>
      <c r="G1484" t="s">
        <v>100</v>
      </c>
      <c r="H1484" t="s">
        <v>835</v>
      </c>
      <c r="I1484" t="str">
        <f t="shared" si="23"/>
        <v>11703 OLIO ROAD Fishers, IN 46037</v>
      </c>
      <c r="J1484">
        <v>39.959373999999997</v>
      </c>
      <c r="K1484">
        <v>-85.916728000000006</v>
      </c>
      <c r="L1484" s="3">
        <v>145.47999999999999</v>
      </c>
      <c r="M1484" s="3"/>
      <c r="N1484" s="3">
        <v>145.47999999999999</v>
      </c>
      <c r="O1484" s="4"/>
      <c r="P1484" s="3">
        <v>559.44000000000005</v>
      </c>
      <c r="Q1484" s="3"/>
      <c r="R1484" s="3">
        <v>559.44000000000005</v>
      </c>
      <c r="S1484" s="4"/>
      <c r="T1484" s="2">
        <v>3</v>
      </c>
      <c r="U1484" s="5">
        <v>225.72666666666666</v>
      </c>
    </row>
    <row r="1485" spans="1:21">
      <c r="A1485" s="2">
        <v>274716</v>
      </c>
      <c r="B1485" t="s">
        <v>618</v>
      </c>
      <c r="C1485" s="2">
        <v>438848</v>
      </c>
      <c r="D1485" t="s">
        <v>3651</v>
      </c>
      <c r="E1485" t="s">
        <v>3652</v>
      </c>
      <c r="F1485" t="s">
        <v>3653</v>
      </c>
      <c r="G1485" t="s">
        <v>22</v>
      </c>
      <c r="H1485" t="s">
        <v>3654</v>
      </c>
      <c r="I1485" t="str">
        <f t="shared" si="23"/>
        <v>813 N Franklin St Van Wert, OH 45891</v>
      </c>
      <c r="J1485">
        <v>40.880172000000002</v>
      </c>
      <c r="K1485">
        <v>-84.574308000000002</v>
      </c>
      <c r="L1485" s="3">
        <v>403.44</v>
      </c>
      <c r="M1485" s="3">
        <v>119.13</v>
      </c>
      <c r="N1485" s="3">
        <v>284.31</v>
      </c>
      <c r="O1485" s="4">
        <v>2.3865525056660792</v>
      </c>
      <c r="P1485" s="3">
        <v>979.01</v>
      </c>
      <c r="Q1485" s="3">
        <v>398.54</v>
      </c>
      <c r="R1485" s="3">
        <v>580.47</v>
      </c>
      <c r="S1485" s="4">
        <v>1.4564911928539168</v>
      </c>
      <c r="T1485" s="2">
        <v>1</v>
      </c>
      <c r="U1485" s="5">
        <v>31.98</v>
      </c>
    </row>
    <row r="1486" spans="1:21">
      <c r="A1486" s="2">
        <v>274716</v>
      </c>
      <c r="B1486" t="s">
        <v>618</v>
      </c>
      <c r="C1486" s="2">
        <v>438851</v>
      </c>
      <c r="D1486" t="s">
        <v>3655</v>
      </c>
      <c r="E1486" t="s">
        <v>620</v>
      </c>
      <c r="F1486" t="s">
        <v>195</v>
      </c>
      <c r="G1486" t="s">
        <v>22</v>
      </c>
      <c r="H1486" t="s">
        <v>196</v>
      </c>
      <c r="I1486" t="str">
        <f t="shared" si="23"/>
        <v>4560 County Road 26 Bellefontaine, OH 43311</v>
      </c>
      <c r="J1486">
        <v>40.410052999999998</v>
      </c>
      <c r="K1486">
        <v>-83.657651999999999</v>
      </c>
      <c r="L1486" s="3">
        <v>82.36</v>
      </c>
      <c r="M1486" s="3">
        <v>13.3</v>
      </c>
      <c r="N1486" s="3">
        <v>69.06</v>
      </c>
      <c r="O1486" s="4">
        <v>5.1924812030075183</v>
      </c>
      <c r="P1486" s="3">
        <v>215.94</v>
      </c>
      <c r="Q1486" s="3">
        <v>49.32</v>
      </c>
      <c r="R1486" s="3">
        <v>166.62</v>
      </c>
      <c r="S1486" s="4">
        <v>3.3783454987834549</v>
      </c>
      <c r="T1486" s="2">
        <v>2</v>
      </c>
      <c r="U1486" s="5">
        <v>12.82</v>
      </c>
    </row>
    <row r="1487" spans="1:21">
      <c r="A1487" s="2">
        <v>274716</v>
      </c>
      <c r="B1487" t="s">
        <v>618</v>
      </c>
      <c r="C1487" s="2">
        <v>438842</v>
      </c>
      <c r="D1487" t="s">
        <v>3656</v>
      </c>
      <c r="E1487" t="s">
        <v>3657</v>
      </c>
      <c r="F1487" t="s">
        <v>829</v>
      </c>
      <c r="G1487" t="s">
        <v>22</v>
      </c>
      <c r="H1487" t="s">
        <v>830</v>
      </c>
      <c r="I1487" t="str">
        <f t="shared" si="23"/>
        <v>344 N Maple Ave Fairborn, OH 45324</v>
      </c>
      <c r="J1487">
        <v>39.826569999999997</v>
      </c>
      <c r="K1487">
        <v>-84.017236999999994</v>
      </c>
      <c r="L1487" s="3">
        <v>294.52</v>
      </c>
      <c r="M1487" s="3">
        <v>1354.3</v>
      </c>
      <c r="N1487" s="3">
        <v>-1059.78</v>
      </c>
      <c r="O1487" s="4">
        <v>-0.78252972015063138</v>
      </c>
      <c r="P1487" s="3">
        <v>921.44</v>
      </c>
      <c r="Q1487" s="3">
        <v>4340.62</v>
      </c>
      <c r="R1487" s="3">
        <v>-3419.18</v>
      </c>
      <c r="S1487" s="4">
        <v>-0.78771696209297293</v>
      </c>
      <c r="T1487" s="2">
        <v>2</v>
      </c>
      <c r="U1487" s="5">
        <v>144.815</v>
      </c>
    </row>
    <row r="1488" spans="1:21">
      <c r="A1488" s="2">
        <v>274716</v>
      </c>
      <c r="B1488" t="s">
        <v>618</v>
      </c>
      <c r="C1488" s="2">
        <v>438853</v>
      </c>
      <c r="D1488" t="s">
        <v>3658</v>
      </c>
      <c r="E1488" t="s">
        <v>3659</v>
      </c>
      <c r="F1488" t="s">
        <v>3660</v>
      </c>
      <c r="G1488" t="s">
        <v>22</v>
      </c>
      <c r="H1488" t="s">
        <v>3661</v>
      </c>
      <c r="I1488" t="str">
        <f t="shared" si="23"/>
        <v>1502 N Main Ave Sidney, OH 45365</v>
      </c>
      <c r="J1488">
        <v>40.302788</v>
      </c>
      <c r="K1488">
        <v>-84.154916999999998</v>
      </c>
      <c r="L1488" s="3">
        <v>105.45</v>
      </c>
      <c r="M1488" s="3">
        <v>694.86</v>
      </c>
      <c r="N1488" s="3">
        <v>-589.41</v>
      </c>
      <c r="O1488" s="4">
        <v>-0.84824281150159742</v>
      </c>
      <c r="P1488" s="3">
        <v>292.10000000000002</v>
      </c>
      <c r="Q1488" s="3">
        <v>2203.69</v>
      </c>
      <c r="R1488" s="3">
        <v>-1911.5900000000001</v>
      </c>
      <c r="S1488" s="4">
        <v>-0.86744959590505022</v>
      </c>
      <c r="T1488" s="2">
        <v>3</v>
      </c>
      <c r="U1488" s="5">
        <v>24.709999999999997</v>
      </c>
    </row>
    <row r="1489" spans="1:21">
      <c r="A1489" s="2">
        <v>274716</v>
      </c>
      <c r="B1489" t="s">
        <v>618</v>
      </c>
      <c r="C1489" s="2">
        <v>465095</v>
      </c>
      <c r="D1489" t="s">
        <v>3662</v>
      </c>
      <c r="E1489" t="s">
        <v>3663</v>
      </c>
      <c r="F1489" t="s">
        <v>2005</v>
      </c>
      <c r="G1489" t="s">
        <v>22</v>
      </c>
      <c r="H1489" t="s">
        <v>3664</v>
      </c>
      <c r="I1489" t="str">
        <f t="shared" si="23"/>
        <v>1659 Celina Rd Saint Marys, OH 45885</v>
      </c>
      <c r="J1489">
        <v>40.543030000000002</v>
      </c>
      <c r="K1489">
        <v>-84.409289999999999</v>
      </c>
      <c r="L1489" s="3">
        <v>258.92</v>
      </c>
      <c r="M1489" s="3">
        <v>171.46</v>
      </c>
      <c r="N1489" s="3">
        <v>87.460000000000008</v>
      </c>
      <c r="O1489" s="4">
        <v>0.5100898168669078</v>
      </c>
      <c r="P1489" s="3">
        <v>716.47</v>
      </c>
      <c r="Q1489" s="3">
        <v>677.61</v>
      </c>
      <c r="R1489" s="3">
        <v>38.860000000000014</v>
      </c>
      <c r="S1489" s="4">
        <v>5.7348622363896658E-2</v>
      </c>
      <c r="T1489" s="2">
        <v>1</v>
      </c>
      <c r="U1489" s="5">
        <v>83.78</v>
      </c>
    </row>
    <row r="1490" spans="1:21">
      <c r="A1490" s="2">
        <v>274716</v>
      </c>
      <c r="B1490" t="s">
        <v>618</v>
      </c>
      <c r="C1490" s="2">
        <v>438845</v>
      </c>
      <c r="D1490" t="s">
        <v>3665</v>
      </c>
      <c r="E1490" t="s">
        <v>3666</v>
      </c>
      <c r="F1490" t="s">
        <v>3667</v>
      </c>
      <c r="G1490" t="s">
        <v>22</v>
      </c>
      <c r="H1490" t="s">
        <v>3668</v>
      </c>
      <c r="I1490" t="str">
        <f t="shared" si="23"/>
        <v>1849 Towne Park Dr Troy, OH 45373</v>
      </c>
      <c r="J1490">
        <v>40.061312000000001</v>
      </c>
      <c r="K1490">
        <v>-84.236379999999997</v>
      </c>
      <c r="L1490" s="3">
        <v>399.42</v>
      </c>
      <c r="M1490" s="3">
        <v>527.15</v>
      </c>
      <c r="N1490" s="3">
        <v>-127.72999999999996</v>
      </c>
      <c r="O1490" s="4">
        <v>-0.24230294982452805</v>
      </c>
      <c r="P1490" s="3">
        <v>1044.67</v>
      </c>
      <c r="Q1490" s="3">
        <v>1757.03</v>
      </c>
      <c r="R1490" s="3">
        <v>-712.3599999999999</v>
      </c>
      <c r="S1490" s="4">
        <v>-0.40543417016214855</v>
      </c>
      <c r="T1490" s="2">
        <v>3</v>
      </c>
      <c r="U1490" s="5">
        <v>22.473333333333333</v>
      </c>
    </row>
    <row r="1491" spans="1:21">
      <c r="A1491" s="2">
        <v>274716</v>
      </c>
      <c r="B1491" t="s">
        <v>618</v>
      </c>
      <c r="C1491" s="2">
        <v>438837</v>
      </c>
      <c r="D1491" t="s">
        <v>3669</v>
      </c>
      <c r="E1491" t="s">
        <v>3670</v>
      </c>
      <c r="F1491" t="s">
        <v>3671</v>
      </c>
      <c r="G1491" t="s">
        <v>22</v>
      </c>
      <c r="H1491" t="s">
        <v>3672</v>
      </c>
      <c r="I1491" t="str">
        <f t="shared" si="23"/>
        <v>117 N Franklin St UNION CITY, OH 45390</v>
      </c>
      <c r="J1491">
        <v>40.200814999999999</v>
      </c>
      <c r="K1491">
        <v>-84.802796000000001</v>
      </c>
      <c r="L1491" s="3">
        <v>301.82</v>
      </c>
      <c r="M1491" s="3">
        <v>243.62</v>
      </c>
      <c r="N1491" s="3">
        <v>58.199999999999989</v>
      </c>
      <c r="O1491" s="4">
        <v>0.238896642311797</v>
      </c>
      <c r="P1491" s="3">
        <v>941.42</v>
      </c>
      <c r="Q1491" s="3">
        <v>786.79</v>
      </c>
      <c r="R1491" s="3">
        <v>154.63</v>
      </c>
      <c r="S1491" s="4">
        <v>0.19653274698458292</v>
      </c>
      <c r="T1491" s="2">
        <v>3</v>
      </c>
      <c r="U1491" s="5">
        <v>48.743333333333332</v>
      </c>
    </row>
    <row r="1492" spans="1:21">
      <c r="A1492" s="2">
        <v>274716</v>
      </c>
      <c r="B1492" t="s">
        <v>618</v>
      </c>
      <c r="C1492" s="2">
        <v>438849</v>
      </c>
      <c r="D1492" t="s">
        <v>3673</v>
      </c>
      <c r="E1492" t="s">
        <v>3674</v>
      </c>
      <c r="F1492" t="s">
        <v>914</v>
      </c>
      <c r="G1492" t="s">
        <v>22</v>
      </c>
      <c r="H1492" t="s">
        <v>915</v>
      </c>
      <c r="I1492" t="str">
        <f t="shared" si="23"/>
        <v>1150 Scioto St Ste 300 Urbana, OH 43078</v>
      </c>
      <c r="J1492">
        <v>40.105136000000002</v>
      </c>
      <c r="K1492">
        <v>-83.723140999999998</v>
      </c>
      <c r="L1492" s="3">
        <v>1457.01</v>
      </c>
      <c r="M1492" s="3">
        <v>1001.47</v>
      </c>
      <c r="N1492" s="3">
        <v>455.53999999999996</v>
      </c>
      <c r="O1492" s="4">
        <v>0.4548713391314767</v>
      </c>
      <c r="P1492" s="3">
        <v>4085.2</v>
      </c>
      <c r="Q1492" s="3">
        <v>3283.89</v>
      </c>
      <c r="R1492" s="3">
        <v>801.31</v>
      </c>
      <c r="S1492" s="4">
        <v>0.24401243647016191</v>
      </c>
      <c r="T1492" s="2">
        <v>7</v>
      </c>
      <c r="U1492" s="5">
        <v>54.015714285714289</v>
      </c>
    </row>
    <row r="1493" spans="1:21">
      <c r="A1493" s="2">
        <v>274716</v>
      </c>
      <c r="B1493" t="s">
        <v>618</v>
      </c>
      <c r="C1493" s="2">
        <v>447060</v>
      </c>
      <c r="D1493" t="s">
        <v>3675</v>
      </c>
      <c r="E1493" t="s">
        <v>3676</v>
      </c>
      <c r="F1493" t="s">
        <v>3677</v>
      </c>
      <c r="G1493" t="s">
        <v>22</v>
      </c>
      <c r="H1493" t="s">
        <v>3678</v>
      </c>
      <c r="I1493" t="str">
        <f t="shared" si="23"/>
        <v>7620 Milton Potsdam Rd West Milton, OH 45383</v>
      </c>
      <c r="J1493">
        <v>39.963124000000001</v>
      </c>
      <c r="K1493">
        <v>-84.344898999999998</v>
      </c>
      <c r="L1493" s="3"/>
      <c r="M1493" s="3">
        <v>18.47</v>
      </c>
      <c r="N1493" s="3">
        <v>-18.47</v>
      </c>
      <c r="O1493" s="4"/>
      <c r="P1493" s="3"/>
      <c r="Q1493" s="3">
        <v>58.3</v>
      </c>
      <c r="R1493" s="3">
        <v>-58.3</v>
      </c>
      <c r="S1493" s="4"/>
      <c r="T1493" s="2"/>
      <c r="U1493" s="5"/>
    </row>
    <row r="1494" spans="1:21">
      <c r="A1494" s="2">
        <v>274716</v>
      </c>
      <c r="B1494" t="s">
        <v>618</v>
      </c>
      <c r="C1494" s="2">
        <v>438840</v>
      </c>
      <c r="D1494" t="s">
        <v>3679</v>
      </c>
      <c r="E1494" t="s">
        <v>3680</v>
      </c>
      <c r="F1494" t="s">
        <v>1849</v>
      </c>
      <c r="G1494" t="s">
        <v>22</v>
      </c>
      <c r="H1494" t="s">
        <v>1850</v>
      </c>
      <c r="I1494" t="str">
        <f t="shared" si="23"/>
        <v>1369 Colorado Dr Xenia, OH 45385</v>
      </c>
      <c r="J1494">
        <v>39.665928000000001</v>
      </c>
      <c r="K1494">
        <v>-83.965817999999999</v>
      </c>
      <c r="L1494" s="3">
        <v>1536.14</v>
      </c>
      <c r="M1494" s="3">
        <v>1020.74</v>
      </c>
      <c r="N1494" s="3">
        <v>515.40000000000009</v>
      </c>
      <c r="O1494" s="4">
        <v>0.50492779748025951</v>
      </c>
      <c r="P1494" s="3">
        <v>3819.01</v>
      </c>
      <c r="Q1494" s="3">
        <v>2937.69</v>
      </c>
      <c r="R1494" s="3">
        <v>881.32000000000016</v>
      </c>
      <c r="S1494" s="4">
        <v>0.30000442524568627</v>
      </c>
      <c r="T1494" s="2">
        <v>4</v>
      </c>
      <c r="U1494" s="5">
        <v>81.642499999999998</v>
      </c>
    </row>
    <row r="1495" spans="1:21">
      <c r="A1495" s="2">
        <v>274716</v>
      </c>
      <c r="B1495" t="s">
        <v>618</v>
      </c>
      <c r="C1495" s="2">
        <v>438836</v>
      </c>
      <c r="D1495" t="s">
        <v>3681</v>
      </c>
      <c r="E1495" t="s">
        <v>3682</v>
      </c>
      <c r="F1495" t="s">
        <v>3683</v>
      </c>
      <c r="G1495" t="s">
        <v>22</v>
      </c>
      <c r="H1495" t="s">
        <v>3684</v>
      </c>
      <c r="I1495" t="str">
        <f t="shared" si="23"/>
        <v>740 Railroad Ave BRADFORD, OH 45308</v>
      </c>
      <c r="J1495">
        <v>40.139270000000003</v>
      </c>
      <c r="K1495">
        <v>-84.433710000000005</v>
      </c>
      <c r="L1495" s="3">
        <v>57.73</v>
      </c>
      <c r="M1495" s="3">
        <v>39.479999999999997</v>
      </c>
      <c r="N1495" s="3">
        <v>18.25</v>
      </c>
      <c r="O1495" s="4">
        <v>0.46225937183383997</v>
      </c>
      <c r="P1495" s="3">
        <v>169.71</v>
      </c>
      <c r="Q1495" s="3">
        <v>125.7</v>
      </c>
      <c r="R1495" s="3">
        <v>44.010000000000005</v>
      </c>
      <c r="S1495" s="4">
        <v>0.35011933174224347</v>
      </c>
      <c r="T1495" s="2">
        <v>2</v>
      </c>
      <c r="U1495" s="5">
        <v>11.535</v>
      </c>
    </row>
    <row r="1496" spans="1:21">
      <c r="A1496" s="2">
        <v>274917</v>
      </c>
      <c r="B1496" t="s">
        <v>845</v>
      </c>
      <c r="C1496" s="2">
        <v>459137</v>
      </c>
      <c r="D1496" t="s">
        <v>3685</v>
      </c>
      <c r="E1496" t="s">
        <v>3686</v>
      </c>
      <c r="F1496" t="s">
        <v>1032</v>
      </c>
      <c r="G1496" t="s">
        <v>22</v>
      </c>
      <c r="H1496" t="s">
        <v>1033</v>
      </c>
      <c r="I1496" t="str">
        <f t="shared" si="23"/>
        <v>6451 S MAIN ST CLINTON, OH 44216</v>
      </c>
      <c r="J1496">
        <v>40.914090999999999</v>
      </c>
      <c r="K1496">
        <v>-81.535767000000007</v>
      </c>
      <c r="L1496" s="3">
        <v>1171.71</v>
      </c>
      <c r="M1496" s="3">
        <v>1227.8800000000001</v>
      </c>
      <c r="N1496" s="3">
        <v>-56.170000000000073</v>
      </c>
      <c r="O1496" s="4">
        <v>-4.5745512590806975E-2</v>
      </c>
      <c r="P1496" s="3">
        <v>3996.65</v>
      </c>
      <c r="Q1496" s="3">
        <v>4309.7700000000004</v>
      </c>
      <c r="R1496" s="3">
        <v>-313.12000000000035</v>
      </c>
      <c r="S1496" s="4">
        <v>-7.2653529074637471E-2</v>
      </c>
      <c r="T1496" s="2">
        <v>7</v>
      </c>
      <c r="U1496" s="5">
        <v>98.982857142857142</v>
      </c>
    </row>
    <row r="1497" spans="1:21">
      <c r="A1497" s="2">
        <v>277599</v>
      </c>
      <c r="B1497" t="s">
        <v>2242</v>
      </c>
      <c r="C1497" s="2">
        <v>459137</v>
      </c>
      <c r="D1497" t="s">
        <v>3685</v>
      </c>
      <c r="E1497" t="s">
        <v>3686</v>
      </c>
      <c r="F1497" t="s">
        <v>1032</v>
      </c>
      <c r="G1497" t="s">
        <v>22</v>
      </c>
      <c r="H1497" t="s">
        <v>1033</v>
      </c>
      <c r="I1497" t="str">
        <f t="shared" si="23"/>
        <v>6451 S MAIN ST CLINTON, OH 44216</v>
      </c>
      <c r="J1497">
        <v>40.914090999999999</v>
      </c>
      <c r="K1497">
        <v>-81.535767000000007</v>
      </c>
      <c r="L1497" s="3"/>
      <c r="M1497" s="3">
        <v>295.22000000000003</v>
      </c>
      <c r="N1497" s="3">
        <v>-295.22000000000003</v>
      </c>
      <c r="O1497" s="4"/>
      <c r="P1497" s="3"/>
      <c r="Q1497" s="3">
        <v>1013.87</v>
      </c>
      <c r="R1497" s="3">
        <v>-1013.87</v>
      </c>
      <c r="S1497" s="4"/>
      <c r="T1497" s="2"/>
      <c r="U1497" s="5"/>
    </row>
    <row r="1498" spans="1:21">
      <c r="A1498" s="2">
        <v>343074</v>
      </c>
      <c r="B1498" t="s">
        <v>3687</v>
      </c>
      <c r="C1498" s="2">
        <v>343074</v>
      </c>
      <c r="D1498" t="s">
        <v>3687</v>
      </c>
      <c r="E1498" t="s">
        <v>3688</v>
      </c>
      <c r="F1498" t="s">
        <v>1071</v>
      </c>
      <c r="G1498" t="s">
        <v>22</v>
      </c>
      <c r="H1498" t="s">
        <v>1072</v>
      </c>
      <c r="I1498" t="str">
        <f t="shared" si="23"/>
        <v>24103 State Route 104 Circleville, OH 43113</v>
      </c>
      <c r="J1498">
        <v>39.581671999999998</v>
      </c>
      <c r="K1498">
        <v>-83.002345000000005</v>
      </c>
      <c r="L1498" s="3"/>
      <c r="M1498" s="3">
        <v>31.48</v>
      </c>
      <c r="N1498" s="3">
        <v>-31.48</v>
      </c>
      <c r="O1498" s="4"/>
      <c r="P1498" s="3"/>
      <c r="Q1498" s="3">
        <v>69.959999999999994</v>
      </c>
      <c r="R1498" s="3">
        <v>-69.959999999999994</v>
      </c>
      <c r="S1498" s="4"/>
      <c r="T1498" s="2"/>
      <c r="U1498" s="5"/>
    </row>
    <row r="1499" spans="1:21">
      <c r="A1499" s="2">
        <v>268932</v>
      </c>
      <c r="B1499" t="s">
        <v>3689</v>
      </c>
      <c r="C1499" s="2">
        <v>268932</v>
      </c>
      <c r="D1499" t="s">
        <v>3689</v>
      </c>
      <c r="E1499" t="s">
        <v>3690</v>
      </c>
      <c r="F1499" t="s">
        <v>110</v>
      </c>
      <c r="G1499" t="s">
        <v>100</v>
      </c>
      <c r="H1499" t="s">
        <v>329</v>
      </c>
      <c r="I1499" t="str">
        <f t="shared" si="23"/>
        <v>5403 Kingston Ave ANDERSON, IN 46013</v>
      </c>
      <c r="J1499">
        <v>40.060130000000001</v>
      </c>
      <c r="K1499">
        <v>-85.644762</v>
      </c>
      <c r="L1499" s="3"/>
      <c r="M1499" s="3">
        <v>46.35</v>
      </c>
      <c r="N1499" s="3">
        <v>-46.35</v>
      </c>
      <c r="O1499" s="4"/>
      <c r="P1499" s="3"/>
      <c r="Q1499" s="3">
        <v>125</v>
      </c>
      <c r="R1499" s="3">
        <v>-125</v>
      </c>
      <c r="S1499" s="4"/>
      <c r="T1499" s="2"/>
      <c r="U1499" s="5"/>
    </row>
    <row r="1500" spans="1:21">
      <c r="A1500" s="2">
        <v>314253</v>
      </c>
      <c r="B1500" t="s">
        <v>179</v>
      </c>
      <c r="C1500" s="2">
        <v>466057</v>
      </c>
      <c r="D1500" t="s">
        <v>3691</v>
      </c>
      <c r="E1500" t="s">
        <v>180</v>
      </c>
      <c r="F1500" t="s">
        <v>44</v>
      </c>
      <c r="G1500" t="s">
        <v>22</v>
      </c>
      <c r="H1500" t="s">
        <v>181</v>
      </c>
      <c r="I1500" t="str">
        <f t="shared" si="23"/>
        <v>4280 N James H McGee Blvd Dayton, OH 45417</v>
      </c>
      <c r="J1500">
        <v>39.771669000000003</v>
      </c>
      <c r="K1500">
        <v>-84.258280999999997</v>
      </c>
      <c r="L1500" s="3">
        <v>8064.02</v>
      </c>
      <c r="M1500" s="3">
        <v>4235.75</v>
      </c>
      <c r="N1500" s="3">
        <v>3828.2700000000004</v>
      </c>
      <c r="O1500" s="4">
        <v>0.90379979932715582</v>
      </c>
      <c r="P1500" s="3">
        <v>20749.189999999999</v>
      </c>
      <c r="Q1500" s="3">
        <v>16602.28</v>
      </c>
      <c r="R1500" s="3">
        <v>4146.91</v>
      </c>
      <c r="S1500" s="4">
        <v>0.24977954835119032</v>
      </c>
      <c r="T1500" s="2">
        <v>2</v>
      </c>
      <c r="U1500" s="5">
        <v>601.73</v>
      </c>
    </row>
    <row r="1501" spans="1:21">
      <c r="A1501" s="2">
        <v>278185</v>
      </c>
      <c r="B1501" t="s">
        <v>457</v>
      </c>
      <c r="C1501" s="2">
        <v>456075</v>
      </c>
      <c r="D1501" t="s">
        <v>3692</v>
      </c>
      <c r="E1501" t="s">
        <v>459</v>
      </c>
      <c r="F1501" t="s">
        <v>460</v>
      </c>
      <c r="G1501" t="s">
        <v>22</v>
      </c>
      <c r="H1501" t="s">
        <v>461</v>
      </c>
      <c r="I1501" t="str">
        <f t="shared" si="23"/>
        <v>1821 State Route 728 Lucasville, OH 45648</v>
      </c>
      <c r="J1501">
        <v>38.882579</v>
      </c>
      <c r="K1501">
        <v>-82.966751000000002</v>
      </c>
      <c r="L1501" s="3">
        <v>661.72</v>
      </c>
      <c r="M1501" s="3">
        <v>539.22</v>
      </c>
      <c r="N1501" s="3">
        <v>122.5</v>
      </c>
      <c r="O1501" s="4">
        <v>0.22718000074181224</v>
      </c>
      <c r="P1501" s="3">
        <v>1788.42</v>
      </c>
      <c r="Q1501" s="3">
        <v>1464.98</v>
      </c>
      <c r="R1501" s="3">
        <v>323.44000000000005</v>
      </c>
      <c r="S1501" s="4">
        <v>0.22078117107400788</v>
      </c>
      <c r="T1501" s="2"/>
      <c r="U1501" s="5"/>
    </row>
    <row r="1502" spans="1:21">
      <c r="A1502" s="2">
        <v>278181</v>
      </c>
      <c r="B1502" t="s">
        <v>907</v>
      </c>
      <c r="C1502" s="2">
        <v>451381</v>
      </c>
      <c r="D1502" t="s">
        <v>3693</v>
      </c>
      <c r="E1502" t="s">
        <v>909</v>
      </c>
      <c r="F1502" t="s">
        <v>910</v>
      </c>
      <c r="G1502" t="s">
        <v>22</v>
      </c>
      <c r="H1502" t="s">
        <v>911</v>
      </c>
      <c r="I1502" t="str">
        <f t="shared" si="23"/>
        <v>525 W 7th St Wellston, OH 45692</v>
      </c>
      <c r="J1502">
        <v>39.117795999999998</v>
      </c>
      <c r="K1502">
        <v>-82.528982999999997</v>
      </c>
      <c r="L1502" s="3"/>
      <c r="M1502" s="3">
        <v>130.76</v>
      </c>
      <c r="N1502" s="3">
        <v>-130.76</v>
      </c>
      <c r="O1502" s="4"/>
      <c r="P1502" s="3"/>
      <c r="Q1502" s="3">
        <v>360.48</v>
      </c>
      <c r="R1502" s="3">
        <v>-360.48</v>
      </c>
      <c r="S1502" s="4"/>
      <c r="T1502" s="2"/>
      <c r="U1502" s="5"/>
    </row>
    <row r="1503" spans="1:21">
      <c r="A1503" s="2">
        <v>305236</v>
      </c>
      <c r="B1503" t="s">
        <v>3575</v>
      </c>
      <c r="C1503" s="2">
        <v>462352</v>
      </c>
      <c r="D1503" t="s">
        <v>3694</v>
      </c>
      <c r="E1503" t="s">
        <v>3577</v>
      </c>
      <c r="F1503" t="s">
        <v>3578</v>
      </c>
      <c r="G1503" t="s">
        <v>22</v>
      </c>
      <c r="H1503" t="s">
        <v>3579</v>
      </c>
      <c r="I1503" t="str">
        <f t="shared" si="23"/>
        <v>9032 Maple Grove Rd Windham, OH 44288</v>
      </c>
      <c r="J1503">
        <v>41.239075999999997</v>
      </c>
      <c r="K1503">
        <v>-81.040361000000004</v>
      </c>
      <c r="L1503" s="3"/>
      <c r="M1503" s="3">
        <v>34.04</v>
      </c>
      <c r="N1503" s="3">
        <v>-34.04</v>
      </c>
      <c r="O1503" s="4"/>
      <c r="P1503" s="3"/>
      <c r="Q1503" s="3">
        <v>126.06</v>
      </c>
      <c r="R1503" s="3">
        <v>-126.06</v>
      </c>
      <c r="S1503" s="4"/>
      <c r="T1503" s="2"/>
      <c r="U1503" s="5"/>
    </row>
    <row r="1504" spans="1:21">
      <c r="A1504" s="2">
        <v>278181</v>
      </c>
      <c r="B1504" t="s">
        <v>907</v>
      </c>
      <c r="C1504" s="2">
        <v>451380</v>
      </c>
      <c r="D1504" t="s">
        <v>3695</v>
      </c>
      <c r="E1504" t="s">
        <v>3696</v>
      </c>
      <c r="F1504" t="s">
        <v>910</v>
      </c>
      <c r="G1504" t="s">
        <v>22</v>
      </c>
      <c r="H1504" t="s">
        <v>911</v>
      </c>
      <c r="I1504" t="str">
        <f t="shared" si="23"/>
        <v>200 Golden Rocket Dr Wellston, OH 45692</v>
      </c>
      <c r="J1504">
        <v>39.134172999999997</v>
      </c>
      <c r="K1504">
        <v>-82.534824999999998</v>
      </c>
      <c r="L1504" s="3">
        <v>256.5</v>
      </c>
      <c r="M1504" s="3">
        <v>242.52</v>
      </c>
      <c r="N1504" s="3">
        <v>13.97999999999999</v>
      </c>
      <c r="O1504" s="4">
        <v>5.7644730331519005E-2</v>
      </c>
      <c r="P1504" s="3">
        <v>802.6</v>
      </c>
      <c r="Q1504" s="3">
        <v>796.85</v>
      </c>
      <c r="R1504" s="3">
        <v>5.75</v>
      </c>
      <c r="S1504" s="4">
        <v>7.215912656083328E-3</v>
      </c>
      <c r="T1504" s="2">
        <v>2</v>
      </c>
      <c r="U1504" s="5">
        <v>87.75</v>
      </c>
    </row>
    <row r="1505" spans="1:21">
      <c r="A1505" s="2">
        <v>278181</v>
      </c>
      <c r="B1505" t="s">
        <v>907</v>
      </c>
      <c r="C1505" s="2">
        <v>451382</v>
      </c>
      <c r="D1505" t="s">
        <v>3697</v>
      </c>
      <c r="E1505" t="s">
        <v>3698</v>
      </c>
      <c r="F1505" t="s">
        <v>910</v>
      </c>
      <c r="G1505" t="s">
        <v>22</v>
      </c>
      <c r="H1505" t="s">
        <v>911</v>
      </c>
      <c r="I1505" t="str">
        <f t="shared" si="23"/>
        <v>227 Golden Rocket Dr Wellston, OH 45692</v>
      </c>
      <c r="J1505">
        <v>39.136479999999999</v>
      </c>
      <c r="K1505">
        <v>-82.535944000000001</v>
      </c>
      <c r="L1505" s="3">
        <v>272.94</v>
      </c>
      <c r="M1505" s="3">
        <v>227.78</v>
      </c>
      <c r="N1505" s="3">
        <v>45.16</v>
      </c>
      <c r="O1505" s="4">
        <v>0.19826148037580119</v>
      </c>
      <c r="P1505" s="3">
        <v>852.98</v>
      </c>
      <c r="Q1505" s="3">
        <v>747.67</v>
      </c>
      <c r="R1505" s="3">
        <v>105.31000000000006</v>
      </c>
      <c r="S1505" s="4">
        <v>0.14085091016089996</v>
      </c>
      <c r="T1505" s="2">
        <v>1</v>
      </c>
      <c r="U1505" s="5">
        <v>39.03</v>
      </c>
    </row>
    <row r="1506" spans="1:21">
      <c r="A1506" s="2">
        <v>276151</v>
      </c>
      <c r="B1506" t="s">
        <v>3699</v>
      </c>
      <c r="C1506" s="2">
        <v>276151</v>
      </c>
      <c r="D1506" t="s">
        <v>3699</v>
      </c>
      <c r="E1506" t="s">
        <v>3700</v>
      </c>
      <c r="F1506" t="s">
        <v>2466</v>
      </c>
      <c r="G1506" t="s">
        <v>22</v>
      </c>
      <c r="H1506" t="s">
        <v>3701</v>
      </c>
      <c r="I1506" t="str">
        <f t="shared" si="23"/>
        <v>6155 Zion Rd NW Rushville, OH 43150</v>
      </c>
      <c r="J1506">
        <v>39.786977999999998</v>
      </c>
      <c r="K1506">
        <v>-82.353622000000001</v>
      </c>
      <c r="L1506" s="3"/>
      <c r="M1506" s="3">
        <v>78.75</v>
      </c>
      <c r="N1506" s="3">
        <v>-78.75</v>
      </c>
      <c r="O1506" s="4"/>
      <c r="P1506" s="3"/>
      <c r="Q1506" s="3">
        <v>354.45</v>
      </c>
      <c r="R1506" s="3">
        <v>-354.45</v>
      </c>
      <c r="S1506" s="4"/>
      <c r="T1506" s="2"/>
      <c r="U1506" s="5"/>
    </row>
    <row r="1507" spans="1:21">
      <c r="A1507" s="2">
        <v>232395</v>
      </c>
      <c r="B1507" t="s">
        <v>556</v>
      </c>
      <c r="C1507" s="2">
        <v>474094</v>
      </c>
      <c r="D1507" t="s">
        <v>3702</v>
      </c>
      <c r="E1507" t="s">
        <v>3703</v>
      </c>
      <c r="F1507" t="s">
        <v>563</v>
      </c>
      <c r="G1507" t="s">
        <v>100</v>
      </c>
      <c r="H1507" t="s">
        <v>564</v>
      </c>
      <c r="I1507" t="str">
        <f t="shared" si="23"/>
        <v>3311 Klondike Rd West Lafayette, IN 47906</v>
      </c>
      <c r="J1507">
        <v>40.463774999999998</v>
      </c>
      <c r="K1507">
        <v>-86.961089999999999</v>
      </c>
      <c r="L1507" s="3">
        <v>33.450000000000003</v>
      </c>
      <c r="M1507" s="3">
        <v>48.16</v>
      </c>
      <c r="N1507" s="3">
        <v>-14.709999999999994</v>
      </c>
      <c r="O1507" s="4">
        <v>-0.30544019933554806</v>
      </c>
      <c r="P1507" s="3">
        <v>67.23</v>
      </c>
      <c r="Q1507" s="3">
        <v>99.88</v>
      </c>
      <c r="R1507" s="3">
        <v>-32.649999999999991</v>
      </c>
      <c r="S1507" s="4">
        <v>-0.32689227072486976</v>
      </c>
      <c r="T1507" s="2"/>
      <c r="U1507" s="5"/>
    </row>
    <row r="1508" spans="1:21">
      <c r="A1508" s="2">
        <v>232395</v>
      </c>
      <c r="B1508" t="s">
        <v>556</v>
      </c>
      <c r="C1508" s="2">
        <v>474088</v>
      </c>
      <c r="D1508" t="s">
        <v>3704</v>
      </c>
      <c r="E1508" t="s">
        <v>3705</v>
      </c>
      <c r="F1508" t="s">
        <v>563</v>
      </c>
      <c r="G1508" t="s">
        <v>100</v>
      </c>
      <c r="H1508" t="s">
        <v>564</v>
      </c>
      <c r="I1508" t="str">
        <f t="shared" si="23"/>
        <v>3307 Klondike Rd West Lafayette, IN 47906</v>
      </c>
      <c r="J1508">
        <v>40.463231999999998</v>
      </c>
      <c r="K1508">
        <v>-86.961381000000003</v>
      </c>
      <c r="L1508" s="3"/>
      <c r="M1508" s="3">
        <v>802.92</v>
      </c>
      <c r="N1508" s="3">
        <v>-802.92</v>
      </c>
      <c r="O1508" s="4"/>
      <c r="P1508" s="3"/>
      <c r="Q1508" s="3">
        <v>4014.66</v>
      </c>
      <c r="R1508" s="3">
        <v>-4014.66</v>
      </c>
      <c r="S1508" s="4"/>
      <c r="T1508" s="2"/>
      <c r="U1508" s="5"/>
    </row>
    <row r="1509" spans="1:21">
      <c r="A1509" s="2">
        <v>345956</v>
      </c>
      <c r="B1509" t="s">
        <v>3706</v>
      </c>
      <c r="C1509" s="2">
        <v>345956</v>
      </c>
      <c r="D1509" t="s">
        <v>3706</v>
      </c>
      <c r="E1509" t="s">
        <v>3564</v>
      </c>
      <c r="F1509" t="s">
        <v>3565</v>
      </c>
      <c r="G1509" t="s">
        <v>22</v>
      </c>
      <c r="H1509" t="s">
        <v>3566</v>
      </c>
      <c r="I1509" t="str">
        <f t="shared" si="23"/>
        <v>10100 Ballentine Pike New Carlisle, OH 45344</v>
      </c>
      <c r="J1509">
        <v>40.031199000000001</v>
      </c>
      <c r="K1509">
        <v>-83.990049999999997</v>
      </c>
      <c r="L1509" s="3">
        <v>334.25</v>
      </c>
      <c r="M1509" s="3"/>
      <c r="N1509" s="3">
        <v>334.25</v>
      </c>
      <c r="O1509" s="4"/>
      <c r="P1509" s="3">
        <v>832.75</v>
      </c>
      <c r="Q1509" s="3"/>
      <c r="R1509" s="3">
        <v>832.75</v>
      </c>
      <c r="S1509" s="4"/>
      <c r="T1509" s="2"/>
      <c r="U1509" s="5"/>
    </row>
    <row r="1510" spans="1:21">
      <c r="A1510" s="2">
        <v>345956</v>
      </c>
      <c r="B1510" t="s">
        <v>3706</v>
      </c>
      <c r="C1510" s="2">
        <v>483733</v>
      </c>
      <c r="D1510" t="s">
        <v>3706</v>
      </c>
      <c r="E1510" t="s">
        <v>3562</v>
      </c>
      <c r="F1510" t="s">
        <v>28</v>
      </c>
      <c r="G1510" t="s">
        <v>22</v>
      </c>
      <c r="H1510" t="s">
        <v>214</v>
      </c>
      <c r="I1510" t="str">
        <f t="shared" si="23"/>
        <v>2265 Refugee Rd Columbus, OH 43207</v>
      </c>
      <c r="J1510">
        <v>39.918450999999997</v>
      </c>
      <c r="K1510">
        <v>-82.942044999999993</v>
      </c>
      <c r="L1510" s="3">
        <v>168.03</v>
      </c>
      <c r="M1510" s="3"/>
      <c r="N1510" s="3">
        <v>168.03</v>
      </c>
      <c r="O1510" s="4"/>
      <c r="P1510" s="3">
        <v>658.4</v>
      </c>
      <c r="Q1510" s="3"/>
      <c r="R1510" s="3">
        <v>658.4</v>
      </c>
      <c r="S1510" s="4"/>
      <c r="T1510" s="2">
        <v>3</v>
      </c>
      <c r="U1510" s="5">
        <v>76.81</v>
      </c>
    </row>
    <row r="1511" spans="1:21">
      <c r="A1511" s="2">
        <v>231736</v>
      </c>
      <c r="B1511" t="s">
        <v>3707</v>
      </c>
      <c r="C1511" s="2">
        <v>412972</v>
      </c>
      <c r="D1511" t="s">
        <v>3708</v>
      </c>
      <c r="E1511" t="s">
        <v>3709</v>
      </c>
      <c r="F1511" t="s">
        <v>3710</v>
      </c>
      <c r="G1511" t="s">
        <v>100</v>
      </c>
      <c r="H1511" t="s">
        <v>3711</v>
      </c>
      <c r="I1511" t="str">
        <f t="shared" si="23"/>
        <v>8632 S State Road 109 Knightstown, IN 46148</v>
      </c>
      <c r="J1511">
        <v>39.807721000000001</v>
      </c>
      <c r="K1511">
        <v>-85.530996999999999</v>
      </c>
      <c r="L1511" s="3">
        <v>2700.97</v>
      </c>
      <c r="M1511" s="3">
        <v>1828.92</v>
      </c>
      <c r="N1511" s="3">
        <v>872.04999999999973</v>
      </c>
      <c r="O1511" s="4">
        <v>0.47681145156704485</v>
      </c>
      <c r="P1511" s="3">
        <v>8041.09</v>
      </c>
      <c r="Q1511" s="3">
        <v>7155.94</v>
      </c>
      <c r="R1511" s="3">
        <v>885.15000000000055</v>
      </c>
      <c r="S1511" s="4">
        <v>0.12369444126138573</v>
      </c>
      <c r="T1511" s="2">
        <v>2</v>
      </c>
      <c r="U1511" s="5">
        <v>601.63499999999999</v>
      </c>
    </row>
    <row r="1512" spans="1:21">
      <c r="A1512" s="2">
        <v>231736</v>
      </c>
      <c r="B1512" t="s">
        <v>3707</v>
      </c>
      <c r="C1512" s="2">
        <v>412969</v>
      </c>
      <c r="D1512" t="s">
        <v>3712</v>
      </c>
      <c r="E1512" t="s">
        <v>3713</v>
      </c>
      <c r="F1512" t="s">
        <v>3710</v>
      </c>
      <c r="G1512" t="s">
        <v>100</v>
      </c>
      <c r="H1512" t="s">
        <v>3711</v>
      </c>
      <c r="I1512" t="str">
        <f t="shared" si="23"/>
        <v>8149 W US Highway 40 Knightstown, IN 46148</v>
      </c>
      <c r="J1512">
        <v>39.792656999999998</v>
      </c>
      <c r="K1512">
        <v>-85.542946999999998</v>
      </c>
      <c r="L1512" s="3">
        <v>3146.56</v>
      </c>
      <c r="M1512" s="3">
        <v>2607.36</v>
      </c>
      <c r="N1512" s="3">
        <v>539.19999999999982</v>
      </c>
      <c r="O1512" s="4">
        <v>0.20679921453117323</v>
      </c>
      <c r="P1512" s="3">
        <v>10489.69</v>
      </c>
      <c r="Q1512" s="3">
        <v>8969.94</v>
      </c>
      <c r="R1512" s="3">
        <v>1519.75</v>
      </c>
      <c r="S1512" s="4">
        <v>0.16942699728203309</v>
      </c>
      <c r="T1512" s="2">
        <v>2</v>
      </c>
      <c r="U1512" s="5">
        <v>338.90499999999997</v>
      </c>
    </row>
    <row r="1513" spans="1:21">
      <c r="A1513" s="2">
        <v>231736</v>
      </c>
      <c r="B1513" t="s">
        <v>3707</v>
      </c>
      <c r="C1513" s="2">
        <v>412970</v>
      </c>
      <c r="D1513" t="s">
        <v>3714</v>
      </c>
      <c r="E1513" t="s">
        <v>3715</v>
      </c>
      <c r="F1513" t="s">
        <v>3710</v>
      </c>
      <c r="G1513" t="s">
        <v>100</v>
      </c>
      <c r="H1513" t="s">
        <v>3711</v>
      </c>
      <c r="I1513" t="str">
        <f t="shared" si="23"/>
        <v>1 Panther Trl Knightstown, IN 46148</v>
      </c>
      <c r="J1513">
        <v>39.805137000000002</v>
      </c>
      <c r="K1513">
        <v>-85.520534999999995</v>
      </c>
      <c r="L1513" s="3">
        <v>2361.15</v>
      </c>
      <c r="M1513" s="3">
        <v>3075.52</v>
      </c>
      <c r="N1513" s="3">
        <v>-714.36999999999989</v>
      </c>
      <c r="O1513" s="4">
        <v>-0.23227616793257722</v>
      </c>
      <c r="P1513" s="3">
        <v>8272.2000000000007</v>
      </c>
      <c r="Q1513" s="3">
        <v>10813.59</v>
      </c>
      <c r="R1513" s="3">
        <v>-2541.3899999999994</v>
      </c>
      <c r="S1513" s="4">
        <v>-0.23501815770710738</v>
      </c>
      <c r="T1513" s="2">
        <v>1</v>
      </c>
      <c r="U1513" s="5">
        <v>244.38</v>
      </c>
    </row>
    <row r="1514" spans="1:21">
      <c r="A1514" s="2">
        <v>316532</v>
      </c>
      <c r="B1514" t="s">
        <v>3716</v>
      </c>
      <c r="C1514" s="2">
        <v>316532</v>
      </c>
      <c r="D1514" t="s">
        <v>3716</v>
      </c>
      <c r="E1514" t="s">
        <v>3717</v>
      </c>
      <c r="F1514" t="s">
        <v>1169</v>
      </c>
      <c r="G1514" t="s">
        <v>22</v>
      </c>
      <c r="H1514" t="s">
        <v>1170</v>
      </c>
      <c r="I1514" t="str">
        <f t="shared" si="23"/>
        <v>1330 Coshocton Ave Mount Vernon, OH 43050</v>
      </c>
      <c r="J1514">
        <v>40.399658000000002</v>
      </c>
      <c r="K1514">
        <v>-82.448212999999996</v>
      </c>
      <c r="L1514" s="3"/>
      <c r="M1514" s="3">
        <v>996.17</v>
      </c>
      <c r="N1514" s="3">
        <v>-996.17</v>
      </c>
      <c r="O1514" s="4"/>
      <c r="P1514" s="3"/>
      <c r="Q1514" s="3">
        <v>4743.2</v>
      </c>
      <c r="R1514" s="3">
        <v>-4743.2</v>
      </c>
      <c r="S1514" s="4"/>
      <c r="T1514" s="2"/>
      <c r="U1514" s="5"/>
    </row>
    <row r="1515" spans="1:21">
      <c r="A1515" s="2">
        <v>302135</v>
      </c>
      <c r="B1515" t="s">
        <v>3718</v>
      </c>
      <c r="C1515" s="2">
        <v>302135</v>
      </c>
      <c r="D1515" t="s">
        <v>3718</v>
      </c>
      <c r="E1515" t="s">
        <v>3719</v>
      </c>
      <c r="F1515" t="s">
        <v>205</v>
      </c>
      <c r="G1515" t="s">
        <v>22</v>
      </c>
      <c r="H1515" t="s">
        <v>3306</v>
      </c>
      <c r="I1515" t="str">
        <f t="shared" si="23"/>
        <v>477 E MARKET ST Akron, OH 44304</v>
      </c>
      <c r="J1515">
        <v>41.079473999999998</v>
      </c>
      <c r="K1515">
        <v>-81.502065000000002</v>
      </c>
      <c r="L1515" s="3">
        <v>1464.5</v>
      </c>
      <c r="M1515" s="3">
        <v>1883.52</v>
      </c>
      <c r="N1515" s="3">
        <v>-419.02</v>
      </c>
      <c r="O1515" s="4">
        <v>-0.22246644580360175</v>
      </c>
      <c r="P1515" s="3">
        <v>6578.86</v>
      </c>
      <c r="Q1515" s="3">
        <v>7603.76</v>
      </c>
      <c r="R1515" s="3">
        <v>-1024.9000000000005</v>
      </c>
      <c r="S1515" s="4">
        <v>-0.13478857828232355</v>
      </c>
      <c r="T1515" s="2">
        <v>4</v>
      </c>
      <c r="U1515" s="5">
        <v>115.13</v>
      </c>
    </row>
    <row r="1516" spans="1:21">
      <c r="A1516" s="2">
        <v>232037</v>
      </c>
      <c r="B1516" t="s">
        <v>3720</v>
      </c>
      <c r="C1516" s="2">
        <v>232037</v>
      </c>
      <c r="D1516" t="s">
        <v>3720</v>
      </c>
      <c r="E1516" t="s">
        <v>3721</v>
      </c>
      <c r="F1516" t="s">
        <v>3324</v>
      </c>
      <c r="G1516" t="s">
        <v>100</v>
      </c>
      <c r="H1516" t="s">
        <v>3722</v>
      </c>
      <c r="I1516" t="str">
        <f t="shared" si="23"/>
        <v>1500 S Washington St Kokomo, IN 46902</v>
      </c>
      <c r="J1516">
        <v>40.468868000000001</v>
      </c>
      <c r="K1516">
        <v>-86.132676000000004</v>
      </c>
      <c r="L1516" s="3"/>
      <c r="M1516" s="3">
        <v>15.44</v>
      </c>
      <c r="N1516" s="3">
        <v>-15.44</v>
      </c>
      <c r="O1516" s="4"/>
      <c r="P1516" s="3"/>
      <c r="Q1516" s="3">
        <v>44</v>
      </c>
      <c r="R1516" s="3">
        <v>-44</v>
      </c>
      <c r="S1516" s="4"/>
      <c r="T1516" s="2"/>
      <c r="U1516" s="5"/>
    </row>
    <row r="1517" spans="1:21">
      <c r="A1517" s="2">
        <v>232037</v>
      </c>
      <c r="B1517" t="s">
        <v>3720</v>
      </c>
      <c r="C1517" s="2">
        <v>481058</v>
      </c>
      <c r="D1517" t="s">
        <v>3723</v>
      </c>
      <c r="E1517" t="s">
        <v>3724</v>
      </c>
      <c r="F1517" t="s">
        <v>3324</v>
      </c>
      <c r="G1517" t="s">
        <v>100</v>
      </c>
      <c r="H1517" t="s">
        <v>3325</v>
      </c>
      <c r="I1517" t="str">
        <f t="shared" si="23"/>
        <v>500 S Apperson Way Kokomo, IN 46901</v>
      </c>
      <c r="J1517">
        <v>40.481929999999998</v>
      </c>
      <c r="K1517">
        <v>-86.126670000000004</v>
      </c>
      <c r="L1517" s="3"/>
      <c r="M1517" s="3">
        <v>356.83</v>
      </c>
      <c r="N1517" s="3">
        <v>-356.83</v>
      </c>
      <c r="O1517" s="4"/>
      <c r="P1517" s="3"/>
      <c r="Q1517" s="3">
        <v>732.7</v>
      </c>
      <c r="R1517" s="3">
        <v>-732.7</v>
      </c>
      <c r="S1517" s="4"/>
      <c r="T1517" s="2"/>
      <c r="U1517" s="5"/>
    </row>
    <row r="1518" spans="1:21">
      <c r="A1518" s="2">
        <v>306357</v>
      </c>
      <c r="B1518" t="s">
        <v>3725</v>
      </c>
      <c r="C1518" s="2">
        <v>306357</v>
      </c>
      <c r="D1518" t="s">
        <v>3725</v>
      </c>
      <c r="E1518" t="s">
        <v>3726</v>
      </c>
      <c r="F1518" t="s">
        <v>401</v>
      </c>
      <c r="G1518" t="s">
        <v>22</v>
      </c>
      <c r="H1518" t="s">
        <v>1152</v>
      </c>
      <c r="I1518" t="str">
        <f t="shared" si="23"/>
        <v>100 Swarn Pkwy Mansfield, OH 44903</v>
      </c>
      <c r="J1518">
        <v>40.796585999999998</v>
      </c>
      <c r="K1518">
        <v>-82.516281000000006</v>
      </c>
      <c r="L1518" s="3"/>
      <c r="M1518" s="3">
        <v>23.62</v>
      </c>
      <c r="N1518" s="3">
        <v>-23.62</v>
      </c>
      <c r="O1518" s="4"/>
      <c r="P1518" s="3"/>
      <c r="Q1518" s="3">
        <v>56.62</v>
      </c>
      <c r="R1518" s="3">
        <v>-56.62</v>
      </c>
      <c r="S1518" s="4"/>
      <c r="T1518" s="2"/>
      <c r="U1518" s="5"/>
    </row>
    <row r="1519" spans="1:21">
      <c r="A1519" s="2">
        <v>343126</v>
      </c>
      <c r="B1519" t="s">
        <v>3725</v>
      </c>
      <c r="C1519" s="2">
        <v>343126</v>
      </c>
      <c r="D1519" t="s">
        <v>3725</v>
      </c>
      <c r="E1519" t="s">
        <v>3727</v>
      </c>
      <c r="F1519" t="s">
        <v>2073</v>
      </c>
      <c r="G1519" t="s">
        <v>22</v>
      </c>
      <c r="H1519" t="s">
        <v>2074</v>
      </c>
      <c r="I1519" t="str">
        <f t="shared" si="23"/>
        <v>201 Mill Street Dover, OH 44622</v>
      </c>
      <c r="J1519">
        <v>40.514982000000003</v>
      </c>
      <c r="K1519">
        <v>-81.473541999999995</v>
      </c>
      <c r="L1519" s="3"/>
      <c r="M1519" s="3">
        <v>67</v>
      </c>
      <c r="N1519" s="3">
        <v>-67</v>
      </c>
      <c r="O1519" s="4"/>
      <c r="P1519" s="3"/>
      <c r="Q1519" s="3">
        <v>100</v>
      </c>
      <c r="R1519" s="3">
        <v>-100</v>
      </c>
      <c r="S1519" s="4"/>
      <c r="T1519" s="2"/>
      <c r="U1519" s="5"/>
    </row>
    <row r="1520" spans="1:21">
      <c r="A1520" s="2">
        <v>274959</v>
      </c>
      <c r="B1520" t="s">
        <v>3728</v>
      </c>
      <c r="C1520" s="2">
        <v>274959</v>
      </c>
      <c r="D1520" t="s">
        <v>3728</v>
      </c>
      <c r="E1520" t="s">
        <v>3729</v>
      </c>
      <c r="F1520" t="s">
        <v>28</v>
      </c>
      <c r="G1520" t="s">
        <v>22</v>
      </c>
      <c r="H1520" t="s">
        <v>202</v>
      </c>
      <c r="I1520" t="str">
        <f t="shared" si="23"/>
        <v>727 Manor Park Dr Columbus, OH 43228</v>
      </c>
      <c r="J1520">
        <v>39.966999999999999</v>
      </c>
      <c r="K1520">
        <v>-83.139510000000001</v>
      </c>
      <c r="L1520" s="3">
        <v>1112.96</v>
      </c>
      <c r="M1520" s="3">
        <v>935.08</v>
      </c>
      <c r="N1520" s="3">
        <v>177.88</v>
      </c>
      <c r="O1520" s="4">
        <v>0.19022971296573554</v>
      </c>
      <c r="P1520" s="3">
        <v>2978.28</v>
      </c>
      <c r="Q1520" s="3">
        <v>2392.56</v>
      </c>
      <c r="R1520" s="3">
        <v>585.72000000000025</v>
      </c>
      <c r="S1520" s="4">
        <v>0.24480890761360227</v>
      </c>
      <c r="T1520" s="2">
        <v>1</v>
      </c>
      <c r="U1520" s="5">
        <v>26.76</v>
      </c>
    </row>
    <row r="1521" spans="1:21">
      <c r="A1521" s="2">
        <v>275875</v>
      </c>
      <c r="B1521" t="s">
        <v>3730</v>
      </c>
      <c r="C1521" s="2">
        <v>275875</v>
      </c>
      <c r="D1521" t="s">
        <v>3730</v>
      </c>
      <c r="E1521" t="s">
        <v>3731</v>
      </c>
      <c r="F1521" t="s">
        <v>3565</v>
      </c>
      <c r="G1521" t="s">
        <v>22</v>
      </c>
      <c r="H1521" t="s">
        <v>3566</v>
      </c>
      <c r="I1521" t="str">
        <f t="shared" si="23"/>
        <v>1751 Dalton Dr New Carlisle, OH 45344</v>
      </c>
      <c r="J1521">
        <v>39.886178999999998</v>
      </c>
      <c r="K1521">
        <v>-84.04616</v>
      </c>
      <c r="L1521" s="3">
        <v>175.62</v>
      </c>
      <c r="M1521" s="3">
        <v>223.6</v>
      </c>
      <c r="N1521" s="3">
        <v>-47.97999999999999</v>
      </c>
      <c r="O1521" s="4">
        <v>-0.21457960644007151</v>
      </c>
      <c r="P1521" s="3">
        <v>418.12</v>
      </c>
      <c r="Q1521" s="3">
        <v>464.65</v>
      </c>
      <c r="R1521" s="3">
        <v>-46.529999999999973</v>
      </c>
      <c r="S1521" s="4">
        <v>-0.10013989023996551</v>
      </c>
      <c r="T1521" s="2">
        <v>1</v>
      </c>
      <c r="U1521" s="5">
        <v>268.38</v>
      </c>
    </row>
    <row r="1522" spans="1:21">
      <c r="A1522" s="2">
        <v>275945</v>
      </c>
      <c r="B1522" t="s">
        <v>3732</v>
      </c>
      <c r="C1522" s="2">
        <v>275945</v>
      </c>
      <c r="D1522" t="s">
        <v>3732</v>
      </c>
      <c r="E1522" t="s">
        <v>3733</v>
      </c>
      <c r="F1522" t="s">
        <v>1218</v>
      </c>
      <c r="G1522" t="s">
        <v>22</v>
      </c>
      <c r="H1522" t="s">
        <v>1219</v>
      </c>
      <c r="I1522" t="str">
        <f t="shared" si="23"/>
        <v>2313 E Main St Lancaster, OH 43130</v>
      </c>
      <c r="J1522">
        <v>39.71801</v>
      </c>
      <c r="K1522">
        <v>-82.545151000000004</v>
      </c>
      <c r="L1522" s="3">
        <v>1259.45</v>
      </c>
      <c r="M1522" s="3">
        <v>1145.76</v>
      </c>
      <c r="N1522" s="3">
        <v>113.69000000000005</v>
      </c>
      <c r="O1522" s="4">
        <v>9.9226714146069039E-2</v>
      </c>
      <c r="P1522" s="3">
        <v>2920.62</v>
      </c>
      <c r="Q1522" s="3">
        <v>2768.64</v>
      </c>
      <c r="R1522" s="3">
        <v>151.98000000000002</v>
      </c>
      <c r="S1522" s="4">
        <v>5.4893377253814157E-2</v>
      </c>
      <c r="T1522" s="2">
        <v>1</v>
      </c>
      <c r="U1522" s="5">
        <v>96.92</v>
      </c>
    </row>
    <row r="1523" spans="1:21">
      <c r="A1523" s="2">
        <v>274872</v>
      </c>
      <c r="B1523" t="s">
        <v>3734</v>
      </c>
      <c r="C1523" s="2">
        <v>274872</v>
      </c>
      <c r="D1523" t="s">
        <v>3734</v>
      </c>
      <c r="E1523" t="s">
        <v>3735</v>
      </c>
      <c r="F1523" t="s">
        <v>772</v>
      </c>
      <c r="G1523" t="s">
        <v>22</v>
      </c>
      <c r="H1523" t="s">
        <v>773</v>
      </c>
      <c r="I1523" t="str">
        <f t="shared" si="23"/>
        <v>199 E STATE ST NEWCOMERSTOWN, OH 43832</v>
      </c>
      <c r="J1523">
        <v>40.269618999999999</v>
      </c>
      <c r="K1523">
        <v>-81.605821000000006</v>
      </c>
      <c r="L1523" s="3">
        <v>4837.96</v>
      </c>
      <c r="M1523" s="3">
        <v>3558.27</v>
      </c>
      <c r="N1523" s="3">
        <v>1279.69</v>
      </c>
      <c r="O1523" s="4">
        <v>0.35963825117262044</v>
      </c>
      <c r="P1523" s="3">
        <v>14569.73</v>
      </c>
      <c r="Q1523" s="3">
        <v>10602.43</v>
      </c>
      <c r="R1523" s="3">
        <v>3967.2999999999993</v>
      </c>
      <c r="S1523" s="4">
        <v>0.37418780411660341</v>
      </c>
      <c r="T1523" s="2">
        <v>8</v>
      </c>
      <c r="U1523" s="5">
        <v>151.27000000000001</v>
      </c>
    </row>
    <row r="1524" spans="1:21">
      <c r="A1524" s="2">
        <v>342883</v>
      </c>
      <c r="B1524" t="s">
        <v>673</v>
      </c>
      <c r="C1524" s="2">
        <v>483949</v>
      </c>
      <c r="D1524" t="s">
        <v>3736</v>
      </c>
      <c r="E1524" t="s">
        <v>3737</v>
      </c>
      <c r="F1524" t="s">
        <v>2932</v>
      </c>
      <c r="G1524" t="s">
        <v>100</v>
      </c>
      <c r="H1524" t="s">
        <v>2933</v>
      </c>
      <c r="I1524" t="str">
        <f t="shared" si="23"/>
        <v>1222 RYAN RD New Haven, IN 46774</v>
      </c>
      <c r="J1524">
        <v>41.078192999999999</v>
      </c>
      <c r="K1524">
        <v>-84.963167999999996</v>
      </c>
      <c r="L1524" s="3">
        <v>280.89</v>
      </c>
      <c r="M1524" s="3"/>
      <c r="N1524" s="3">
        <v>280.89</v>
      </c>
      <c r="O1524" s="4"/>
      <c r="P1524" s="3">
        <v>1003.88</v>
      </c>
      <c r="Q1524" s="3"/>
      <c r="R1524" s="3">
        <v>1003.88</v>
      </c>
      <c r="S1524" s="4"/>
      <c r="T1524" s="2">
        <v>2</v>
      </c>
      <c r="U1524" s="5">
        <v>97.77</v>
      </c>
    </row>
    <row r="1525" spans="1:21">
      <c r="A1525" s="2">
        <v>346419</v>
      </c>
      <c r="B1525" t="s">
        <v>3738</v>
      </c>
      <c r="C1525" s="2">
        <v>346419</v>
      </c>
      <c r="D1525" t="s">
        <v>3738</v>
      </c>
      <c r="E1525" t="s">
        <v>3739</v>
      </c>
      <c r="F1525" t="s">
        <v>28</v>
      </c>
      <c r="G1525" t="s">
        <v>22</v>
      </c>
      <c r="H1525" t="s">
        <v>202</v>
      </c>
      <c r="I1525" t="str">
        <f t="shared" si="23"/>
        <v>255 GEORGESVILLE RD Columbus, OH 43228</v>
      </c>
      <c r="J1525">
        <v>39.948858000000001</v>
      </c>
      <c r="K1525">
        <v>-83.112750000000005</v>
      </c>
      <c r="L1525" s="3">
        <v>2449.4499999999998</v>
      </c>
      <c r="M1525" s="3"/>
      <c r="N1525" s="3">
        <v>2449.4499999999998</v>
      </c>
      <c r="O1525" s="4"/>
      <c r="P1525" s="3">
        <v>8679</v>
      </c>
      <c r="Q1525" s="3"/>
      <c r="R1525" s="3">
        <v>8679</v>
      </c>
      <c r="S1525" s="4"/>
      <c r="T1525" s="2"/>
      <c r="U1525" s="5"/>
    </row>
    <row r="1526" spans="1:21">
      <c r="A1526" s="2">
        <v>327046</v>
      </c>
      <c r="B1526" t="s">
        <v>3740</v>
      </c>
      <c r="C1526" s="2">
        <v>327046</v>
      </c>
      <c r="D1526" t="s">
        <v>3740</v>
      </c>
      <c r="E1526" t="s">
        <v>3741</v>
      </c>
      <c r="F1526" t="s">
        <v>3742</v>
      </c>
      <c r="G1526" t="s">
        <v>22</v>
      </c>
      <c r="H1526" t="s">
        <v>3743</v>
      </c>
      <c r="I1526" t="str">
        <f t="shared" si="23"/>
        <v>1001 N Leavitt Rd Leavittsburg, OH 44430</v>
      </c>
      <c r="J1526">
        <v>41.253554999999999</v>
      </c>
      <c r="K1526">
        <v>-80.875940999999997</v>
      </c>
      <c r="L1526" s="3"/>
      <c r="M1526" s="3">
        <v>57.92</v>
      </c>
      <c r="N1526" s="3">
        <v>-57.92</v>
      </c>
      <c r="O1526" s="4"/>
      <c r="P1526" s="3"/>
      <c r="Q1526" s="3">
        <v>115.84</v>
      </c>
      <c r="R1526" s="3">
        <v>-115.84</v>
      </c>
      <c r="S1526" s="4"/>
      <c r="T1526" s="2"/>
      <c r="U1526" s="5"/>
    </row>
    <row r="1527" spans="1:21">
      <c r="A1527" s="2">
        <v>305550</v>
      </c>
      <c r="B1527" t="s">
        <v>2112</v>
      </c>
      <c r="C1527" s="2">
        <v>467966</v>
      </c>
      <c r="D1527" t="s">
        <v>3744</v>
      </c>
      <c r="E1527" t="s">
        <v>3745</v>
      </c>
      <c r="F1527" t="s">
        <v>1702</v>
      </c>
      <c r="G1527" t="s">
        <v>100</v>
      </c>
      <c r="H1527" t="s">
        <v>3746</v>
      </c>
      <c r="I1527" t="str">
        <f t="shared" si="23"/>
        <v>2300 Cason St Lafayette, IN 47904</v>
      </c>
      <c r="J1527">
        <v>40.421484999999997</v>
      </c>
      <c r="K1527">
        <v>-86.871672000000004</v>
      </c>
      <c r="L1527" s="3">
        <v>1776.03</v>
      </c>
      <c r="M1527" s="3">
        <v>687.51</v>
      </c>
      <c r="N1527" s="3">
        <v>1088.52</v>
      </c>
      <c r="O1527" s="4">
        <v>1.5832787886721649</v>
      </c>
      <c r="P1527" s="3">
        <v>5039.92</v>
      </c>
      <c r="Q1527" s="3">
        <v>2340.09</v>
      </c>
      <c r="R1527" s="3">
        <v>2699.83</v>
      </c>
      <c r="S1527" s="4">
        <v>1.1537291300761936</v>
      </c>
      <c r="T1527" s="2">
        <v>6</v>
      </c>
      <c r="U1527" s="5">
        <v>83.825000000000003</v>
      </c>
    </row>
    <row r="1528" spans="1:21">
      <c r="A1528" s="2">
        <v>305550</v>
      </c>
      <c r="B1528" t="s">
        <v>2112</v>
      </c>
      <c r="C1528" s="2">
        <v>470585</v>
      </c>
      <c r="D1528" t="s">
        <v>3747</v>
      </c>
      <c r="E1528" t="s">
        <v>3748</v>
      </c>
      <c r="F1528" t="s">
        <v>1702</v>
      </c>
      <c r="G1528" t="s">
        <v>100</v>
      </c>
      <c r="H1528" t="s">
        <v>1703</v>
      </c>
      <c r="I1528" t="str">
        <f t="shared" si="23"/>
        <v>2201 S 18th St Lafayette, IN 47909</v>
      </c>
      <c r="J1528">
        <v>40.394371</v>
      </c>
      <c r="K1528">
        <v>-86.875161000000006</v>
      </c>
      <c r="L1528" s="3">
        <v>5163.59</v>
      </c>
      <c r="M1528" s="3">
        <v>3860.79</v>
      </c>
      <c r="N1528" s="3">
        <v>1302.8000000000002</v>
      </c>
      <c r="O1528" s="4">
        <v>0.33744389101712347</v>
      </c>
      <c r="P1528" s="3">
        <v>14259.52</v>
      </c>
      <c r="Q1528" s="3">
        <v>12983.51</v>
      </c>
      <c r="R1528" s="3">
        <v>1276.0100000000002</v>
      </c>
      <c r="S1528" s="4">
        <v>9.8279278869889589E-2</v>
      </c>
      <c r="T1528" s="2">
        <v>1</v>
      </c>
      <c r="U1528" s="5">
        <v>1375.71</v>
      </c>
    </row>
    <row r="1529" spans="1:21">
      <c r="A1529" s="2">
        <v>305550</v>
      </c>
      <c r="B1529" t="s">
        <v>2112</v>
      </c>
      <c r="C1529" s="2">
        <v>468614</v>
      </c>
      <c r="D1529" t="s">
        <v>3749</v>
      </c>
      <c r="E1529" t="s">
        <v>3750</v>
      </c>
      <c r="F1529" t="s">
        <v>1702</v>
      </c>
      <c r="G1529" t="s">
        <v>100</v>
      </c>
      <c r="H1529" t="s">
        <v>2115</v>
      </c>
      <c r="I1529" t="str">
        <f t="shared" si="23"/>
        <v>1505 S 18th St Lafayette, IN 47905</v>
      </c>
      <c r="J1529">
        <v>40.401679000000001</v>
      </c>
      <c r="K1529">
        <v>-86.874048000000002</v>
      </c>
      <c r="L1529" s="3">
        <v>407.88</v>
      </c>
      <c r="M1529" s="3">
        <v>1608.39</v>
      </c>
      <c r="N1529" s="3">
        <v>-1200.5100000000002</v>
      </c>
      <c r="O1529" s="4">
        <v>-0.74640478988305081</v>
      </c>
      <c r="P1529" s="3">
        <v>1623.73</v>
      </c>
      <c r="Q1529" s="3">
        <v>8361.41</v>
      </c>
      <c r="R1529" s="3">
        <v>-6737.68</v>
      </c>
      <c r="S1529" s="4">
        <v>-0.80580667614672652</v>
      </c>
      <c r="T1529" s="2">
        <v>1</v>
      </c>
      <c r="U1529" s="5">
        <v>282.38</v>
      </c>
    </row>
    <row r="1530" spans="1:21">
      <c r="A1530" s="2">
        <v>305550</v>
      </c>
      <c r="B1530" t="s">
        <v>2112</v>
      </c>
      <c r="C1530" s="2">
        <v>305550</v>
      </c>
      <c r="D1530" t="s">
        <v>2112</v>
      </c>
      <c r="E1530" t="s">
        <v>3745</v>
      </c>
      <c r="F1530" t="s">
        <v>1702</v>
      </c>
      <c r="G1530" t="s">
        <v>100</v>
      </c>
      <c r="H1530" t="s">
        <v>3746</v>
      </c>
      <c r="I1530" t="str">
        <f t="shared" si="23"/>
        <v>2300 Cason St Lafayette, IN 47904</v>
      </c>
      <c r="J1530">
        <v>40.421484999999997</v>
      </c>
      <c r="K1530">
        <v>-86.871672000000004</v>
      </c>
      <c r="L1530" s="3">
        <v>954.79</v>
      </c>
      <c r="M1530" s="3">
        <v>443.79</v>
      </c>
      <c r="N1530" s="3">
        <v>510.99999999999994</v>
      </c>
      <c r="O1530" s="4">
        <v>1.1514455035039093</v>
      </c>
      <c r="P1530" s="3">
        <v>2687.74</v>
      </c>
      <c r="Q1530" s="3">
        <v>1553.74</v>
      </c>
      <c r="R1530" s="3">
        <v>1133.9999999999998</v>
      </c>
      <c r="S1530" s="4">
        <v>0.72985184136341974</v>
      </c>
      <c r="T1530" s="2"/>
      <c r="U1530" s="5"/>
    </row>
    <row r="1531" spans="1:21">
      <c r="A1531" s="2">
        <v>278298</v>
      </c>
      <c r="B1531" t="s">
        <v>1602</v>
      </c>
      <c r="C1531" s="2">
        <v>448143</v>
      </c>
      <c r="D1531" t="s">
        <v>3751</v>
      </c>
      <c r="E1531" t="s">
        <v>3752</v>
      </c>
      <c r="F1531" t="s">
        <v>121</v>
      </c>
      <c r="G1531" t="s">
        <v>22</v>
      </c>
      <c r="H1531" t="s">
        <v>3634</v>
      </c>
      <c r="I1531" t="str">
        <f t="shared" si="23"/>
        <v>800 E McCreight Ave Springfield, OH 45503</v>
      </c>
      <c r="J1531">
        <v>39.939045</v>
      </c>
      <c r="K1531">
        <v>-83.796608000000006</v>
      </c>
      <c r="L1531" s="3">
        <v>511.06</v>
      </c>
      <c r="M1531" s="3">
        <v>2311.58</v>
      </c>
      <c r="N1531" s="3">
        <v>-1800.52</v>
      </c>
      <c r="O1531" s="4">
        <v>-0.77891312435650073</v>
      </c>
      <c r="P1531" s="3">
        <v>2447.04</v>
      </c>
      <c r="Q1531" s="3">
        <v>9278.8799999999992</v>
      </c>
      <c r="R1531" s="3">
        <v>-6831.8399999999992</v>
      </c>
      <c r="S1531" s="4">
        <v>-0.73627851637266561</v>
      </c>
      <c r="T1531" s="2"/>
      <c r="U1531" s="5"/>
    </row>
    <row r="1532" spans="1:21">
      <c r="A1532" s="2">
        <v>302129</v>
      </c>
      <c r="B1532" t="s">
        <v>3753</v>
      </c>
      <c r="C1532" s="2">
        <v>302129</v>
      </c>
      <c r="D1532" t="s">
        <v>3753</v>
      </c>
      <c r="E1532" t="s">
        <v>3754</v>
      </c>
      <c r="F1532" t="s">
        <v>1400</v>
      </c>
      <c r="G1532" t="s">
        <v>22</v>
      </c>
      <c r="H1532" t="s">
        <v>1401</v>
      </c>
      <c r="I1532" t="str">
        <f t="shared" si="23"/>
        <v>500 W HOPOCAN AVE BARBERTON, OH 44203</v>
      </c>
      <c r="J1532">
        <v>41.017007</v>
      </c>
      <c r="K1532">
        <v>-81.608092999999997</v>
      </c>
      <c r="L1532" s="3">
        <v>1021.37</v>
      </c>
      <c r="M1532" s="3">
        <v>439.49</v>
      </c>
      <c r="N1532" s="3">
        <v>581.88</v>
      </c>
      <c r="O1532" s="4">
        <v>1.3239891692643746</v>
      </c>
      <c r="P1532" s="3">
        <v>5414.78</v>
      </c>
      <c r="Q1532" s="3">
        <v>2622.62</v>
      </c>
      <c r="R1532" s="3">
        <v>2792.16</v>
      </c>
      <c r="S1532" s="4">
        <v>1.0646452783857363</v>
      </c>
      <c r="T1532" s="2">
        <v>5</v>
      </c>
      <c r="U1532" s="5">
        <v>58.391999999999996</v>
      </c>
    </row>
    <row r="1533" spans="1:21">
      <c r="A1533" s="2">
        <v>340080</v>
      </c>
      <c r="B1533" t="s">
        <v>3755</v>
      </c>
      <c r="C1533" s="2">
        <v>340080</v>
      </c>
      <c r="D1533" t="s">
        <v>3755</v>
      </c>
      <c r="E1533" t="s">
        <v>3756</v>
      </c>
      <c r="F1533" t="s">
        <v>3757</v>
      </c>
      <c r="G1533" t="s">
        <v>22</v>
      </c>
      <c r="H1533" t="s">
        <v>3758</v>
      </c>
      <c r="I1533" t="str">
        <f t="shared" si="23"/>
        <v>12893 Kaufman Ave NW Hartville, OH 44632</v>
      </c>
      <c r="J1533">
        <v>40.976740999999997</v>
      </c>
      <c r="K1533">
        <v>-81.368402000000003</v>
      </c>
      <c r="L1533" s="3">
        <v>2681.12</v>
      </c>
      <c r="M1533" s="3">
        <v>4372.3999999999996</v>
      </c>
      <c r="N1533" s="3">
        <v>-1691.2799999999997</v>
      </c>
      <c r="O1533" s="4">
        <v>-0.3868081602781081</v>
      </c>
      <c r="P1533" s="3">
        <v>9894.9699999999993</v>
      </c>
      <c r="Q1533" s="3">
        <v>16193.11</v>
      </c>
      <c r="R1533" s="3">
        <v>-6298.1400000000012</v>
      </c>
      <c r="S1533" s="4">
        <v>-0.38893949340182343</v>
      </c>
      <c r="T1533" s="2"/>
      <c r="U1533" s="5"/>
    </row>
    <row r="1534" spans="1:21">
      <c r="A1534" s="2">
        <v>341116</v>
      </c>
      <c r="B1534" t="s">
        <v>3759</v>
      </c>
      <c r="C1534" s="2">
        <v>340080</v>
      </c>
      <c r="D1534" t="s">
        <v>3755</v>
      </c>
      <c r="E1534" t="s">
        <v>3756</v>
      </c>
      <c r="F1534" t="s">
        <v>3757</v>
      </c>
      <c r="G1534" t="s">
        <v>22</v>
      </c>
      <c r="H1534" t="s">
        <v>3758</v>
      </c>
      <c r="I1534" t="str">
        <f t="shared" si="23"/>
        <v>12893 Kaufman Ave NW Hartville, OH 44632</v>
      </c>
      <c r="J1534">
        <v>40.976740999999997</v>
      </c>
      <c r="K1534">
        <v>-81.368402000000003</v>
      </c>
      <c r="L1534" s="3">
        <v>2620.48</v>
      </c>
      <c r="M1534" s="3"/>
      <c r="N1534" s="3">
        <v>2620.48</v>
      </c>
      <c r="O1534" s="4"/>
      <c r="P1534" s="3">
        <v>9705.48</v>
      </c>
      <c r="Q1534" s="3"/>
      <c r="R1534" s="3">
        <v>9705.48</v>
      </c>
      <c r="S1534" s="4"/>
      <c r="T1534" s="2"/>
      <c r="U1534" s="5"/>
    </row>
    <row r="1535" spans="1:21">
      <c r="A1535" s="2">
        <v>317790</v>
      </c>
      <c r="B1535" t="s">
        <v>452</v>
      </c>
      <c r="C1535" s="2">
        <v>465382</v>
      </c>
      <c r="D1535" t="s">
        <v>3760</v>
      </c>
      <c r="E1535" t="s">
        <v>3761</v>
      </c>
      <c r="F1535" t="s">
        <v>3757</v>
      </c>
      <c r="G1535" t="s">
        <v>22</v>
      </c>
      <c r="H1535" t="s">
        <v>3758</v>
      </c>
      <c r="I1535" t="str">
        <f t="shared" si="23"/>
        <v>225 LINCOLN ST SW Hartville, OH 44632</v>
      </c>
      <c r="J1535">
        <v>40.962651000000001</v>
      </c>
      <c r="K1535">
        <v>-81.337331000000006</v>
      </c>
      <c r="L1535" s="3">
        <v>4652.9399999999996</v>
      </c>
      <c r="M1535" s="3">
        <v>2611.31</v>
      </c>
      <c r="N1535" s="3">
        <v>2041.6299999999997</v>
      </c>
      <c r="O1535" s="4">
        <v>0.78184129804580826</v>
      </c>
      <c r="P1535" s="3">
        <v>20188.490000000002</v>
      </c>
      <c r="Q1535" s="3">
        <v>13973.19</v>
      </c>
      <c r="R1535" s="3">
        <v>6215.3000000000011</v>
      </c>
      <c r="S1535" s="4">
        <v>0.44480179543826431</v>
      </c>
      <c r="T1535" s="2">
        <v>5</v>
      </c>
      <c r="U1535" s="5">
        <v>221.042</v>
      </c>
    </row>
    <row r="1536" spans="1:21">
      <c r="A1536" s="2">
        <v>317790</v>
      </c>
      <c r="B1536" t="s">
        <v>452</v>
      </c>
      <c r="C1536" s="2">
        <v>465437</v>
      </c>
      <c r="D1536" t="s">
        <v>3762</v>
      </c>
      <c r="E1536" t="s">
        <v>3763</v>
      </c>
      <c r="F1536" t="s">
        <v>455</v>
      </c>
      <c r="G1536" t="s">
        <v>22</v>
      </c>
      <c r="H1536" t="s">
        <v>456</v>
      </c>
      <c r="I1536" t="str">
        <f t="shared" si="23"/>
        <v>1025 LAKE CENTER ST NW UNIONTOWN, OH 44685</v>
      </c>
      <c r="J1536">
        <v>40.958821999999998</v>
      </c>
      <c r="K1536">
        <v>-81.362131000000005</v>
      </c>
      <c r="L1536" s="3">
        <v>7475.54</v>
      </c>
      <c r="M1536" s="3">
        <v>7559.3</v>
      </c>
      <c r="N1536" s="3">
        <v>-83.760000000000218</v>
      </c>
      <c r="O1536" s="4">
        <v>-1.1080391041498581E-2</v>
      </c>
      <c r="P1536" s="3">
        <v>32761.83</v>
      </c>
      <c r="Q1536" s="3">
        <v>34702.74</v>
      </c>
      <c r="R1536" s="3">
        <v>-1940.9099999999962</v>
      </c>
      <c r="S1536" s="4">
        <v>-5.5929589421469209E-2</v>
      </c>
      <c r="T1536" s="2">
        <v>6</v>
      </c>
      <c r="U1536" s="5">
        <v>396.00666666666666</v>
      </c>
    </row>
    <row r="1537" spans="1:21">
      <c r="A1537" s="2">
        <v>317790</v>
      </c>
      <c r="B1537" t="s">
        <v>452</v>
      </c>
      <c r="C1537" s="2">
        <v>482596</v>
      </c>
      <c r="D1537" t="s">
        <v>3764</v>
      </c>
      <c r="E1537" t="s">
        <v>3765</v>
      </c>
      <c r="F1537" t="s">
        <v>455</v>
      </c>
      <c r="G1537" t="s">
        <v>22</v>
      </c>
      <c r="H1537" t="s">
        <v>456</v>
      </c>
      <c r="I1537" t="str">
        <f t="shared" si="23"/>
        <v>709 MARKET AVE SW UNIONTOWN, OH 44685</v>
      </c>
      <c r="J1537">
        <v>40.960244000000003</v>
      </c>
      <c r="K1537">
        <v>-81.359943999999999</v>
      </c>
      <c r="L1537" s="3">
        <v>391.34</v>
      </c>
      <c r="M1537" s="3"/>
      <c r="N1537" s="3">
        <v>391.34</v>
      </c>
      <c r="O1537" s="4"/>
      <c r="P1537" s="3">
        <v>864.83</v>
      </c>
      <c r="Q1537" s="3"/>
      <c r="R1537" s="3">
        <v>864.83</v>
      </c>
      <c r="S1537" s="4"/>
      <c r="T1537" s="2"/>
      <c r="U1537" s="5"/>
    </row>
    <row r="1538" spans="1:21">
      <c r="A1538" s="2">
        <v>317790</v>
      </c>
      <c r="B1538" t="s">
        <v>452</v>
      </c>
      <c r="C1538" s="2">
        <v>317790</v>
      </c>
      <c r="D1538" t="s">
        <v>452</v>
      </c>
      <c r="E1538" t="s">
        <v>454</v>
      </c>
      <c r="F1538" t="s">
        <v>455</v>
      </c>
      <c r="G1538" t="s">
        <v>22</v>
      </c>
      <c r="H1538" t="s">
        <v>456</v>
      </c>
      <c r="I1538" t="str">
        <f t="shared" si="23"/>
        <v>436 KING CHURCH AVE SW UNIONTOWN, OH 44685</v>
      </c>
      <c r="J1538">
        <v>40.958860000000001</v>
      </c>
      <c r="K1538">
        <v>-81.421300000000002</v>
      </c>
      <c r="L1538" s="3"/>
      <c r="M1538" s="3">
        <v>0</v>
      </c>
      <c r="N1538" s="3">
        <v>0</v>
      </c>
      <c r="O1538" s="4"/>
      <c r="P1538" s="3"/>
      <c r="Q1538" s="3">
        <v>0.06</v>
      </c>
      <c r="R1538" s="3">
        <v>-0.06</v>
      </c>
      <c r="S1538" s="4"/>
      <c r="T1538" s="2"/>
      <c r="U1538" s="5"/>
    </row>
    <row r="1539" spans="1:21">
      <c r="A1539" s="2">
        <v>317790</v>
      </c>
      <c r="B1539" t="s">
        <v>452</v>
      </c>
      <c r="C1539" s="2">
        <v>465491</v>
      </c>
      <c r="D1539" t="s">
        <v>3766</v>
      </c>
      <c r="E1539" t="s">
        <v>3767</v>
      </c>
      <c r="F1539" t="s">
        <v>455</v>
      </c>
      <c r="G1539" t="s">
        <v>22</v>
      </c>
      <c r="H1539" t="s">
        <v>456</v>
      </c>
      <c r="I1539" t="str">
        <f t="shared" ref="I1539:I1602" si="24">E1539&amp;" "&amp;F1539&amp;","&amp;" "&amp;G1539&amp;" "&amp;TEXT(H1539, "00000")</f>
        <v>13244 CLEVELAND AVE NW UNIONTOWN, OH 44685</v>
      </c>
      <c r="J1539">
        <v>40.978763000000001</v>
      </c>
      <c r="K1539">
        <v>-81.405156000000005</v>
      </c>
      <c r="L1539" s="3">
        <v>3571.09</v>
      </c>
      <c r="M1539" s="3">
        <v>3492.33</v>
      </c>
      <c r="N1539" s="3">
        <v>78.760000000000218</v>
      </c>
      <c r="O1539" s="4">
        <v>2.2552278851082293E-2</v>
      </c>
      <c r="P1539" s="3">
        <v>13674.81</v>
      </c>
      <c r="Q1539" s="3">
        <v>13096.74</v>
      </c>
      <c r="R1539" s="3">
        <v>578.06999999999971</v>
      </c>
      <c r="S1539" s="4">
        <v>4.4138464992051436E-2</v>
      </c>
      <c r="T1539" s="2">
        <v>3</v>
      </c>
      <c r="U1539" s="5">
        <v>331.99333333333334</v>
      </c>
    </row>
    <row r="1540" spans="1:21">
      <c r="A1540" s="2">
        <v>275651</v>
      </c>
      <c r="B1540" t="s">
        <v>3768</v>
      </c>
      <c r="C1540" s="2">
        <v>275651</v>
      </c>
      <c r="D1540" t="s">
        <v>3768</v>
      </c>
      <c r="E1540" t="s">
        <v>3769</v>
      </c>
      <c r="F1540" t="s">
        <v>3770</v>
      </c>
      <c r="G1540" t="s">
        <v>22</v>
      </c>
      <c r="H1540" t="s">
        <v>3771</v>
      </c>
      <c r="I1540" t="str">
        <f t="shared" si="24"/>
        <v>17875 Lashley Rd Senecaville, OH 43780</v>
      </c>
      <c r="J1540">
        <v>39.950899999999997</v>
      </c>
      <c r="K1540">
        <v>-81.412520000000001</v>
      </c>
      <c r="L1540" s="3"/>
      <c r="M1540" s="3">
        <v>36.799999999999997</v>
      </c>
      <c r="N1540" s="3">
        <v>-36.799999999999997</v>
      </c>
      <c r="O1540" s="4"/>
      <c r="P1540" s="3"/>
      <c r="Q1540" s="3">
        <v>78.14</v>
      </c>
      <c r="R1540" s="3">
        <v>-78.14</v>
      </c>
      <c r="S1540" s="4"/>
      <c r="T1540" s="2"/>
      <c r="U1540" s="5"/>
    </row>
    <row r="1541" spans="1:21">
      <c r="A1541" s="2">
        <v>278412</v>
      </c>
      <c r="B1541" t="s">
        <v>3248</v>
      </c>
      <c r="C1541" s="2">
        <v>465888</v>
      </c>
      <c r="D1541" t="s">
        <v>3772</v>
      </c>
      <c r="E1541" t="s">
        <v>3773</v>
      </c>
      <c r="F1541" t="s">
        <v>210</v>
      </c>
      <c r="G1541" t="s">
        <v>22</v>
      </c>
      <c r="H1541" t="s">
        <v>223</v>
      </c>
      <c r="I1541" t="str">
        <f t="shared" si="24"/>
        <v>5900 Snowden Drive Albany, OH 45710</v>
      </c>
      <c r="J1541">
        <v>39.227573999999997</v>
      </c>
      <c r="K1541">
        <v>-82.202370000000002</v>
      </c>
      <c r="L1541" s="3">
        <v>393.46</v>
      </c>
      <c r="M1541" s="3"/>
      <c r="N1541" s="3">
        <v>393.46</v>
      </c>
      <c r="O1541" s="4"/>
      <c r="P1541" s="3">
        <v>959.81</v>
      </c>
      <c r="Q1541" s="3"/>
      <c r="R1541" s="3">
        <v>959.81</v>
      </c>
      <c r="S1541" s="4"/>
      <c r="T1541" s="2"/>
      <c r="U1541" s="5"/>
    </row>
    <row r="1542" spans="1:21">
      <c r="A1542" s="2">
        <v>279270</v>
      </c>
      <c r="B1542" t="s">
        <v>3774</v>
      </c>
      <c r="C1542" s="2">
        <v>279270</v>
      </c>
      <c r="D1542" t="s">
        <v>3774</v>
      </c>
      <c r="E1542" t="s">
        <v>3775</v>
      </c>
      <c r="F1542" t="s">
        <v>755</v>
      </c>
      <c r="G1542" t="s">
        <v>22</v>
      </c>
      <c r="H1542" t="s">
        <v>756</v>
      </c>
      <c r="I1542" t="str">
        <f t="shared" si="24"/>
        <v>3180 Old Columbus Rd London, OH 43140</v>
      </c>
      <c r="J1542">
        <v>39.948650000000001</v>
      </c>
      <c r="K1542">
        <v>-83.497900000000001</v>
      </c>
      <c r="L1542" s="3">
        <v>438.08</v>
      </c>
      <c r="M1542" s="3">
        <v>362.25</v>
      </c>
      <c r="N1542" s="3">
        <v>75.829999999999984</v>
      </c>
      <c r="O1542" s="4">
        <v>0.20933057280883363</v>
      </c>
      <c r="P1542" s="3">
        <v>1282.95</v>
      </c>
      <c r="Q1542" s="3">
        <v>1066.27</v>
      </c>
      <c r="R1542" s="3">
        <v>216.68000000000006</v>
      </c>
      <c r="S1542" s="4">
        <v>0.2032130698603544</v>
      </c>
      <c r="T1542" s="2">
        <v>1</v>
      </c>
      <c r="U1542" s="5">
        <v>128.91</v>
      </c>
    </row>
    <row r="1543" spans="1:21">
      <c r="A1543" s="2">
        <v>311409</v>
      </c>
      <c r="B1543" t="s">
        <v>3776</v>
      </c>
      <c r="C1543" s="2">
        <v>311409</v>
      </c>
      <c r="D1543" t="s">
        <v>3776</v>
      </c>
      <c r="E1543" t="s">
        <v>3777</v>
      </c>
      <c r="F1543" t="s">
        <v>1214</v>
      </c>
      <c r="G1543" t="s">
        <v>22</v>
      </c>
      <c r="H1543" t="s">
        <v>1215</v>
      </c>
      <c r="I1543" t="str">
        <f t="shared" si="24"/>
        <v>18850 ohio 60 Beverly, OH 45715</v>
      </c>
      <c r="J1543">
        <v>39.555154000000002</v>
      </c>
      <c r="K1543">
        <v>-81.613330000000005</v>
      </c>
      <c r="L1543" s="3">
        <v>134.54</v>
      </c>
      <c r="M1543" s="3">
        <v>155.94</v>
      </c>
      <c r="N1543" s="3">
        <v>-21.400000000000006</v>
      </c>
      <c r="O1543" s="4">
        <v>-0.13723226882134157</v>
      </c>
      <c r="P1543" s="3">
        <v>380.34</v>
      </c>
      <c r="Q1543" s="3">
        <v>576.6</v>
      </c>
      <c r="R1543" s="3">
        <v>-196.26000000000005</v>
      </c>
      <c r="S1543" s="4">
        <v>-0.34037460978147771</v>
      </c>
      <c r="T1543" s="2"/>
      <c r="U1543" s="5"/>
    </row>
    <row r="1544" spans="1:21">
      <c r="A1544" s="2">
        <v>336217</v>
      </c>
      <c r="B1544" t="s">
        <v>3778</v>
      </c>
      <c r="C1544" s="2">
        <v>336217</v>
      </c>
      <c r="D1544" t="s">
        <v>3778</v>
      </c>
      <c r="E1544" t="s">
        <v>3779</v>
      </c>
      <c r="F1544" t="s">
        <v>131</v>
      </c>
      <c r="G1544" t="s">
        <v>22</v>
      </c>
      <c r="H1544" t="s">
        <v>132</v>
      </c>
      <c r="I1544" t="str">
        <f t="shared" si="24"/>
        <v>525 E Main St Hebron, OH 43025</v>
      </c>
      <c r="J1544">
        <v>39.962671</v>
      </c>
      <c r="K1544">
        <v>-82.483919</v>
      </c>
      <c r="L1544" s="3"/>
      <c r="M1544" s="3">
        <v>-764.26</v>
      </c>
      <c r="N1544" s="3">
        <v>764.26</v>
      </c>
      <c r="O1544" s="4"/>
      <c r="P1544" s="3"/>
      <c r="Q1544" s="3">
        <v>0</v>
      </c>
      <c r="R1544" s="3">
        <v>0</v>
      </c>
      <c r="S1544" s="4"/>
      <c r="T1544" s="2"/>
      <c r="U1544" s="5"/>
    </row>
    <row r="1545" spans="1:21">
      <c r="A1545" s="2">
        <v>276938</v>
      </c>
      <c r="B1545" t="s">
        <v>3780</v>
      </c>
      <c r="C1545" s="2">
        <v>276938</v>
      </c>
      <c r="D1545" t="s">
        <v>3780</v>
      </c>
      <c r="E1545" t="s">
        <v>767</v>
      </c>
      <c r="F1545" t="s">
        <v>486</v>
      </c>
      <c r="G1545" t="s">
        <v>22</v>
      </c>
      <c r="H1545" t="s">
        <v>487</v>
      </c>
      <c r="I1545" t="str">
        <f t="shared" si="24"/>
        <v>10745 Killaloe Dr Dublin, OH 43017</v>
      </c>
      <c r="J1545">
        <v>40.150495999999997</v>
      </c>
      <c r="K1545">
        <v>-83.166353999999998</v>
      </c>
      <c r="L1545" s="3">
        <v>10.51</v>
      </c>
      <c r="M1545" s="3">
        <v>14.31</v>
      </c>
      <c r="N1545" s="3">
        <v>-3.8000000000000007</v>
      </c>
      <c r="O1545" s="4">
        <v>-0.26554856743535993</v>
      </c>
      <c r="P1545" s="3">
        <v>70.040000000000006</v>
      </c>
      <c r="Q1545" s="3">
        <v>71.55</v>
      </c>
      <c r="R1545" s="3">
        <v>-1.5099999999999909</v>
      </c>
      <c r="S1545" s="4">
        <v>-2.1104122990915318E-2</v>
      </c>
      <c r="T1545" s="2"/>
      <c r="U1545" s="5"/>
    </row>
    <row r="1546" spans="1:21">
      <c r="A1546" s="2">
        <v>277969</v>
      </c>
      <c r="B1546" t="s">
        <v>1341</v>
      </c>
      <c r="C1546" s="2">
        <v>277969</v>
      </c>
      <c r="D1546" t="s">
        <v>1341</v>
      </c>
      <c r="E1546" t="s">
        <v>3781</v>
      </c>
      <c r="F1546" t="s">
        <v>1218</v>
      </c>
      <c r="G1546" t="s">
        <v>22</v>
      </c>
      <c r="H1546" t="s">
        <v>1219</v>
      </c>
      <c r="I1546" t="str">
        <f t="shared" si="24"/>
        <v>1507 E Main St Lancaster, OH 43130</v>
      </c>
      <c r="J1546">
        <v>39.715170000000001</v>
      </c>
      <c r="K1546">
        <v>-82.572129000000004</v>
      </c>
      <c r="L1546" s="3">
        <v>2610.98</v>
      </c>
      <c r="M1546" s="3">
        <v>8136.76</v>
      </c>
      <c r="N1546" s="3">
        <v>-5525.7800000000007</v>
      </c>
      <c r="O1546" s="4">
        <v>-0.67911306220166268</v>
      </c>
      <c r="P1546" s="3">
        <v>7600.15</v>
      </c>
      <c r="Q1546" s="3">
        <v>31019.07</v>
      </c>
      <c r="R1546" s="3">
        <v>-23418.92</v>
      </c>
      <c r="S1546" s="4">
        <v>-0.75498459496045489</v>
      </c>
      <c r="T1546" s="2">
        <v>8</v>
      </c>
      <c r="U1546" s="5">
        <v>161.45625000000001</v>
      </c>
    </row>
    <row r="1547" spans="1:21">
      <c r="A1547" s="2">
        <v>278192</v>
      </c>
      <c r="B1547" t="s">
        <v>3782</v>
      </c>
      <c r="C1547" s="2">
        <v>278192</v>
      </c>
      <c r="D1547" t="s">
        <v>3782</v>
      </c>
      <c r="E1547" t="s">
        <v>3783</v>
      </c>
      <c r="F1547" t="s">
        <v>1218</v>
      </c>
      <c r="G1547" t="s">
        <v>22</v>
      </c>
      <c r="H1547" t="s">
        <v>1219</v>
      </c>
      <c r="I1547" t="str">
        <f t="shared" si="24"/>
        <v>901 E Fair Ave Lancaster, OH 43130</v>
      </c>
      <c r="J1547">
        <v>39.724308999999998</v>
      </c>
      <c r="K1547">
        <v>-82.583021000000002</v>
      </c>
      <c r="L1547" s="3">
        <v>20708.349999999999</v>
      </c>
      <c r="M1547" s="3">
        <v>20430.25</v>
      </c>
      <c r="N1547" s="3">
        <v>278.09999999999854</v>
      </c>
      <c r="O1547" s="4">
        <v>1.3612168230932002E-2</v>
      </c>
      <c r="P1547" s="3">
        <v>58965.84</v>
      </c>
      <c r="Q1547" s="3">
        <v>84145.09</v>
      </c>
      <c r="R1547" s="3">
        <v>-25179.25</v>
      </c>
      <c r="S1547" s="4">
        <v>-0.29923611704497555</v>
      </c>
      <c r="T1547" s="2">
        <v>5</v>
      </c>
      <c r="U1547" s="5">
        <v>998.61399999999992</v>
      </c>
    </row>
    <row r="1548" spans="1:21">
      <c r="A1548" s="2">
        <v>278192</v>
      </c>
      <c r="B1548" t="s">
        <v>3782</v>
      </c>
      <c r="C1548" s="2">
        <v>436954</v>
      </c>
      <c r="D1548" t="s">
        <v>3784</v>
      </c>
      <c r="E1548" t="s">
        <v>3783</v>
      </c>
      <c r="F1548" t="s">
        <v>1218</v>
      </c>
      <c r="G1548" t="s">
        <v>22</v>
      </c>
      <c r="H1548" t="s">
        <v>1219</v>
      </c>
      <c r="I1548" t="str">
        <f t="shared" si="24"/>
        <v>901 E Fair Ave Lancaster, OH 43130</v>
      </c>
      <c r="J1548">
        <v>39.724308999999998</v>
      </c>
      <c r="K1548">
        <v>-82.583021000000002</v>
      </c>
      <c r="L1548" s="3">
        <v>5545.45</v>
      </c>
      <c r="M1548" s="3">
        <v>2441.21</v>
      </c>
      <c r="N1548" s="3">
        <v>3104.24</v>
      </c>
      <c r="O1548" s="4">
        <v>1.2715989202076019</v>
      </c>
      <c r="P1548" s="3">
        <v>16634.22</v>
      </c>
      <c r="Q1548" s="3">
        <v>8551.56</v>
      </c>
      <c r="R1548" s="3">
        <v>8082.6600000000017</v>
      </c>
      <c r="S1548" s="4">
        <v>0.9451678991903234</v>
      </c>
      <c r="T1548" s="2">
        <v>2</v>
      </c>
      <c r="U1548" s="5">
        <v>930.03</v>
      </c>
    </row>
    <row r="1549" spans="1:21">
      <c r="A1549" s="2">
        <v>277968</v>
      </c>
      <c r="B1549" t="s">
        <v>3785</v>
      </c>
      <c r="C1549" s="2">
        <v>277968</v>
      </c>
      <c r="D1549" t="s">
        <v>3785</v>
      </c>
      <c r="E1549" t="s">
        <v>3786</v>
      </c>
      <c r="F1549" t="s">
        <v>1218</v>
      </c>
      <c r="G1549" t="s">
        <v>22</v>
      </c>
      <c r="H1549" t="s">
        <v>1219</v>
      </c>
      <c r="I1549" t="str">
        <f t="shared" si="24"/>
        <v>1424 Campground Rd Lancaster, OH 43130</v>
      </c>
      <c r="J1549">
        <v>39.740512000000003</v>
      </c>
      <c r="K1549">
        <v>-82.664319000000006</v>
      </c>
      <c r="L1549" s="3">
        <v>1194.3800000000001</v>
      </c>
      <c r="M1549" s="3">
        <v>811.07</v>
      </c>
      <c r="N1549" s="3">
        <v>383.31000000000006</v>
      </c>
      <c r="O1549" s="4">
        <v>0.47259792619625929</v>
      </c>
      <c r="P1549" s="3">
        <v>3301.65</v>
      </c>
      <c r="Q1549" s="3">
        <v>2230.73</v>
      </c>
      <c r="R1549" s="3">
        <v>1070.92</v>
      </c>
      <c r="S1549" s="4">
        <v>0.48007602892326728</v>
      </c>
      <c r="T1549" s="2">
        <v>3</v>
      </c>
      <c r="U1549" s="5">
        <v>69.179999999999993</v>
      </c>
    </row>
    <row r="1550" spans="1:21">
      <c r="A1550" s="2">
        <v>330574</v>
      </c>
      <c r="B1550" t="s">
        <v>2975</v>
      </c>
      <c r="C1550" s="2">
        <v>472453</v>
      </c>
      <c r="D1550" t="s">
        <v>3787</v>
      </c>
      <c r="E1550" t="s">
        <v>3788</v>
      </c>
      <c r="F1550" t="s">
        <v>44</v>
      </c>
      <c r="G1550" t="s">
        <v>22</v>
      </c>
      <c r="H1550" t="s">
        <v>3789</v>
      </c>
      <c r="I1550" t="str">
        <f t="shared" si="24"/>
        <v>219 W Dorothy Ln Dayton, OH 45429</v>
      </c>
      <c r="J1550">
        <v>39.705373000000002</v>
      </c>
      <c r="K1550">
        <v>-84.173445000000001</v>
      </c>
      <c r="L1550" s="3">
        <v>1681.07</v>
      </c>
      <c r="M1550" s="3">
        <v>1352.9</v>
      </c>
      <c r="N1550" s="3">
        <v>328.16999999999985</v>
      </c>
      <c r="O1550" s="4">
        <v>0.2425678172813954</v>
      </c>
      <c r="P1550" s="3">
        <v>4130.8999999999996</v>
      </c>
      <c r="Q1550" s="3">
        <v>3053.11</v>
      </c>
      <c r="R1550" s="3">
        <v>1077.7899999999995</v>
      </c>
      <c r="S1550" s="4">
        <v>0.35301381214564803</v>
      </c>
      <c r="T1550" s="2"/>
      <c r="U1550" s="5"/>
    </row>
    <row r="1551" spans="1:21">
      <c r="A1551" s="2">
        <v>232219</v>
      </c>
      <c r="B1551" t="s">
        <v>831</v>
      </c>
      <c r="C1551" s="2">
        <v>438748</v>
      </c>
      <c r="D1551" t="s">
        <v>3790</v>
      </c>
      <c r="E1551" t="s">
        <v>3791</v>
      </c>
      <c r="F1551" t="s">
        <v>834</v>
      </c>
      <c r="G1551" t="s">
        <v>100</v>
      </c>
      <c r="H1551" t="s">
        <v>835</v>
      </c>
      <c r="I1551" t="str">
        <f t="shared" si="24"/>
        <v>10595 Lantern Rd Fishers, IN 46037</v>
      </c>
      <c r="J1551">
        <v>39.940347000000003</v>
      </c>
      <c r="K1551">
        <v>-86.012775000000005</v>
      </c>
      <c r="L1551" s="3"/>
      <c r="M1551" s="3">
        <v>233.86</v>
      </c>
      <c r="N1551" s="3">
        <v>-233.86</v>
      </c>
      <c r="O1551" s="4"/>
      <c r="P1551" s="3"/>
      <c r="Q1551" s="3">
        <v>756.86</v>
      </c>
      <c r="R1551" s="3">
        <v>-756.86</v>
      </c>
      <c r="S1551" s="4"/>
      <c r="T1551" s="2"/>
      <c r="U1551" s="5"/>
    </row>
    <row r="1552" spans="1:21">
      <c r="A1552" s="2">
        <v>232064</v>
      </c>
      <c r="B1552" t="s">
        <v>2544</v>
      </c>
      <c r="C1552" s="2">
        <v>430503</v>
      </c>
      <c r="D1552" t="s">
        <v>3792</v>
      </c>
      <c r="E1552" t="s">
        <v>3793</v>
      </c>
      <c r="F1552" t="s">
        <v>651</v>
      </c>
      <c r="G1552" t="s">
        <v>100</v>
      </c>
      <c r="H1552" t="s">
        <v>652</v>
      </c>
      <c r="I1552" t="str">
        <f t="shared" si="24"/>
        <v>2865 S State Road 13 Lapel, IN 46051</v>
      </c>
      <c r="J1552">
        <v>40.062663000000001</v>
      </c>
      <c r="K1552">
        <v>-85.845089000000002</v>
      </c>
      <c r="L1552" s="3">
        <v>50.24</v>
      </c>
      <c r="M1552" s="3"/>
      <c r="N1552" s="3">
        <v>50.24</v>
      </c>
      <c r="O1552" s="4"/>
      <c r="P1552" s="3">
        <v>156.99</v>
      </c>
      <c r="Q1552" s="3"/>
      <c r="R1552" s="3">
        <v>156.99</v>
      </c>
      <c r="S1552" s="4"/>
      <c r="T1552" s="2">
        <v>1</v>
      </c>
      <c r="U1552" s="5">
        <v>434.5</v>
      </c>
    </row>
    <row r="1553" spans="1:21">
      <c r="A1553" s="2">
        <v>232064</v>
      </c>
      <c r="B1553" t="s">
        <v>2544</v>
      </c>
      <c r="C1553" s="2">
        <v>430502</v>
      </c>
      <c r="D1553" t="s">
        <v>3794</v>
      </c>
      <c r="E1553" t="s">
        <v>3795</v>
      </c>
      <c r="F1553" t="s">
        <v>651</v>
      </c>
      <c r="G1553" t="s">
        <v>100</v>
      </c>
      <c r="H1553" t="s">
        <v>652</v>
      </c>
      <c r="I1553" t="str">
        <f t="shared" si="24"/>
        <v>1850 S 900 W Lapel, IN 46051</v>
      </c>
      <c r="J1553">
        <v>40.077260000000003</v>
      </c>
      <c r="K1553">
        <v>-85.840654000000001</v>
      </c>
      <c r="L1553" s="3">
        <v>560.24</v>
      </c>
      <c r="M1553" s="3">
        <v>2222.4899999999998</v>
      </c>
      <c r="N1553" s="3">
        <v>-1662.2499999999998</v>
      </c>
      <c r="O1553" s="4">
        <v>-0.74792237535376982</v>
      </c>
      <c r="P1553" s="3">
        <v>1767.27</v>
      </c>
      <c r="Q1553" s="3">
        <v>5560.93</v>
      </c>
      <c r="R1553" s="3">
        <v>-3793.6600000000003</v>
      </c>
      <c r="S1553" s="4">
        <v>-0.68219884084137006</v>
      </c>
      <c r="T1553" s="2"/>
      <c r="U1553" s="5"/>
    </row>
    <row r="1554" spans="1:21">
      <c r="A1554" s="2">
        <v>344032</v>
      </c>
      <c r="B1554" t="s">
        <v>233</v>
      </c>
      <c r="C1554" s="2">
        <v>430502</v>
      </c>
      <c r="D1554" t="s">
        <v>3794</v>
      </c>
      <c r="E1554" t="s">
        <v>3795</v>
      </c>
      <c r="F1554" t="s">
        <v>651</v>
      </c>
      <c r="G1554" t="s">
        <v>100</v>
      </c>
      <c r="H1554" t="s">
        <v>652</v>
      </c>
      <c r="I1554" t="str">
        <f t="shared" si="24"/>
        <v>1850 S 900 W Lapel, IN 46051</v>
      </c>
      <c r="J1554">
        <v>40.077260000000003</v>
      </c>
      <c r="K1554">
        <v>-85.840654000000001</v>
      </c>
      <c r="L1554" s="3">
        <v>-16.27</v>
      </c>
      <c r="M1554" s="3"/>
      <c r="N1554" s="3">
        <v>-16.27</v>
      </c>
      <c r="O1554" s="4"/>
      <c r="P1554" s="3">
        <v>0</v>
      </c>
      <c r="Q1554" s="3"/>
      <c r="R1554" s="3">
        <v>0</v>
      </c>
      <c r="S1554" s="4"/>
      <c r="T1554" s="2"/>
      <c r="U1554" s="5"/>
    </row>
    <row r="1555" spans="1:21">
      <c r="A1555" s="2">
        <v>304182</v>
      </c>
      <c r="B1555" t="s">
        <v>3796</v>
      </c>
      <c r="C1555" s="2">
        <v>304182</v>
      </c>
      <c r="D1555" t="s">
        <v>3796</v>
      </c>
      <c r="E1555" t="s">
        <v>3797</v>
      </c>
      <c r="F1555" t="s">
        <v>3798</v>
      </c>
      <c r="G1555" t="s">
        <v>22</v>
      </c>
      <c r="H1555" t="s">
        <v>3799</v>
      </c>
      <c r="I1555" t="str">
        <f t="shared" si="24"/>
        <v>166 N High St La Rue, OH 43332</v>
      </c>
      <c r="J1555">
        <v>40.578378999999998</v>
      </c>
      <c r="K1555">
        <v>-83.383926000000002</v>
      </c>
      <c r="L1555" s="3"/>
      <c r="M1555" s="3">
        <v>56.55</v>
      </c>
      <c r="N1555" s="3">
        <v>-56.55</v>
      </c>
      <c r="O1555" s="4"/>
      <c r="P1555" s="3"/>
      <c r="Q1555" s="3">
        <v>139.19</v>
      </c>
      <c r="R1555" s="3">
        <v>-139.19</v>
      </c>
      <c r="S1555" s="4"/>
      <c r="T1555" s="2"/>
      <c r="U1555" s="5"/>
    </row>
    <row r="1556" spans="1:21">
      <c r="A1556" s="2">
        <v>331098</v>
      </c>
      <c r="B1556" t="s">
        <v>3800</v>
      </c>
      <c r="C1556" s="2">
        <v>331098</v>
      </c>
      <c r="D1556" t="s">
        <v>3800</v>
      </c>
      <c r="E1556" t="s">
        <v>3801</v>
      </c>
      <c r="F1556" t="s">
        <v>704</v>
      </c>
      <c r="G1556" t="s">
        <v>60</v>
      </c>
      <c r="H1556" t="s">
        <v>705</v>
      </c>
      <c r="I1556" t="str">
        <f t="shared" si="24"/>
        <v>1725 Latrobe St Parkersburg, WV 26101</v>
      </c>
      <c r="J1556">
        <v>39.274270999999999</v>
      </c>
      <c r="K1556">
        <v>-81.542434</v>
      </c>
      <c r="L1556" s="3">
        <v>319.10000000000002</v>
      </c>
      <c r="M1556" s="3">
        <v>120.07</v>
      </c>
      <c r="N1556" s="3">
        <v>199.03000000000003</v>
      </c>
      <c r="O1556" s="4">
        <v>1.657616390438911</v>
      </c>
      <c r="P1556" s="3">
        <v>528.4</v>
      </c>
      <c r="Q1556" s="3">
        <v>367.01</v>
      </c>
      <c r="R1556" s="3">
        <v>161.38999999999999</v>
      </c>
      <c r="S1556" s="4">
        <v>0.43974278630010077</v>
      </c>
      <c r="T1556" s="2"/>
      <c r="U1556" s="5"/>
    </row>
    <row r="1557" spans="1:21">
      <c r="A1557" s="2">
        <v>278198</v>
      </c>
      <c r="B1557" t="s">
        <v>3802</v>
      </c>
      <c r="C1557" s="2">
        <v>436505</v>
      </c>
      <c r="D1557" t="s">
        <v>3803</v>
      </c>
      <c r="E1557" t="s">
        <v>3804</v>
      </c>
      <c r="F1557" t="s">
        <v>1228</v>
      </c>
      <c r="G1557" t="s">
        <v>22</v>
      </c>
      <c r="H1557" t="s">
        <v>1229</v>
      </c>
      <c r="I1557" t="str">
        <f t="shared" si="24"/>
        <v>16138 Pike St Laurelville, OH 43135</v>
      </c>
      <c r="J1557">
        <v>39.471508</v>
      </c>
      <c r="K1557">
        <v>-82.737174999999993</v>
      </c>
      <c r="L1557" s="3">
        <v>306.64999999999998</v>
      </c>
      <c r="M1557" s="3">
        <v>2765.14</v>
      </c>
      <c r="N1557" s="3">
        <v>-2458.4899999999998</v>
      </c>
      <c r="O1557" s="4">
        <v>-0.88910145598414547</v>
      </c>
      <c r="P1557" s="3">
        <v>958.32</v>
      </c>
      <c r="Q1557" s="3">
        <v>9215.2900000000009</v>
      </c>
      <c r="R1557" s="3">
        <v>-8256.9700000000012</v>
      </c>
      <c r="S1557" s="4">
        <v>-0.89600761343376067</v>
      </c>
      <c r="T1557" s="2"/>
      <c r="U1557" s="5"/>
    </row>
    <row r="1558" spans="1:21">
      <c r="A1558" s="2">
        <v>343588</v>
      </c>
      <c r="B1558" t="s">
        <v>3805</v>
      </c>
      <c r="C1558" s="2">
        <v>343588</v>
      </c>
      <c r="D1558" t="s">
        <v>3805</v>
      </c>
      <c r="E1558" t="s">
        <v>3806</v>
      </c>
      <c r="F1558" t="s">
        <v>28</v>
      </c>
      <c r="G1558" t="s">
        <v>22</v>
      </c>
      <c r="H1558" t="s">
        <v>781</v>
      </c>
      <c r="I1558" t="str">
        <f t="shared" si="24"/>
        <v>1441 King Ave Columbus, OH 43212</v>
      </c>
      <c r="J1558">
        <v>39.991318</v>
      </c>
      <c r="K1558">
        <v>-83.045456999999999</v>
      </c>
      <c r="L1558" s="3">
        <v>699.36</v>
      </c>
      <c r="M1558" s="3">
        <v>291.23</v>
      </c>
      <c r="N1558" s="3">
        <v>408.13</v>
      </c>
      <c r="O1558" s="4">
        <v>1.4014009545719877</v>
      </c>
      <c r="P1558" s="3">
        <v>1999.22</v>
      </c>
      <c r="Q1558" s="3">
        <v>1183.55</v>
      </c>
      <c r="R1558" s="3">
        <v>815.67000000000007</v>
      </c>
      <c r="S1558" s="4">
        <v>0.68917240505259614</v>
      </c>
      <c r="T1558" s="2">
        <v>1</v>
      </c>
      <c r="U1558" s="5">
        <v>192.15</v>
      </c>
    </row>
    <row r="1559" spans="1:21">
      <c r="A1559" s="2">
        <v>325366</v>
      </c>
      <c r="B1559" t="s">
        <v>3807</v>
      </c>
      <c r="C1559" s="2">
        <v>274897</v>
      </c>
      <c r="D1559" t="s">
        <v>3808</v>
      </c>
      <c r="E1559" t="s">
        <v>3809</v>
      </c>
      <c r="F1559" t="s">
        <v>244</v>
      </c>
      <c r="G1559" t="s">
        <v>22</v>
      </c>
      <c r="H1559" t="s">
        <v>617</v>
      </c>
      <c r="I1559" t="str">
        <f t="shared" si="24"/>
        <v>1798 Marion Cardington Rd E Marion, OH 43302</v>
      </c>
      <c r="J1559">
        <v>40.550970999999997</v>
      </c>
      <c r="K1559">
        <v>-83.073475999999999</v>
      </c>
      <c r="L1559" s="3"/>
      <c r="M1559" s="3">
        <v>148.06</v>
      </c>
      <c r="N1559" s="3">
        <v>-148.06</v>
      </c>
      <c r="O1559" s="4"/>
      <c r="P1559" s="3"/>
      <c r="Q1559" s="3">
        <v>370.12</v>
      </c>
      <c r="R1559" s="3">
        <v>-370.12</v>
      </c>
      <c r="S1559" s="4"/>
      <c r="T1559" s="2"/>
      <c r="U1559" s="5"/>
    </row>
    <row r="1560" spans="1:21">
      <c r="A1560" s="2">
        <v>298108</v>
      </c>
      <c r="B1560" t="s">
        <v>269</v>
      </c>
      <c r="C1560" s="2">
        <v>481757</v>
      </c>
      <c r="D1560" t="s">
        <v>3810</v>
      </c>
      <c r="E1560" t="s">
        <v>3811</v>
      </c>
      <c r="F1560" t="s">
        <v>272</v>
      </c>
      <c r="G1560" t="s">
        <v>22</v>
      </c>
      <c r="H1560" t="s">
        <v>273</v>
      </c>
      <c r="I1560" t="str">
        <f t="shared" si="24"/>
        <v>2325 County Road 26 Unit B Ironton, OH 45638</v>
      </c>
      <c r="J1560">
        <v>38.613802</v>
      </c>
      <c r="K1560">
        <v>-82.660979999999995</v>
      </c>
      <c r="L1560" s="3">
        <v>960.12</v>
      </c>
      <c r="M1560" s="3">
        <v>393.75</v>
      </c>
      <c r="N1560" s="3">
        <v>566.37</v>
      </c>
      <c r="O1560" s="4">
        <v>1.4383999999999999</v>
      </c>
      <c r="P1560" s="3">
        <v>2158.62</v>
      </c>
      <c r="Q1560" s="3">
        <v>1134.93</v>
      </c>
      <c r="R1560" s="3">
        <v>1023.6899999999998</v>
      </c>
      <c r="S1560" s="4">
        <v>0.90198514445824829</v>
      </c>
      <c r="T1560" s="2">
        <v>1</v>
      </c>
      <c r="U1560" s="5">
        <v>228.39</v>
      </c>
    </row>
    <row r="1561" spans="1:21">
      <c r="A1561" s="2">
        <v>314654</v>
      </c>
      <c r="B1561" t="s">
        <v>3812</v>
      </c>
      <c r="C1561" s="2">
        <v>314654</v>
      </c>
      <c r="D1561" t="s">
        <v>3812</v>
      </c>
      <c r="E1561" t="s">
        <v>3813</v>
      </c>
      <c r="F1561" t="s">
        <v>272</v>
      </c>
      <c r="G1561" t="s">
        <v>22</v>
      </c>
      <c r="H1561" t="s">
        <v>273</v>
      </c>
      <c r="I1561" t="str">
        <f t="shared" si="24"/>
        <v>111 S 4th St Rm 3 Ironton, OH 45638</v>
      </c>
      <c r="J1561">
        <v>38.535882999999998</v>
      </c>
      <c r="K1561">
        <v>-82.683712999999997</v>
      </c>
      <c r="L1561" s="3"/>
      <c r="M1561" s="3">
        <v>457.05</v>
      </c>
      <c r="N1561" s="3">
        <v>-457.05</v>
      </c>
      <c r="O1561" s="4"/>
      <c r="P1561" s="3"/>
      <c r="Q1561" s="3">
        <v>1123.5899999999999</v>
      </c>
      <c r="R1561" s="3">
        <v>-1123.5899999999999</v>
      </c>
      <c r="S1561" s="4"/>
      <c r="T1561" s="2"/>
      <c r="U1561" s="5"/>
    </row>
    <row r="1562" spans="1:21">
      <c r="A1562" s="2">
        <v>298108</v>
      </c>
      <c r="B1562" t="s">
        <v>269</v>
      </c>
      <c r="C1562" s="2">
        <v>449883</v>
      </c>
      <c r="D1562" t="s">
        <v>3814</v>
      </c>
      <c r="E1562" t="s">
        <v>3811</v>
      </c>
      <c r="F1562" t="s">
        <v>272</v>
      </c>
      <c r="G1562" t="s">
        <v>22</v>
      </c>
      <c r="H1562" t="s">
        <v>273</v>
      </c>
      <c r="I1562" t="str">
        <f t="shared" si="24"/>
        <v>2325 County Road 26 Unit B Ironton, OH 45638</v>
      </c>
      <c r="J1562">
        <v>38.613802</v>
      </c>
      <c r="K1562">
        <v>-82.660979999999995</v>
      </c>
      <c r="L1562" s="3">
        <v>695.71</v>
      </c>
      <c r="M1562" s="3">
        <v>145.08000000000001</v>
      </c>
      <c r="N1562" s="3">
        <v>550.63</v>
      </c>
      <c r="O1562" s="4">
        <v>3.7953542872897708</v>
      </c>
      <c r="P1562" s="3">
        <v>1564.56</v>
      </c>
      <c r="Q1562" s="3">
        <v>312.88</v>
      </c>
      <c r="R1562" s="3">
        <v>1251.6799999999998</v>
      </c>
      <c r="S1562" s="4">
        <v>4.0005113781641519</v>
      </c>
      <c r="T1562" s="2">
        <v>1</v>
      </c>
      <c r="U1562" s="5">
        <v>289.20999999999998</v>
      </c>
    </row>
    <row r="1563" spans="1:21">
      <c r="A1563" s="2">
        <v>328440</v>
      </c>
      <c r="B1563" t="s">
        <v>3815</v>
      </c>
      <c r="C1563" s="2">
        <v>328440</v>
      </c>
      <c r="D1563" t="s">
        <v>3815</v>
      </c>
      <c r="E1563" t="s">
        <v>3816</v>
      </c>
      <c r="F1563" t="s">
        <v>272</v>
      </c>
      <c r="G1563" t="s">
        <v>22</v>
      </c>
      <c r="H1563" t="s">
        <v>273</v>
      </c>
      <c r="I1563" t="str">
        <f t="shared" si="24"/>
        <v>1302 Adams Ln Ironton, OH 45638</v>
      </c>
      <c r="J1563">
        <v>38.514397000000002</v>
      </c>
      <c r="K1563">
        <v>-82.653208000000006</v>
      </c>
      <c r="L1563" s="3">
        <v>1236.69</v>
      </c>
      <c r="M1563" s="3">
        <v>900.65</v>
      </c>
      <c r="N1563" s="3">
        <v>336.04000000000008</v>
      </c>
      <c r="O1563" s="4">
        <v>0.37310831066452016</v>
      </c>
      <c r="P1563" s="3">
        <v>2642.13</v>
      </c>
      <c r="Q1563" s="3">
        <v>2339.4</v>
      </c>
      <c r="R1563" s="3">
        <v>302.73</v>
      </c>
      <c r="S1563" s="4">
        <v>0.12940497563477815</v>
      </c>
      <c r="T1563" s="2">
        <v>1</v>
      </c>
      <c r="U1563" s="5">
        <v>262.89999999999998</v>
      </c>
    </row>
    <row r="1564" spans="1:21">
      <c r="A1564" s="2">
        <v>275300</v>
      </c>
      <c r="B1564" t="s">
        <v>3817</v>
      </c>
      <c r="C1564" s="2">
        <v>275300</v>
      </c>
      <c r="D1564" t="s">
        <v>3817</v>
      </c>
      <c r="E1564" t="s">
        <v>3818</v>
      </c>
      <c r="F1564" t="s">
        <v>28</v>
      </c>
      <c r="G1564" t="s">
        <v>22</v>
      </c>
      <c r="H1564" t="s">
        <v>128</v>
      </c>
      <c r="I1564" t="str">
        <f t="shared" si="24"/>
        <v>536 S High St Columbus, OH 43215</v>
      </c>
      <c r="J1564">
        <v>39.951286000000003</v>
      </c>
      <c r="K1564">
        <v>-82.998283000000001</v>
      </c>
      <c r="L1564" s="3">
        <v>1029.52</v>
      </c>
      <c r="M1564" s="3">
        <v>488.44</v>
      </c>
      <c r="N1564" s="3">
        <v>541.07999999999993</v>
      </c>
      <c r="O1564" s="4">
        <v>1.107771681270985</v>
      </c>
      <c r="P1564" s="3">
        <v>2150.33</v>
      </c>
      <c r="Q1564" s="3">
        <v>1109.8499999999999</v>
      </c>
      <c r="R1564" s="3">
        <v>1040.48</v>
      </c>
      <c r="S1564" s="4">
        <v>0.93749605802585945</v>
      </c>
      <c r="T1564" s="2"/>
      <c r="U1564" s="5"/>
    </row>
    <row r="1565" spans="1:21">
      <c r="A1565" s="2">
        <v>322939</v>
      </c>
      <c r="B1565" t="s">
        <v>3819</v>
      </c>
      <c r="C1565" s="2">
        <v>322939</v>
      </c>
      <c r="D1565" t="s">
        <v>3819</v>
      </c>
      <c r="E1565" t="s">
        <v>3820</v>
      </c>
      <c r="F1565" t="s">
        <v>1223</v>
      </c>
      <c r="G1565" t="s">
        <v>22</v>
      </c>
      <c r="H1565" t="s">
        <v>3821</v>
      </c>
      <c r="I1565" t="str">
        <f t="shared" si="24"/>
        <v>103 Clever Ln Lexington, OH 44904</v>
      </c>
      <c r="J1565">
        <v>40.673749999999998</v>
      </c>
      <c r="K1565">
        <v>-82.587270000000004</v>
      </c>
      <c r="L1565" s="3">
        <v>1595.88</v>
      </c>
      <c r="M1565" s="3">
        <v>3295.13</v>
      </c>
      <c r="N1565" s="3">
        <v>-1699.25</v>
      </c>
      <c r="O1565" s="4">
        <v>-0.5156852688664787</v>
      </c>
      <c r="P1565" s="3">
        <v>6739.07</v>
      </c>
      <c r="Q1565" s="3">
        <v>13083.44</v>
      </c>
      <c r="R1565" s="3">
        <v>-6344.3700000000008</v>
      </c>
      <c r="S1565" s="4">
        <v>-0.48491604654433396</v>
      </c>
      <c r="T1565" s="2">
        <v>3</v>
      </c>
      <c r="U1565" s="5">
        <v>144.94333333333333</v>
      </c>
    </row>
    <row r="1566" spans="1:21">
      <c r="A1566" s="2">
        <v>278339</v>
      </c>
      <c r="B1566" t="s">
        <v>3822</v>
      </c>
      <c r="C1566" s="2">
        <v>436758</v>
      </c>
      <c r="D1566" t="s">
        <v>3823</v>
      </c>
      <c r="E1566" t="s">
        <v>3824</v>
      </c>
      <c r="F1566" t="s">
        <v>1311</v>
      </c>
      <c r="G1566" t="s">
        <v>22</v>
      </c>
      <c r="H1566" t="s">
        <v>1312</v>
      </c>
      <c r="I1566" t="str">
        <f t="shared" si="24"/>
        <v>10447 Refugee Rd SW Pataskala, OH 43062</v>
      </c>
      <c r="J1566">
        <v>39.969687</v>
      </c>
      <c r="K1566">
        <v>-82.687822999999995</v>
      </c>
      <c r="L1566" s="3"/>
      <c r="M1566" s="3">
        <v>3.83</v>
      </c>
      <c r="N1566" s="3">
        <v>-3.83</v>
      </c>
      <c r="O1566" s="4"/>
      <c r="P1566" s="3"/>
      <c r="Q1566" s="3">
        <v>9.58</v>
      </c>
      <c r="R1566" s="3">
        <v>-9.58</v>
      </c>
      <c r="S1566" s="4"/>
      <c r="T1566" s="2"/>
      <c r="U1566" s="5"/>
    </row>
    <row r="1567" spans="1:21">
      <c r="A1567" s="2">
        <v>278339</v>
      </c>
      <c r="B1567" t="s">
        <v>3822</v>
      </c>
      <c r="C1567" s="2">
        <v>278339</v>
      </c>
      <c r="D1567" t="s">
        <v>3825</v>
      </c>
      <c r="E1567" t="s">
        <v>3824</v>
      </c>
      <c r="F1567" t="s">
        <v>1311</v>
      </c>
      <c r="G1567" t="s">
        <v>22</v>
      </c>
      <c r="H1567" t="s">
        <v>1312</v>
      </c>
      <c r="I1567" t="str">
        <f t="shared" si="24"/>
        <v>10447 Refugee Rd SW Pataskala, OH 43062</v>
      </c>
      <c r="J1567">
        <v>39.969687</v>
      </c>
      <c r="K1567">
        <v>-82.687822999999995</v>
      </c>
      <c r="L1567" s="3">
        <v>6365.13</v>
      </c>
      <c r="M1567" s="3">
        <v>4020.16</v>
      </c>
      <c r="N1567" s="3">
        <v>2344.9700000000003</v>
      </c>
      <c r="O1567" s="4">
        <v>0.58330265462071174</v>
      </c>
      <c r="P1567" s="3">
        <v>19166.57</v>
      </c>
      <c r="Q1567" s="3">
        <v>14122.04</v>
      </c>
      <c r="R1567" s="3">
        <v>5044.5299999999988</v>
      </c>
      <c r="S1567" s="4">
        <v>0.35720972324111805</v>
      </c>
      <c r="T1567" s="2">
        <v>3</v>
      </c>
      <c r="U1567" s="5">
        <v>516.36666666666667</v>
      </c>
    </row>
    <row r="1568" spans="1:21">
      <c r="A1568" s="2">
        <v>278339</v>
      </c>
      <c r="B1568" t="s">
        <v>3822</v>
      </c>
      <c r="C1568" s="2">
        <v>471267</v>
      </c>
      <c r="D1568" t="s">
        <v>3825</v>
      </c>
      <c r="E1568" t="s">
        <v>3826</v>
      </c>
      <c r="F1568" t="s">
        <v>1311</v>
      </c>
      <c r="G1568" t="s">
        <v>22</v>
      </c>
      <c r="H1568" t="s">
        <v>1312</v>
      </c>
      <c r="I1568" t="str">
        <f t="shared" si="24"/>
        <v>758 Corylus Dr Pataskala, OH 43062</v>
      </c>
      <c r="J1568">
        <v>40.007796999999997</v>
      </c>
      <c r="K1568">
        <v>-82.660064000000006</v>
      </c>
      <c r="L1568" s="3">
        <v>438.77</v>
      </c>
      <c r="M1568" s="3">
        <v>351.24</v>
      </c>
      <c r="N1568" s="3">
        <v>87.529999999999973</v>
      </c>
      <c r="O1568" s="4">
        <v>0.2492028242796947</v>
      </c>
      <c r="P1568" s="3">
        <v>1414.1</v>
      </c>
      <c r="Q1568" s="3">
        <v>1301.5</v>
      </c>
      <c r="R1568" s="3">
        <v>112.59999999999991</v>
      </c>
      <c r="S1568" s="4">
        <v>8.6515558970418682E-2</v>
      </c>
      <c r="T1568" s="2">
        <v>1</v>
      </c>
      <c r="U1568" s="5">
        <v>180.21</v>
      </c>
    </row>
    <row r="1569" spans="1:21">
      <c r="A1569" s="2">
        <v>232242</v>
      </c>
      <c r="B1569" t="s">
        <v>3827</v>
      </c>
      <c r="C1569" s="2">
        <v>460740</v>
      </c>
      <c r="D1569" t="s">
        <v>3828</v>
      </c>
      <c r="E1569" t="s">
        <v>3829</v>
      </c>
      <c r="F1569" t="s">
        <v>110</v>
      </c>
      <c r="G1569" t="s">
        <v>100</v>
      </c>
      <c r="H1569" t="s">
        <v>248</v>
      </c>
      <c r="I1569" t="str">
        <f t="shared" si="24"/>
        <v>2323 Columbus Ave ANDERSON, IN 46016</v>
      </c>
      <c r="J1569">
        <v>40.092824999999998</v>
      </c>
      <c r="K1569">
        <v>-85.667529999999999</v>
      </c>
      <c r="L1569" s="3"/>
      <c r="M1569" s="3">
        <v>0</v>
      </c>
      <c r="N1569" s="3">
        <v>0</v>
      </c>
      <c r="O1569" s="4"/>
      <c r="P1569" s="3"/>
      <c r="Q1569" s="3">
        <v>0</v>
      </c>
      <c r="R1569" s="3">
        <v>0</v>
      </c>
      <c r="S1569" s="4"/>
      <c r="T1569" s="2"/>
      <c r="U1569" s="5"/>
    </row>
    <row r="1570" spans="1:21">
      <c r="A1570" s="2">
        <v>232242</v>
      </c>
      <c r="B1570" t="s">
        <v>3827</v>
      </c>
      <c r="C1570" s="2">
        <v>232242</v>
      </c>
      <c r="D1570" t="s">
        <v>3827</v>
      </c>
      <c r="E1570" t="s">
        <v>3830</v>
      </c>
      <c r="F1570" t="s">
        <v>110</v>
      </c>
      <c r="G1570" t="s">
        <v>100</v>
      </c>
      <c r="H1570" t="s">
        <v>334</v>
      </c>
      <c r="I1570" t="str">
        <f t="shared" si="24"/>
        <v>2025 Hillcrest Dr ANDERSON, IN 46012</v>
      </c>
      <c r="J1570">
        <v>40.104211999999997</v>
      </c>
      <c r="K1570">
        <v>-85.654397000000003</v>
      </c>
      <c r="L1570" s="3"/>
      <c r="M1570" s="3">
        <v>27.48</v>
      </c>
      <c r="N1570" s="3">
        <v>-27.48</v>
      </c>
      <c r="O1570" s="4"/>
      <c r="P1570" s="3"/>
      <c r="Q1570" s="3">
        <v>54.96</v>
      </c>
      <c r="R1570" s="3">
        <v>-54.96</v>
      </c>
      <c r="S1570" s="4"/>
      <c r="T1570" s="2"/>
      <c r="U1570" s="5"/>
    </row>
    <row r="1571" spans="1:21">
      <c r="A1571" s="2">
        <v>278304</v>
      </c>
      <c r="B1571" t="s">
        <v>280</v>
      </c>
      <c r="C1571" s="2">
        <v>460596</v>
      </c>
      <c r="D1571" t="s">
        <v>3831</v>
      </c>
      <c r="E1571" t="s">
        <v>3832</v>
      </c>
      <c r="F1571" t="s">
        <v>1339</v>
      </c>
      <c r="G1571" t="s">
        <v>22</v>
      </c>
      <c r="H1571" t="s">
        <v>1340</v>
      </c>
      <c r="I1571" t="str">
        <f t="shared" si="24"/>
        <v>3584 HOME RD Powell, OH 43065</v>
      </c>
      <c r="J1571">
        <v>40.197839999999999</v>
      </c>
      <c r="K1571">
        <v>-83.098860999999999</v>
      </c>
      <c r="L1571" s="3">
        <v>11249.13</v>
      </c>
      <c r="M1571" s="3">
        <v>10823.49</v>
      </c>
      <c r="N1571" s="3">
        <v>425.63999999999942</v>
      </c>
      <c r="O1571" s="4">
        <v>3.9325577979006716E-2</v>
      </c>
      <c r="P1571" s="3">
        <v>43533.69</v>
      </c>
      <c r="Q1571" s="3">
        <v>40982.129999999997</v>
      </c>
      <c r="R1571" s="3">
        <v>2551.5600000000049</v>
      </c>
      <c r="S1571" s="4">
        <v>6.226030711434484E-2</v>
      </c>
      <c r="T1571" s="2">
        <v>3</v>
      </c>
      <c r="U1571" s="5">
        <v>656.43333333333328</v>
      </c>
    </row>
    <row r="1572" spans="1:21">
      <c r="A1572" s="2">
        <v>278304</v>
      </c>
      <c r="B1572" t="s">
        <v>280</v>
      </c>
      <c r="C1572" s="2">
        <v>460592</v>
      </c>
      <c r="D1572" t="s">
        <v>3833</v>
      </c>
      <c r="E1572" t="s">
        <v>3834</v>
      </c>
      <c r="F1572" t="s">
        <v>1339</v>
      </c>
      <c r="G1572" t="s">
        <v>22</v>
      </c>
      <c r="H1572" t="s">
        <v>1340</v>
      </c>
      <c r="I1572" t="str">
        <f t="shared" si="24"/>
        <v>7940 LIBERTY RD N Powell, OH 43065</v>
      </c>
      <c r="J1572">
        <v>40.184654000000002</v>
      </c>
      <c r="K1572">
        <v>-83.080021000000002</v>
      </c>
      <c r="L1572" s="3">
        <v>7465.48</v>
      </c>
      <c r="M1572" s="3">
        <v>3959.6</v>
      </c>
      <c r="N1572" s="3">
        <v>3505.8799999999997</v>
      </c>
      <c r="O1572" s="4">
        <v>0.88541266794625717</v>
      </c>
      <c r="P1572" s="3">
        <v>28156.75</v>
      </c>
      <c r="Q1572" s="3">
        <v>16017.99</v>
      </c>
      <c r="R1572" s="3">
        <v>12138.76</v>
      </c>
      <c r="S1572" s="4">
        <v>0.75782042565889984</v>
      </c>
      <c r="T1572" s="2">
        <v>5</v>
      </c>
      <c r="U1572" s="5">
        <v>350.048</v>
      </c>
    </row>
    <row r="1573" spans="1:21">
      <c r="A1573" s="2">
        <v>231815</v>
      </c>
      <c r="B1573" t="s">
        <v>3835</v>
      </c>
      <c r="C1573" s="2">
        <v>231815</v>
      </c>
      <c r="D1573" t="s">
        <v>3835</v>
      </c>
      <c r="E1573" t="s">
        <v>3836</v>
      </c>
      <c r="F1573" t="s">
        <v>3837</v>
      </c>
      <c r="G1573" t="s">
        <v>100</v>
      </c>
      <c r="H1573" t="s">
        <v>3838</v>
      </c>
      <c r="I1573" t="str">
        <f t="shared" si="24"/>
        <v>105 N County Road 650 E Selma, IN 47383</v>
      </c>
      <c r="J1573">
        <v>40.191671999999997</v>
      </c>
      <c r="K1573">
        <v>-85.264713999999998</v>
      </c>
      <c r="L1573" s="3">
        <v>2235.6</v>
      </c>
      <c r="M1573" s="3">
        <v>36.36</v>
      </c>
      <c r="N1573" s="3">
        <v>2199.2399999999998</v>
      </c>
      <c r="O1573" s="4">
        <v>60.485148514851481</v>
      </c>
      <c r="P1573" s="3">
        <v>6567.56</v>
      </c>
      <c r="Q1573" s="3">
        <v>145.47999999999999</v>
      </c>
      <c r="R1573" s="3">
        <v>6422.0800000000008</v>
      </c>
      <c r="S1573" s="4">
        <v>44.144074786912299</v>
      </c>
      <c r="T1573" s="2">
        <v>2</v>
      </c>
      <c r="U1573" s="5">
        <v>433.67500000000001</v>
      </c>
    </row>
    <row r="1574" spans="1:21">
      <c r="A1574" s="2">
        <v>341879</v>
      </c>
      <c r="B1574" t="s">
        <v>3839</v>
      </c>
      <c r="C1574" s="2">
        <v>341879</v>
      </c>
      <c r="D1574" t="s">
        <v>3839</v>
      </c>
      <c r="E1574" t="s">
        <v>3840</v>
      </c>
      <c r="F1574" t="s">
        <v>3837</v>
      </c>
      <c r="G1574" t="s">
        <v>100</v>
      </c>
      <c r="H1574" t="s">
        <v>3838</v>
      </c>
      <c r="I1574" t="str">
        <f t="shared" si="24"/>
        <v>10401 E County Road 167 S Selma, IN 47383</v>
      </c>
      <c r="J1574">
        <v>40.167845999999997</v>
      </c>
      <c r="K1574">
        <v>-85.263828000000004</v>
      </c>
      <c r="L1574" s="3"/>
      <c r="M1574" s="3">
        <v>3750.33</v>
      </c>
      <c r="N1574" s="3">
        <v>-3750.33</v>
      </c>
      <c r="O1574" s="4"/>
      <c r="P1574" s="3"/>
      <c r="Q1574" s="3">
        <v>7472.62</v>
      </c>
      <c r="R1574" s="3">
        <v>-7472.62</v>
      </c>
      <c r="S1574" s="4"/>
      <c r="T1574" s="2"/>
      <c r="U1574" s="5"/>
    </row>
    <row r="1575" spans="1:21">
      <c r="A1575" s="2">
        <v>278304</v>
      </c>
      <c r="B1575" t="s">
        <v>280</v>
      </c>
      <c r="C1575" s="2">
        <v>460568</v>
      </c>
      <c r="D1575" t="s">
        <v>3841</v>
      </c>
      <c r="E1575" t="s">
        <v>3842</v>
      </c>
      <c r="F1575" t="s">
        <v>1339</v>
      </c>
      <c r="G1575" t="s">
        <v>22</v>
      </c>
      <c r="H1575" t="s">
        <v>1340</v>
      </c>
      <c r="I1575" t="str">
        <f t="shared" si="24"/>
        <v>6877 SAWMILL PKWY Powell, OH 43065</v>
      </c>
      <c r="J1575">
        <v>40.203156999999997</v>
      </c>
      <c r="K1575">
        <v>-83.091648000000006</v>
      </c>
      <c r="L1575" s="3">
        <v>5940.01</v>
      </c>
      <c r="M1575" s="3">
        <v>2860.74</v>
      </c>
      <c r="N1575" s="3">
        <v>3079.2700000000004</v>
      </c>
      <c r="O1575" s="4">
        <v>1.0763893258387691</v>
      </c>
      <c r="P1575" s="3">
        <v>18667.87</v>
      </c>
      <c r="Q1575" s="3">
        <v>12019.89</v>
      </c>
      <c r="R1575" s="3">
        <v>6647.98</v>
      </c>
      <c r="S1575" s="4">
        <v>0.55308160058037137</v>
      </c>
      <c r="T1575" s="2">
        <v>3</v>
      </c>
      <c r="U1575" s="5">
        <v>436.16333333333336</v>
      </c>
    </row>
    <row r="1576" spans="1:21">
      <c r="A1576" s="2">
        <v>301024</v>
      </c>
      <c r="B1576" t="s">
        <v>3843</v>
      </c>
      <c r="C1576" s="2">
        <v>301024</v>
      </c>
      <c r="D1576" t="s">
        <v>3843</v>
      </c>
      <c r="E1576" t="s">
        <v>3844</v>
      </c>
      <c r="F1576" t="s">
        <v>1028</v>
      </c>
      <c r="G1576" t="s">
        <v>22</v>
      </c>
      <c r="H1576" t="s">
        <v>1029</v>
      </c>
      <c r="I1576" t="str">
        <f t="shared" si="24"/>
        <v>20 S 2nd St NEWARK, OH 43055</v>
      </c>
      <c r="J1576">
        <v>40.057915999999999</v>
      </c>
      <c r="K1576">
        <v>-82.401781999999997</v>
      </c>
      <c r="L1576" s="3">
        <v>449.7</v>
      </c>
      <c r="M1576" s="3"/>
      <c r="N1576" s="3">
        <v>449.7</v>
      </c>
      <c r="O1576" s="4"/>
      <c r="P1576" s="3">
        <v>966.7</v>
      </c>
      <c r="Q1576" s="3"/>
      <c r="R1576" s="3">
        <v>966.7</v>
      </c>
      <c r="S1576" s="4"/>
      <c r="T1576" s="2">
        <v>1</v>
      </c>
      <c r="U1576" s="5">
        <v>206.68</v>
      </c>
    </row>
    <row r="1577" spans="1:21">
      <c r="A1577" s="2">
        <v>301024</v>
      </c>
      <c r="B1577" t="s">
        <v>3843</v>
      </c>
      <c r="C1577" s="2">
        <v>452086</v>
      </c>
      <c r="D1577" t="s">
        <v>3843</v>
      </c>
      <c r="E1577" t="s">
        <v>3845</v>
      </c>
      <c r="F1577" t="s">
        <v>1028</v>
      </c>
      <c r="G1577" t="s">
        <v>22</v>
      </c>
      <c r="H1577" t="s">
        <v>1029</v>
      </c>
      <c r="I1577" t="str">
        <f t="shared" si="24"/>
        <v>815 E Main St NEWARK, OH 43055</v>
      </c>
      <c r="J1577">
        <v>40.060509000000003</v>
      </c>
      <c r="K1577">
        <v>-82.369872999999998</v>
      </c>
      <c r="L1577" s="3">
        <v>821.68</v>
      </c>
      <c r="M1577" s="3"/>
      <c r="N1577" s="3">
        <v>821.68</v>
      </c>
      <c r="O1577" s="4"/>
      <c r="P1577" s="3">
        <v>1618.39</v>
      </c>
      <c r="Q1577" s="3"/>
      <c r="R1577" s="3">
        <v>1618.39</v>
      </c>
      <c r="S1577" s="4"/>
      <c r="T1577" s="2">
        <v>1</v>
      </c>
      <c r="U1577" s="5">
        <v>176.21</v>
      </c>
    </row>
    <row r="1578" spans="1:21">
      <c r="A1578" s="2">
        <v>276435</v>
      </c>
      <c r="B1578" t="s">
        <v>1025</v>
      </c>
      <c r="C1578" s="2">
        <v>480551</v>
      </c>
      <c r="D1578" t="s">
        <v>3846</v>
      </c>
      <c r="E1578" t="s">
        <v>1027</v>
      </c>
      <c r="F1578" t="s">
        <v>1028</v>
      </c>
      <c r="G1578" t="s">
        <v>22</v>
      </c>
      <c r="H1578" t="s">
        <v>1029</v>
      </c>
      <c r="I1578" t="str">
        <f t="shared" si="24"/>
        <v>470 W Church St NEWARK, OH 43055</v>
      </c>
      <c r="J1578">
        <v>40.058298000000001</v>
      </c>
      <c r="K1578">
        <v>-82.421835000000002</v>
      </c>
      <c r="L1578" s="3"/>
      <c r="M1578" s="3">
        <v>24.18</v>
      </c>
      <c r="N1578" s="3">
        <v>-24.18</v>
      </c>
      <c r="O1578" s="4"/>
      <c r="P1578" s="3"/>
      <c r="Q1578" s="3">
        <v>89.33</v>
      </c>
      <c r="R1578" s="3">
        <v>-89.33</v>
      </c>
      <c r="S1578" s="4"/>
      <c r="T1578" s="2"/>
      <c r="U1578" s="5"/>
    </row>
    <row r="1579" spans="1:21">
      <c r="A1579" s="2">
        <v>278123</v>
      </c>
      <c r="B1579" t="s">
        <v>1308</v>
      </c>
      <c r="C1579" s="2">
        <v>278123</v>
      </c>
      <c r="D1579" t="s">
        <v>1308</v>
      </c>
      <c r="E1579" t="s">
        <v>3847</v>
      </c>
      <c r="F1579" t="s">
        <v>1311</v>
      </c>
      <c r="G1579" t="s">
        <v>22</v>
      </c>
      <c r="H1579" t="s">
        <v>1312</v>
      </c>
      <c r="I1579" t="str">
        <f t="shared" si="24"/>
        <v>6539 SUMMIT RD SW Pataskala, OH 43062</v>
      </c>
      <c r="J1579">
        <v>39.995668000000002</v>
      </c>
      <c r="K1579">
        <v>-82.750327999999996</v>
      </c>
      <c r="L1579" s="3">
        <v>70.52</v>
      </c>
      <c r="M1579" s="3">
        <v>1151.08</v>
      </c>
      <c r="N1579" s="3">
        <v>-1080.56</v>
      </c>
      <c r="O1579" s="4">
        <v>-0.93873579594815304</v>
      </c>
      <c r="P1579" s="3">
        <v>161.21</v>
      </c>
      <c r="Q1579" s="3">
        <v>3913.09</v>
      </c>
      <c r="R1579" s="3">
        <v>-3751.88</v>
      </c>
      <c r="S1579" s="4">
        <v>-0.95880237868283125</v>
      </c>
      <c r="T1579" s="2">
        <v>1</v>
      </c>
      <c r="U1579" s="5">
        <v>198.72</v>
      </c>
    </row>
    <row r="1580" spans="1:21">
      <c r="A1580" s="2">
        <v>296508</v>
      </c>
      <c r="B1580" t="s">
        <v>3848</v>
      </c>
      <c r="C1580" s="2">
        <v>296508</v>
      </c>
      <c r="D1580" t="s">
        <v>3848</v>
      </c>
      <c r="E1580" t="s">
        <v>3849</v>
      </c>
      <c r="F1580" t="s">
        <v>1028</v>
      </c>
      <c r="G1580" t="s">
        <v>22</v>
      </c>
      <c r="H1580" t="s">
        <v>1029</v>
      </c>
      <c r="I1580" t="str">
        <f t="shared" si="24"/>
        <v>1320 W Main St NEWARK, OH 43055</v>
      </c>
      <c r="J1580">
        <v>40.046872999999998</v>
      </c>
      <c r="K1580">
        <v>-82.452248999999995</v>
      </c>
      <c r="L1580" s="3">
        <v>400.45</v>
      </c>
      <c r="M1580" s="3">
        <v>840.57</v>
      </c>
      <c r="N1580" s="3">
        <v>-440.12000000000006</v>
      </c>
      <c r="O1580" s="4">
        <v>-0.52359708293182017</v>
      </c>
      <c r="P1580" s="3">
        <v>913.34</v>
      </c>
      <c r="Q1580" s="3">
        <v>2697.13</v>
      </c>
      <c r="R1580" s="3">
        <v>-1783.79</v>
      </c>
      <c r="S1580" s="4">
        <v>-0.66136597049456269</v>
      </c>
      <c r="T1580" s="2">
        <v>1</v>
      </c>
      <c r="U1580" s="5">
        <v>86.51</v>
      </c>
    </row>
    <row r="1581" spans="1:21">
      <c r="A1581" s="2">
        <v>314740</v>
      </c>
      <c r="B1581" t="s">
        <v>3850</v>
      </c>
      <c r="C1581" s="2">
        <v>314740</v>
      </c>
      <c r="D1581" t="s">
        <v>3850</v>
      </c>
      <c r="E1581" t="s">
        <v>3851</v>
      </c>
      <c r="F1581" t="s">
        <v>1028</v>
      </c>
      <c r="G1581" t="s">
        <v>22</v>
      </c>
      <c r="H1581" t="s">
        <v>1029</v>
      </c>
      <c r="I1581" t="str">
        <f t="shared" si="24"/>
        <v>1379 Licking Valley Rd NEWARK, OH 43055</v>
      </c>
      <c r="J1581">
        <v>40.079287999999998</v>
      </c>
      <c r="K1581">
        <v>-82.290728000000001</v>
      </c>
      <c r="L1581" s="3"/>
      <c r="M1581" s="3">
        <v>112.78</v>
      </c>
      <c r="N1581" s="3">
        <v>-112.78</v>
      </c>
      <c r="O1581" s="4"/>
      <c r="P1581" s="3"/>
      <c r="Q1581" s="3">
        <v>254</v>
      </c>
      <c r="R1581" s="3">
        <v>-254</v>
      </c>
      <c r="S1581" s="4"/>
      <c r="T1581" s="2"/>
      <c r="U1581" s="5"/>
    </row>
    <row r="1582" spans="1:21">
      <c r="A1582" s="2">
        <v>346154</v>
      </c>
      <c r="B1582" t="s">
        <v>3852</v>
      </c>
      <c r="C1582" s="2">
        <v>346154</v>
      </c>
      <c r="D1582" t="s">
        <v>3852</v>
      </c>
      <c r="E1582" t="s">
        <v>3853</v>
      </c>
      <c r="F1582" t="s">
        <v>28</v>
      </c>
      <c r="G1582" t="s">
        <v>22</v>
      </c>
      <c r="H1582" t="s">
        <v>40</v>
      </c>
      <c r="I1582" t="str">
        <f t="shared" si="24"/>
        <v>670 HARMON AVE Columbus, OH 43223</v>
      </c>
      <c r="J1582">
        <v>39.946510000000004</v>
      </c>
      <c r="K1582">
        <v>-83.016219000000007</v>
      </c>
      <c r="L1582" s="3">
        <v>-23249.78</v>
      </c>
      <c r="M1582" s="3"/>
      <c r="N1582" s="3">
        <v>-23249.78</v>
      </c>
      <c r="O1582" s="4"/>
      <c r="P1582" s="3">
        <v>0</v>
      </c>
      <c r="Q1582" s="3"/>
      <c r="R1582" s="3">
        <v>0</v>
      </c>
      <c r="S1582" s="4"/>
      <c r="T1582" s="2"/>
      <c r="U1582" s="5"/>
    </row>
    <row r="1583" spans="1:21">
      <c r="A1583" s="2">
        <v>284795</v>
      </c>
      <c r="B1583" t="s">
        <v>3854</v>
      </c>
      <c r="C1583" s="2">
        <v>284795</v>
      </c>
      <c r="D1583" t="s">
        <v>3854</v>
      </c>
      <c r="E1583" t="s">
        <v>3855</v>
      </c>
      <c r="F1583" t="s">
        <v>28</v>
      </c>
      <c r="G1583" t="s">
        <v>22</v>
      </c>
      <c r="H1583" t="s">
        <v>639</v>
      </c>
      <c r="I1583" t="str">
        <f t="shared" si="24"/>
        <v>5000 Sunbury Rd Columbus, OH 43230</v>
      </c>
      <c r="J1583">
        <v>40.061532</v>
      </c>
      <c r="K1583">
        <v>-82.916901999999993</v>
      </c>
      <c r="L1583" s="3">
        <v>155.56</v>
      </c>
      <c r="M1583" s="3">
        <v>204.54</v>
      </c>
      <c r="N1583" s="3">
        <v>-48.97999999999999</v>
      </c>
      <c r="O1583" s="4">
        <v>-0.23946416348880412</v>
      </c>
      <c r="P1583" s="3">
        <v>421.38</v>
      </c>
      <c r="Q1583" s="3">
        <v>549.29</v>
      </c>
      <c r="R1583" s="3">
        <v>-127.90999999999997</v>
      </c>
      <c r="S1583" s="4">
        <v>-0.23286424293178462</v>
      </c>
      <c r="T1583" s="2"/>
      <c r="U1583" s="5"/>
    </row>
    <row r="1584" spans="1:21">
      <c r="A1584" s="2">
        <v>318015</v>
      </c>
      <c r="B1584" t="s">
        <v>3856</v>
      </c>
      <c r="C1584" s="2">
        <v>467150</v>
      </c>
      <c r="D1584" t="s">
        <v>3857</v>
      </c>
      <c r="E1584" t="s">
        <v>3858</v>
      </c>
      <c r="F1584" t="s">
        <v>287</v>
      </c>
      <c r="G1584" t="s">
        <v>100</v>
      </c>
      <c r="H1584" t="s">
        <v>1505</v>
      </c>
      <c r="I1584" t="str">
        <f t="shared" si="24"/>
        <v>10241 E County Road 100 N Avon, IN 46123</v>
      </c>
      <c r="J1584">
        <v>39.778270999999997</v>
      </c>
      <c r="K1584">
        <v>-86.352176</v>
      </c>
      <c r="L1584" s="3">
        <v>1967.09</v>
      </c>
      <c r="M1584" s="3">
        <v>1082.07</v>
      </c>
      <c r="N1584" s="3">
        <v>885.02</v>
      </c>
      <c r="O1584" s="4">
        <v>0.81789533024665695</v>
      </c>
      <c r="P1584" s="3">
        <v>4249.38</v>
      </c>
      <c r="Q1584" s="3">
        <v>2758.97</v>
      </c>
      <c r="R1584" s="3">
        <v>1490.4100000000003</v>
      </c>
      <c r="S1584" s="4">
        <v>0.54020522151382599</v>
      </c>
      <c r="T1584" s="2">
        <v>3</v>
      </c>
      <c r="U1584" s="5">
        <v>133.51</v>
      </c>
    </row>
    <row r="1585" spans="1:21">
      <c r="A1585" s="2">
        <v>278298</v>
      </c>
      <c r="B1585" t="s">
        <v>1602</v>
      </c>
      <c r="C1585" s="2">
        <v>448144</v>
      </c>
      <c r="D1585" t="s">
        <v>3859</v>
      </c>
      <c r="E1585" t="s">
        <v>3860</v>
      </c>
      <c r="F1585" t="s">
        <v>121</v>
      </c>
      <c r="G1585" t="s">
        <v>22</v>
      </c>
      <c r="H1585" t="s">
        <v>122</v>
      </c>
      <c r="I1585" t="str">
        <f t="shared" si="24"/>
        <v>1500 Tibbetts Ave Springfield, OH 45505</v>
      </c>
      <c r="J1585">
        <v>39.905659999999997</v>
      </c>
      <c r="K1585">
        <v>-83.801860000000005</v>
      </c>
      <c r="L1585" s="3">
        <v>579.29</v>
      </c>
      <c r="M1585" s="3">
        <v>2641.57</v>
      </c>
      <c r="N1585" s="3">
        <v>-2062.2800000000002</v>
      </c>
      <c r="O1585" s="4">
        <v>-0.78070238532387937</v>
      </c>
      <c r="P1585" s="3">
        <v>2579.91</v>
      </c>
      <c r="Q1585" s="3">
        <v>9052.09</v>
      </c>
      <c r="R1585" s="3">
        <v>-6472.18</v>
      </c>
      <c r="S1585" s="4">
        <v>-0.71499289114447606</v>
      </c>
      <c r="T1585" s="2"/>
      <c r="U1585" s="5"/>
    </row>
    <row r="1586" spans="1:21">
      <c r="A1586" s="2">
        <v>278197</v>
      </c>
      <c r="B1586" t="s">
        <v>696</v>
      </c>
      <c r="C1586" s="2">
        <v>464391</v>
      </c>
      <c r="D1586" t="s">
        <v>3859</v>
      </c>
      <c r="E1586" t="s">
        <v>2585</v>
      </c>
      <c r="F1586" t="s">
        <v>638</v>
      </c>
      <c r="G1586" t="s">
        <v>22</v>
      </c>
      <c r="H1586" t="s">
        <v>639</v>
      </c>
      <c r="I1586" t="str">
        <f t="shared" si="24"/>
        <v>261 Helmbright Dr GAHANNA, OH 43230</v>
      </c>
      <c r="J1586">
        <v>40.011225000000003</v>
      </c>
      <c r="K1586">
        <v>-82.852750999999998</v>
      </c>
      <c r="L1586" s="3">
        <v>4357.96</v>
      </c>
      <c r="M1586" s="3">
        <v>4825.97</v>
      </c>
      <c r="N1586" s="3">
        <v>-468.01000000000022</v>
      </c>
      <c r="O1586" s="4">
        <v>-9.6977395217956217E-2</v>
      </c>
      <c r="P1586" s="3">
        <v>13003.3</v>
      </c>
      <c r="Q1586" s="3">
        <v>15559.13</v>
      </c>
      <c r="R1586" s="3">
        <v>-2555.83</v>
      </c>
      <c r="S1586" s="4">
        <v>-0.164265611252043</v>
      </c>
      <c r="T1586" s="2">
        <v>6</v>
      </c>
      <c r="U1586" s="5">
        <v>265.3966666666667</v>
      </c>
    </row>
    <row r="1587" spans="1:21">
      <c r="A1587" s="2">
        <v>278197</v>
      </c>
      <c r="B1587" t="s">
        <v>696</v>
      </c>
      <c r="C1587" s="2">
        <v>464396</v>
      </c>
      <c r="D1587" t="s">
        <v>3861</v>
      </c>
      <c r="E1587" t="s">
        <v>2587</v>
      </c>
      <c r="F1587" t="s">
        <v>638</v>
      </c>
      <c r="G1587" t="s">
        <v>22</v>
      </c>
      <c r="H1587" t="s">
        <v>639</v>
      </c>
      <c r="I1587" t="str">
        <f t="shared" si="24"/>
        <v>140 S HAMILTON RD GAHANNA, OH 43230</v>
      </c>
      <c r="J1587">
        <v>40.016485000000003</v>
      </c>
      <c r="K1587">
        <v>-82.865540999999993</v>
      </c>
      <c r="L1587" s="3">
        <v>8090.52</v>
      </c>
      <c r="M1587" s="3">
        <v>9489.98</v>
      </c>
      <c r="N1587" s="3">
        <v>-1399.4599999999991</v>
      </c>
      <c r="O1587" s="4">
        <v>-0.14746711794966894</v>
      </c>
      <c r="P1587" s="3">
        <v>24392.2</v>
      </c>
      <c r="Q1587" s="3">
        <v>34144.75</v>
      </c>
      <c r="R1587" s="3">
        <v>-9752.5499999999993</v>
      </c>
      <c r="S1587" s="4">
        <v>-0.28562370496196338</v>
      </c>
      <c r="T1587" s="2">
        <v>7</v>
      </c>
      <c r="U1587" s="5">
        <v>628.93000000000006</v>
      </c>
    </row>
    <row r="1588" spans="1:21">
      <c r="A1588" s="2">
        <v>305550</v>
      </c>
      <c r="B1588" t="s">
        <v>2112</v>
      </c>
      <c r="C1588" s="2">
        <v>467660</v>
      </c>
      <c r="D1588" t="s">
        <v>3862</v>
      </c>
      <c r="E1588" t="s">
        <v>3863</v>
      </c>
      <c r="F1588" t="s">
        <v>1702</v>
      </c>
      <c r="G1588" t="s">
        <v>100</v>
      </c>
      <c r="H1588" t="s">
        <v>3746</v>
      </c>
      <c r="I1588" t="str">
        <f t="shared" si="24"/>
        <v>1415 Ball St Lafayette, IN 47904</v>
      </c>
      <c r="J1588">
        <v>40.433034999999997</v>
      </c>
      <c r="K1588">
        <v>-86.882454999999993</v>
      </c>
      <c r="L1588" s="3">
        <v>4292.6899999999996</v>
      </c>
      <c r="M1588" s="3">
        <v>4221.95</v>
      </c>
      <c r="N1588" s="3">
        <v>70.739999999999782</v>
      </c>
      <c r="O1588" s="4">
        <v>1.675529080164374E-2</v>
      </c>
      <c r="P1588" s="3">
        <v>11765.68</v>
      </c>
      <c r="Q1588" s="3">
        <v>14463.72</v>
      </c>
      <c r="R1588" s="3">
        <v>-2698.0399999999991</v>
      </c>
      <c r="S1588" s="4">
        <v>-0.18653845622011483</v>
      </c>
      <c r="T1588" s="2">
        <v>3</v>
      </c>
      <c r="U1588" s="5">
        <v>408.25</v>
      </c>
    </row>
    <row r="1589" spans="1:21">
      <c r="A1589" s="2">
        <v>277326</v>
      </c>
      <c r="B1589" t="s">
        <v>3864</v>
      </c>
      <c r="C1589" s="2">
        <v>277326</v>
      </c>
      <c r="D1589" t="s">
        <v>3864</v>
      </c>
      <c r="E1589" t="s">
        <v>3865</v>
      </c>
      <c r="F1589" t="s">
        <v>392</v>
      </c>
      <c r="G1589" t="s">
        <v>22</v>
      </c>
      <c r="H1589" t="s">
        <v>393</v>
      </c>
      <c r="I1589" t="str">
        <f t="shared" si="24"/>
        <v>6200 Linworth Rd Worthington, OH 43085</v>
      </c>
      <c r="J1589">
        <v>40.091605999999999</v>
      </c>
      <c r="K1589">
        <v>-83.049161999999995</v>
      </c>
      <c r="L1589" s="3">
        <v>799.72</v>
      </c>
      <c r="M1589" s="3">
        <v>935.05</v>
      </c>
      <c r="N1589" s="3">
        <v>-135.32999999999993</v>
      </c>
      <c r="O1589" s="4">
        <v>-0.14473022833003577</v>
      </c>
      <c r="P1589" s="3">
        <v>2458.06</v>
      </c>
      <c r="Q1589" s="3">
        <v>2601.7800000000002</v>
      </c>
      <c r="R1589" s="3">
        <v>-143.72000000000025</v>
      </c>
      <c r="S1589" s="4">
        <v>-5.5239105535441216E-2</v>
      </c>
      <c r="T1589" s="2">
        <v>1</v>
      </c>
      <c r="U1589" s="5">
        <v>157.59</v>
      </c>
    </row>
    <row r="1590" spans="1:21">
      <c r="A1590" s="2">
        <v>326252</v>
      </c>
      <c r="B1590" t="s">
        <v>3866</v>
      </c>
      <c r="C1590" s="2">
        <v>326252</v>
      </c>
      <c r="D1590" t="s">
        <v>3866</v>
      </c>
      <c r="E1590" t="s">
        <v>3867</v>
      </c>
      <c r="F1590" t="s">
        <v>2178</v>
      </c>
      <c r="G1590" t="s">
        <v>1224</v>
      </c>
      <c r="H1590" t="s">
        <v>3868</v>
      </c>
      <c r="I1590" t="str">
        <f t="shared" si="24"/>
        <v>32 Virginia Ave Winchester, KY 40391</v>
      </c>
      <c r="J1590">
        <v>38.005837</v>
      </c>
      <c r="K1590">
        <v>-84.191458999999995</v>
      </c>
      <c r="L1590" s="3"/>
      <c r="M1590" s="3">
        <v>10.29</v>
      </c>
      <c r="N1590" s="3">
        <v>-10.29</v>
      </c>
      <c r="O1590" s="4"/>
      <c r="P1590" s="3"/>
      <c r="Q1590" s="3">
        <v>44.04</v>
      </c>
      <c r="R1590" s="3">
        <v>-44.04</v>
      </c>
      <c r="S1590" s="4"/>
      <c r="T1590" s="2"/>
      <c r="U1590" s="5"/>
    </row>
    <row r="1591" spans="1:21">
      <c r="A1591" s="2">
        <v>308823</v>
      </c>
      <c r="B1591" t="s">
        <v>3869</v>
      </c>
      <c r="C1591" s="2">
        <v>308823</v>
      </c>
      <c r="D1591" t="s">
        <v>3869</v>
      </c>
      <c r="E1591" t="s">
        <v>3870</v>
      </c>
      <c r="F1591" t="s">
        <v>401</v>
      </c>
      <c r="G1591" t="s">
        <v>22</v>
      </c>
      <c r="H1591" t="s">
        <v>402</v>
      </c>
      <c r="I1591" t="str">
        <f t="shared" si="24"/>
        <v>44 W 4th St Mansfield, OH 44902</v>
      </c>
      <c r="J1591">
        <v>40.761350999999998</v>
      </c>
      <c r="K1591">
        <v>-82.517111</v>
      </c>
      <c r="L1591" s="3"/>
      <c r="M1591" s="3">
        <v>396.47</v>
      </c>
      <c r="N1591" s="3">
        <v>-396.47</v>
      </c>
      <c r="O1591" s="4"/>
      <c r="P1591" s="3"/>
      <c r="Q1591" s="3">
        <v>930.97</v>
      </c>
      <c r="R1591" s="3">
        <v>-930.97</v>
      </c>
      <c r="S1591" s="4"/>
      <c r="T1591" s="2"/>
      <c r="U1591" s="5"/>
    </row>
    <row r="1592" spans="1:21">
      <c r="A1592" s="2">
        <v>331424</v>
      </c>
      <c r="B1592" t="s">
        <v>3871</v>
      </c>
      <c r="C1592" s="2">
        <v>331424</v>
      </c>
      <c r="D1592" t="s">
        <v>3871</v>
      </c>
      <c r="E1592" t="s">
        <v>1397</v>
      </c>
      <c r="F1592" t="s">
        <v>28</v>
      </c>
      <c r="G1592" t="s">
        <v>22</v>
      </c>
      <c r="H1592" t="s">
        <v>1112</v>
      </c>
      <c r="I1592" t="str">
        <f t="shared" si="24"/>
        <v>4099 Karl Rd Columbus, OH 43224</v>
      </c>
      <c r="J1592">
        <v>40.051488999999997</v>
      </c>
      <c r="K1592">
        <v>-82.978358999999998</v>
      </c>
      <c r="L1592" s="3">
        <v>145.38</v>
      </c>
      <c r="M1592" s="3">
        <v>132.19999999999999</v>
      </c>
      <c r="N1592" s="3">
        <v>13.180000000000007</v>
      </c>
      <c r="O1592" s="4">
        <v>9.9697428139183114E-2</v>
      </c>
      <c r="P1592" s="3">
        <v>403.84</v>
      </c>
      <c r="Q1592" s="3">
        <v>400.02</v>
      </c>
      <c r="R1592" s="3">
        <v>3.8199999999999932</v>
      </c>
      <c r="S1592" s="4">
        <v>9.5495225238737894E-3</v>
      </c>
      <c r="T1592" s="2">
        <v>1</v>
      </c>
      <c r="U1592" s="5">
        <v>158.91</v>
      </c>
    </row>
    <row r="1593" spans="1:21">
      <c r="A1593" s="2">
        <v>265452</v>
      </c>
      <c r="B1593" t="s">
        <v>935</v>
      </c>
      <c r="C1593" s="2">
        <v>481428</v>
      </c>
      <c r="D1593" t="s">
        <v>3872</v>
      </c>
      <c r="E1593" t="s">
        <v>3873</v>
      </c>
      <c r="F1593" t="s">
        <v>938</v>
      </c>
      <c r="G1593" t="s">
        <v>100</v>
      </c>
      <c r="H1593" t="s">
        <v>939</v>
      </c>
      <c r="I1593" t="str">
        <f t="shared" si="24"/>
        <v>1800 N Eastern Ave Connersville, IN 47331</v>
      </c>
      <c r="J1593">
        <v>39.653199999999998</v>
      </c>
      <c r="K1593">
        <v>-85.127791999999999</v>
      </c>
      <c r="L1593" s="3">
        <v>2132.08</v>
      </c>
      <c r="M1593" s="3">
        <v>1527.68</v>
      </c>
      <c r="N1593" s="3">
        <v>604.39999999999986</v>
      </c>
      <c r="O1593" s="4">
        <v>0.39563259321323829</v>
      </c>
      <c r="P1593" s="3">
        <v>5895.73</v>
      </c>
      <c r="Q1593" s="3">
        <v>4465.6000000000004</v>
      </c>
      <c r="R1593" s="3">
        <v>1430.1299999999992</v>
      </c>
      <c r="S1593" s="4">
        <v>0.32025483697599405</v>
      </c>
      <c r="T1593" s="2">
        <v>1</v>
      </c>
      <c r="U1593" s="5">
        <v>234.62</v>
      </c>
    </row>
    <row r="1594" spans="1:21">
      <c r="A1594" s="2">
        <v>277132</v>
      </c>
      <c r="B1594" t="s">
        <v>3874</v>
      </c>
      <c r="C1594" s="2">
        <v>277132</v>
      </c>
      <c r="D1594" t="s">
        <v>3874</v>
      </c>
      <c r="E1594" t="s">
        <v>3875</v>
      </c>
      <c r="F1594" t="s">
        <v>28</v>
      </c>
      <c r="G1594" t="s">
        <v>22</v>
      </c>
      <c r="H1594" t="s">
        <v>29</v>
      </c>
      <c r="I1594" t="str">
        <f t="shared" si="24"/>
        <v>2177 Mock Rd Columbus, OH 43219</v>
      </c>
      <c r="J1594">
        <v>40.011192000000001</v>
      </c>
      <c r="K1594">
        <v>-82.950380999999993</v>
      </c>
      <c r="L1594" s="3">
        <v>222.37</v>
      </c>
      <c r="M1594" s="3">
        <v>168.97</v>
      </c>
      <c r="N1594" s="3">
        <v>53.400000000000006</v>
      </c>
      <c r="O1594" s="4">
        <v>0.31603243179262597</v>
      </c>
      <c r="P1594" s="3">
        <v>740.68</v>
      </c>
      <c r="Q1594" s="3">
        <v>565.20000000000005</v>
      </c>
      <c r="R1594" s="3">
        <v>175.4799999999999</v>
      </c>
      <c r="S1594" s="4">
        <v>0.31047416843595166</v>
      </c>
      <c r="T1594" s="2"/>
      <c r="U1594" s="5"/>
    </row>
    <row r="1595" spans="1:21">
      <c r="A1595" s="2">
        <v>281228</v>
      </c>
      <c r="B1595" t="s">
        <v>688</v>
      </c>
      <c r="C1595" s="2">
        <v>274893</v>
      </c>
      <c r="D1595" t="s">
        <v>3876</v>
      </c>
      <c r="E1595" t="s">
        <v>3877</v>
      </c>
      <c r="F1595" t="s">
        <v>304</v>
      </c>
      <c r="G1595" t="s">
        <v>22</v>
      </c>
      <c r="H1595" t="s">
        <v>305</v>
      </c>
      <c r="I1595" t="str">
        <f t="shared" si="24"/>
        <v>804 Byesville Rd Cambridge, OH 43725</v>
      </c>
      <c r="J1595">
        <v>40.016979999999997</v>
      </c>
      <c r="K1595">
        <v>-81.564700000000002</v>
      </c>
      <c r="L1595" s="3"/>
      <c r="M1595" s="3">
        <v>-86.34</v>
      </c>
      <c r="N1595" s="3">
        <v>86.34</v>
      </c>
      <c r="O1595" s="4"/>
      <c r="P1595" s="3"/>
      <c r="Q1595" s="3">
        <v>0</v>
      </c>
      <c r="R1595" s="3">
        <v>0</v>
      </c>
      <c r="S1595" s="4"/>
      <c r="T1595" s="2"/>
      <c r="U1595" s="5"/>
    </row>
    <row r="1596" spans="1:21">
      <c r="A1596" s="2">
        <v>274893</v>
      </c>
      <c r="B1596" t="s">
        <v>3876</v>
      </c>
      <c r="C1596" s="2">
        <v>274893</v>
      </c>
      <c r="D1596" t="s">
        <v>3876</v>
      </c>
      <c r="E1596" t="s">
        <v>3877</v>
      </c>
      <c r="F1596" t="s">
        <v>304</v>
      </c>
      <c r="G1596" t="s">
        <v>22</v>
      </c>
      <c r="H1596" t="s">
        <v>305</v>
      </c>
      <c r="I1596" t="str">
        <f t="shared" si="24"/>
        <v>804 Byesville Rd Cambridge, OH 43725</v>
      </c>
      <c r="J1596">
        <v>40.016979999999997</v>
      </c>
      <c r="K1596">
        <v>-81.564700000000002</v>
      </c>
      <c r="L1596" s="3">
        <v>1077.9000000000001</v>
      </c>
      <c r="M1596" s="3">
        <v>887.22</v>
      </c>
      <c r="N1596" s="3">
        <v>190.68000000000006</v>
      </c>
      <c r="O1596" s="4">
        <v>0.21491850950158931</v>
      </c>
      <c r="P1596" s="3">
        <v>3571.89</v>
      </c>
      <c r="Q1596" s="3">
        <v>2817.38</v>
      </c>
      <c r="R1596" s="3">
        <v>754.50999999999976</v>
      </c>
      <c r="S1596" s="4">
        <v>0.2678055498370826</v>
      </c>
      <c r="T1596" s="2"/>
      <c r="U1596" s="5"/>
    </row>
    <row r="1597" spans="1:21">
      <c r="A1597" s="2">
        <v>344377</v>
      </c>
      <c r="B1597" t="s">
        <v>3878</v>
      </c>
      <c r="C1597" s="2">
        <v>344377</v>
      </c>
      <c r="D1597" t="s">
        <v>3878</v>
      </c>
      <c r="E1597" t="s">
        <v>3879</v>
      </c>
      <c r="F1597" t="s">
        <v>195</v>
      </c>
      <c r="G1597" t="s">
        <v>22</v>
      </c>
      <c r="H1597" t="s">
        <v>196</v>
      </c>
      <c r="I1597" t="str">
        <f t="shared" si="24"/>
        <v>117 E Columbus Ave Bellefontaine, OH 43311</v>
      </c>
      <c r="J1597">
        <v>40.361423000000002</v>
      </c>
      <c r="K1597">
        <v>-83.758858000000004</v>
      </c>
      <c r="L1597" s="3">
        <v>4139.93</v>
      </c>
      <c r="M1597" s="3">
        <v>137.9</v>
      </c>
      <c r="N1597" s="3">
        <v>4002.03</v>
      </c>
      <c r="O1597" s="4">
        <v>29.021247280638143</v>
      </c>
      <c r="P1597" s="3">
        <v>11944.63</v>
      </c>
      <c r="Q1597" s="3">
        <v>428.86</v>
      </c>
      <c r="R1597" s="3">
        <v>11515.769999999999</v>
      </c>
      <c r="S1597" s="4">
        <v>26.852049619922582</v>
      </c>
      <c r="T1597" s="2">
        <v>2</v>
      </c>
      <c r="U1597" s="5">
        <v>333.78</v>
      </c>
    </row>
    <row r="1598" spans="1:21">
      <c r="A1598" s="2">
        <v>278198</v>
      </c>
      <c r="B1598" t="s">
        <v>3802</v>
      </c>
      <c r="C1598" s="2">
        <v>436361</v>
      </c>
      <c r="D1598" t="s">
        <v>3880</v>
      </c>
      <c r="E1598" t="s">
        <v>3881</v>
      </c>
      <c r="F1598" t="s">
        <v>1071</v>
      </c>
      <c r="G1598" t="s">
        <v>22</v>
      </c>
      <c r="H1598" t="s">
        <v>1072</v>
      </c>
      <c r="I1598" t="str">
        <f t="shared" si="24"/>
        <v>9575 Tarlton Rd Circleville, OH 43113</v>
      </c>
      <c r="J1598">
        <v>39.560972</v>
      </c>
      <c r="K1598">
        <v>-82.851258000000001</v>
      </c>
      <c r="L1598" s="3"/>
      <c r="M1598" s="3">
        <v>60.4</v>
      </c>
      <c r="N1598" s="3">
        <v>-60.4</v>
      </c>
      <c r="O1598" s="4"/>
      <c r="P1598" s="3"/>
      <c r="Q1598" s="3">
        <v>241.6</v>
      </c>
      <c r="R1598" s="3">
        <v>-241.6</v>
      </c>
      <c r="S1598" s="4"/>
      <c r="T1598" s="2"/>
      <c r="U1598" s="5"/>
    </row>
    <row r="1599" spans="1:21">
      <c r="A1599" s="2">
        <v>278198</v>
      </c>
      <c r="B1599" t="s">
        <v>3802</v>
      </c>
      <c r="C1599" s="2">
        <v>278198</v>
      </c>
      <c r="D1599" t="s">
        <v>3802</v>
      </c>
      <c r="E1599" t="s">
        <v>3882</v>
      </c>
      <c r="F1599" t="s">
        <v>1071</v>
      </c>
      <c r="G1599" t="s">
        <v>22</v>
      </c>
      <c r="H1599" t="s">
        <v>1072</v>
      </c>
      <c r="I1599" t="str">
        <f t="shared" si="24"/>
        <v>9579 Tarlton Rd Circleville, OH 43113</v>
      </c>
      <c r="J1599">
        <v>39.559818999999997</v>
      </c>
      <c r="K1599">
        <v>-82.851980999999995</v>
      </c>
      <c r="L1599" s="3">
        <v>764.96</v>
      </c>
      <c r="M1599" s="3"/>
      <c r="N1599" s="3">
        <v>764.96</v>
      </c>
      <c r="O1599" s="4"/>
      <c r="P1599" s="3">
        <v>4379.8100000000004</v>
      </c>
      <c r="Q1599" s="3"/>
      <c r="R1599" s="3">
        <v>4379.8100000000004</v>
      </c>
      <c r="S1599" s="4"/>
      <c r="T1599" s="2">
        <v>2</v>
      </c>
      <c r="U1599" s="5">
        <v>492.495</v>
      </c>
    </row>
    <row r="1600" spans="1:21">
      <c r="A1600" s="2">
        <v>274981</v>
      </c>
      <c r="B1600" t="s">
        <v>3883</v>
      </c>
      <c r="C1600" s="2">
        <v>274981</v>
      </c>
      <c r="D1600" t="s">
        <v>3883</v>
      </c>
      <c r="E1600" t="s">
        <v>3884</v>
      </c>
      <c r="F1600" t="s">
        <v>21</v>
      </c>
      <c r="G1600" t="s">
        <v>22</v>
      </c>
      <c r="H1600" t="s">
        <v>23</v>
      </c>
      <c r="I1600" t="str">
        <f t="shared" si="24"/>
        <v>6423 Seeds Rd Grove City, OH 43123</v>
      </c>
      <c r="J1600">
        <v>39.832929999999998</v>
      </c>
      <c r="K1600">
        <v>-83.093710000000002</v>
      </c>
      <c r="L1600" s="3">
        <v>1809.13</v>
      </c>
      <c r="M1600" s="3">
        <v>2356.37</v>
      </c>
      <c r="N1600" s="3">
        <v>-547.23999999999978</v>
      </c>
      <c r="O1600" s="4">
        <v>-0.23223857034336703</v>
      </c>
      <c r="P1600" s="3">
        <v>3715.03</v>
      </c>
      <c r="Q1600" s="3">
        <v>4537.3999999999996</v>
      </c>
      <c r="R1600" s="3">
        <v>-822.36999999999944</v>
      </c>
      <c r="S1600" s="4">
        <v>-0.18124256181954412</v>
      </c>
      <c r="T1600" s="2">
        <v>1</v>
      </c>
      <c r="U1600" s="5">
        <v>592.24</v>
      </c>
    </row>
    <row r="1601" spans="1:21">
      <c r="A1601" s="2">
        <v>274981</v>
      </c>
      <c r="B1601" t="s">
        <v>3883</v>
      </c>
      <c r="C1601" s="2">
        <v>460292</v>
      </c>
      <c r="D1601" t="s">
        <v>3883</v>
      </c>
      <c r="E1601" t="s">
        <v>3884</v>
      </c>
      <c r="F1601" t="s">
        <v>21</v>
      </c>
      <c r="G1601" t="s">
        <v>22</v>
      </c>
      <c r="H1601" t="s">
        <v>23</v>
      </c>
      <c r="I1601" t="str">
        <f t="shared" si="24"/>
        <v>6423 Seeds Rd Grove City, OH 43123</v>
      </c>
      <c r="J1601">
        <v>39.832929999999998</v>
      </c>
      <c r="K1601">
        <v>-83.093710000000002</v>
      </c>
      <c r="L1601" s="3">
        <v>1476.12</v>
      </c>
      <c r="M1601" s="3"/>
      <c r="N1601" s="3">
        <v>1476.12</v>
      </c>
      <c r="O1601" s="4"/>
      <c r="P1601" s="3">
        <v>3045.98</v>
      </c>
      <c r="Q1601" s="3"/>
      <c r="R1601" s="3">
        <v>3045.98</v>
      </c>
      <c r="S1601" s="4"/>
      <c r="T1601" s="2"/>
      <c r="U1601" s="5"/>
    </row>
    <row r="1602" spans="1:21">
      <c r="A1602" s="2">
        <v>324930</v>
      </c>
      <c r="B1602" t="s">
        <v>3885</v>
      </c>
      <c r="C1602" s="2">
        <v>324930</v>
      </c>
      <c r="D1602" t="s">
        <v>3885</v>
      </c>
      <c r="E1602" t="s">
        <v>3886</v>
      </c>
      <c r="F1602" t="s">
        <v>3887</v>
      </c>
      <c r="G1602" t="s">
        <v>22</v>
      </c>
      <c r="H1602" t="s">
        <v>3888</v>
      </c>
      <c r="I1602" t="str">
        <f t="shared" si="24"/>
        <v>8761 Shepard Rd Macedonia, OH 44056</v>
      </c>
      <c r="J1602">
        <v>41.312100000000001</v>
      </c>
      <c r="K1602">
        <v>-81.487962999999993</v>
      </c>
      <c r="L1602" s="3"/>
      <c r="M1602" s="3">
        <v>38.31</v>
      </c>
      <c r="N1602" s="3">
        <v>-38.31</v>
      </c>
      <c r="O1602" s="4"/>
      <c r="P1602" s="3"/>
      <c r="Q1602" s="3">
        <v>142.4</v>
      </c>
      <c r="R1602" s="3">
        <v>-142.4</v>
      </c>
      <c r="S1602" s="4"/>
      <c r="T1602" s="2"/>
      <c r="U1602" s="5"/>
    </row>
    <row r="1603" spans="1:21">
      <c r="A1603" s="2">
        <v>275030</v>
      </c>
      <c r="B1603" t="s">
        <v>3889</v>
      </c>
      <c r="C1603" s="2">
        <v>275030</v>
      </c>
      <c r="D1603" t="s">
        <v>3889</v>
      </c>
      <c r="E1603" t="s">
        <v>3890</v>
      </c>
      <c r="F1603" t="s">
        <v>1108</v>
      </c>
      <c r="G1603" t="s">
        <v>22</v>
      </c>
      <c r="H1603" t="s">
        <v>1109</v>
      </c>
      <c r="I1603" t="str">
        <f t="shared" ref="I1603:I1666" si="25">E1603&amp;" "&amp;F1603&amp;","&amp;" "&amp;G1603&amp;" "&amp;TEXT(H1603, "00000")</f>
        <v>16700 Harble Griffith Rd Logan, OH 43138</v>
      </c>
      <c r="J1603">
        <v>39.486640000000001</v>
      </c>
      <c r="K1603">
        <v>-82.472639999999998</v>
      </c>
      <c r="L1603" s="3">
        <v>1386.26</v>
      </c>
      <c r="M1603" s="3">
        <v>307.20999999999998</v>
      </c>
      <c r="N1603" s="3">
        <v>1079.05</v>
      </c>
      <c r="O1603" s="4">
        <v>3.5124182155528794</v>
      </c>
      <c r="P1603" s="3">
        <v>3261.66</v>
      </c>
      <c r="Q1603" s="3">
        <v>859.43</v>
      </c>
      <c r="R1603" s="3">
        <v>2402.23</v>
      </c>
      <c r="S1603" s="4">
        <v>2.7951432926474524</v>
      </c>
      <c r="T1603" s="2"/>
      <c r="U1603" s="5"/>
    </row>
    <row r="1604" spans="1:21">
      <c r="A1604" s="2">
        <v>276251</v>
      </c>
      <c r="B1604" t="s">
        <v>3891</v>
      </c>
      <c r="C1604" s="2">
        <v>450915</v>
      </c>
      <c r="D1604" t="s">
        <v>3892</v>
      </c>
      <c r="E1604" t="s">
        <v>3893</v>
      </c>
      <c r="F1604" t="s">
        <v>3894</v>
      </c>
      <c r="G1604" t="s">
        <v>22</v>
      </c>
      <c r="H1604" t="s">
        <v>3895</v>
      </c>
      <c r="I1604" t="str">
        <f t="shared" si="25"/>
        <v>803-A 803 S Mount Vernon Ave Apt A Loudonville, OH 44842</v>
      </c>
      <c r="J1604">
        <v>40.626665000000003</v>
      </c>
      <c r="K1604">
        <v>-82.241969999999995</v>
      </c>
      <c r="L1604" s="3"/>
      <c r="M1604" s="3">
        <v>227.85</v>
      </c>
      <c r="N1604" s="3">
        <v>-227.85</v>
      </c>
      <c r="O1604" s="4"/>
      <c r="P1604" s="3"/>
      <c r="Q1604" s="3">
        <v>607.6</v>
      </c>
      <c r="R1604" s="3">
        <v>-607.6</v>
      </c>
      <c r="S1604" s="4"/>
      <c r="T1604" s="2"/>
      <c r="U1604" s="5"/>
    </row>
    <row r="1605" spans="1:21">
      <c r="A1605" s="2">
        <v>296625</v>
      </c>
      <c r="B1605" t="s">
        <v>3896</v>
      </c>
      <c r="C1605" s="2">
        <v>465874</v>
      </c>
      <c r="D1605" t="s">
        <v>3897</v>
      </c>
      <c r="E1605" t="s">
        <v>3898</v>
      </c>
      <c r="F1605" t="s">
        <v>3899</v>
      </c>
      <c r="G1605" t="s">
        <v>22</v>
      </c>
      <c r="H1605" t="s">
        <v>3900</v>
      </c>
      <c r="I1605" t="str">
        <f t="shared" si="25"/>
        <v>3706 Victory Ave Louisville, OH 44641</v>
      </c>
      <c r="J1605">
        <v>40.827300000000001</v>
      </c>
      <c r="K1605">
        <v>-81.306950000000001</v>
      </c>
      <c r="L1605" s="3"/>
      <c r="M1605" s="3">
        <v>57.73</v>
      </c>
      <c r="N1605" s="3">
        <v>-57.73</v>
      </c>
      <c r="O1605" s="4"/>
      <c r="P1605" s="3"/>
      <c r="Q1605" s="3">
        <v>175.17</v>
      </c>
      <c r="R1605" s="3">
        <v>-175.17</v>
      </c>
      <c r="S1605" s="4"/>
      <c r="T1605" s="2"/>
      <c r="U1605" s="5"/>
    </row>
    <row r="1606" spans="1:21">
      <c r="A1606" s="2">
        <v>296625</v>
      </c>
      <c r="B1606" t="s">
        <v>3896</v>
      </c>
      <c r="C1606" s="2">
        <v>455949</v>
      </c>
      <c r="D1606" t="s">
        <v>3901</v>
      </c>
      <c r="E1606" t="s">
        <v>3902</v>
      </c>
      <c r="F1606" t="s">
        <v>3899</v>
      </c>
      <c r="G1606" t="s">
        <v>22</v>
      </c>
      <c r="H1606" t="s">
        <v>3900</v>
      </c>
      <c r="I1606" t="str">
        <f t="shared" si="25"/>
        <v>1201 S Nickelplate St Louisville, OH 44641</v>
      </c>
      <c r="J1606">
        <v>40.829408999999998</v>
      </c>
      <c r="K1606">
        <v>-81.252212</v>
      </c>
      <c r="L1606" s="3"/>
      <c r="M1606" s="3">
        <v>691.98</v>
      </c>
      <c r="N1606" s="3">
        <v>-691.98</v>
      </c>
      <c r="O1606" s="4"/>
      <c r="P1606" s="3"/>
      <c r="Q1606" s="3">
        <v>2171.0700000000002</v>
      </c>
      <c r="R1606" s="3">
        <v>-2171.0700000000002</v>
      </c>
      <c r="S1606" s="4"/>
      <c r="T1606" s="2"/>
      <c r="U1606" s="5"/>
    </row>
    <row r="1607" spans="1:21">
      <c r="A1607" s="2">
        <v>296625</v>
      </c>
      <c r="B1607" t="s">
        <v>3896</v>
      </c>
      <c r="C1607" s="2">
        <v>456000</v>
      </c>
      <c r="D1607" t="s">
        <v>3903</v>
      </c>
      <c r="E1607" t="s">
        <v>3904</v>
      </c>
      <c r="F1607" t="s">
        <v>3899</v>
      </c>
      <c r="G1607" t="s">
        <v>22</v>
      </c>
      <c r="H1607" t="s">
        <v>3900</v>
      </c>
      <c r="I1607" t="str">
        <f t="shared" si="25"/>
        <v>1300 S Chapel St Louisville, OH 44641</v>
      </c>
      <c r="J1607">
        <v>40.828850000000003</v>
      </c>
      <c r="K1607">
        <v>-81.259919999999994</v>
      </c>
      <c r="L1607" s="3"/>
      <c r="M1607" s="3">
        <v>698.7</v>
      </c>
      <c r="N1607" s="3">
        <v>-698.7</v>
      </c>
      <c r="O1607" s="4"/>
      <c r="P1607" s="3"/>
      <c r="Q1607" s="3">
        <v>2198.94</v>
      </c>
      <c r="R1607" s="3">
        <v>-2198.94</v>
      </c>
      <c r="S1607" s="4"/>
      <c r="T1607" s="2"/>
      <c r="U1607" s="5"/>
    </row>
    <row r="1608" spans="1:21">
      <c r="A1608" s="2">
        <v>314969</v>
      </c>
      <c r="B1608" t="s">
        <v>701</v>
      </c>
      <c r="C1608" s="2">
        <v>463265</v>
      </c>
      <c r="D1608" t="s">
        <v>3905</v>
      </c>
      <c r="E1608" t="s">
        <v>3906</v>
      </c>
      <c r="F1608" t="s">
        <v>704</v>
      </c>
      <c r="G1608" t="s">
        <v>60</v>
      </c>
      <c r="H1608" t="s">
        <v>705</v>
      </c>
      <c r="I1608" t="str">
        <f t="shared" si="25"/>
        <v>206 Lubeck Rd Parkersburg, WV 26101</v>
      </c>
      <c r="J1608">
        <v>39.237043999999997</v>
      </c>
      <c r="K1608">
        <v>-81.628832000000003</v>
      </c>
      <c r="L1608" s="3">
        <v>10341.98</v>
      </c>
      <c r="M1608" s="3">
        <v>7953.37</v>
      </c>
      <c r="N1608" s="3">
        <v>2388.6099999999997</v>
      </c>
      <c r="O1608" s="4">
        <v>0.30032677971727706</v>
      </c>
      <c r="P1608" s="3">
        <v>26268.26</v>
      </c>
      <c r="Q1608" s="3">
        <v>22332.68</v>
      </c>
      <c r="R1608" s="3">
        <v>3935.5799999999981</v>
      </c>
      <c r="S1608" s="4">
        <v>0.17622515524334734</v>
      </c>
      <c r="T1608" s="2">
        <v>3</v>
      </c>
      <c r="U1608" s="5">
        <v>1395.32</v>
      </c>
    </row>
    <row r="1609" spans="1:21">
      <c r="A1609" s="2">
        <v>278214</v>
      </c>
      <c r="B1609" t="s">
        <v>3907</v>
      </c>
      <c r="C1609" s="2">
        <v>278214</v>
      </c>
      <c r="D1609" t="s">
        <v>3907</v>
      </c>
      <c r="E1609" t="s">
        <v>3908</v>
      </c>
      <c r="F1609" t="s">
        <v>3909</v>
      </c>
      <c r="G1609" t="s">
        <v>22</v>
      </c>
      <c r="H1609" t="s">
        <v>3910</v>
      </c>
      <c r="I1609" t="str">
        <f t="shared" si="25"/>
        <v>84 Lucas North Rd Lucas, OH 44843</v>
      </c>
      <c r="J1609">
        <v>40.706781999999997</v>
      </c>
      <c r="K1609">
        <v>-82.418268999999995</v>
      </c>
      <c r="L1609" s="3">
        <v>2534.15</v>
      </c>
      <c r="M1609" s="3"/>
      <c r="N1609" s="3">
        <v>2534.15</v>
      </c>
      <c r="O1609" s="4"/>
      <c r="P1609" s="3">
        <v>9289.8700000000008</v>
      </c>
      <c r="Q1609" s="3"/>
      <c r="R1609" s="3">
        <v>9289.8700000000008</v>
      </c>
      <c r="S1609" s="4"/>
      <c r="T1609" s="2"/>
      <c r="U1609" s="5"/>
    </row>
    <row r="1610" spans="1:21">
      <c r="A1610" s="2">
        <v>278214</v>
      </c>
      <c r="B1610" t="s">
        <v>3907</v>
      </c>
      <c r="C1610" s="2">
        <v>451927</v>
      </c>
      <c r="D1610" t="s">
        <v>3911</v>
      </c>
      <c r="E1610" t="s">
        <v>3908</v>
      </c>
      <c r="F1610" t="s">
        <v>3909</v>
      </c>
      <c r="G1610" t="s">
        <v>22</v>
      </c>
      <c r="H1610" t="s">
        <v>3910</v>
      </c>
      <c r="I1610" t="str">
        <f t="shared" si="25"/>
        <v>84 Lucas North Rd Lucas, OH 44843</v>
      </c>
      <c r="J1610">
        <v>40.706781999999997</v>
      </c>
      <c r="K1610">
        <v>-82.418268999999995</v>
      </c>
      <c r="L1610" s="3">
        <v>1755.83</v>
      </c>
      <c r="M1610" s="3">
        <v>2367.35</v>
      </c>
      <c r="N1610" s="3">
        <v>-611.52</v>
      </c>
      <c r="O1610" s="4">
        <v>-0.25831414873170422</v>
      </c>
      <c r="P1610" s="3">
        <v>4508.3500000000004</v>
      </c>
      <c r="Q1610" s="3">
        <v>5171.8100000000004</v>
      </c>
      <c r="R1610" s="3">
        <v>-663.46</v>
      </c>
      <c r="S1610" s="4">
        <v>-0.12828390834156708</v>
      </c>
      <c r="T1610" s="2">
        <v>2</v>
      </c>
      <c r="U1610" s="5">
        <v>193.79499999999999</v>
      </c>
    </row>
    <row r="1611" spans="1:21">
      <c r="A1611" s="2">
        <v>299527</v>
      </c>
      <c r="B1611" t="s">
        <v>3912</v>
      </c>
      <c r="C1611" s="2">
        <v>299527</v>
      </c>
      <c r="D1611" t="s">
        <v>3912</v>
      </c>
      <c r="E1611" t="s">
        <v>3913</v>
      </c>
      <c r="F1611" t="s">
        <v>195</v>
      </c>
      <c r="G1611" t="s">
        <v>22</v>
      </c>
      <c r="H1611" t="s">
        <v>196</v>
      </c>
      <c r="I1611" t="str">
        <f t="shared" si="25"/>
        <v>820 W SANDUSKY AVE Bellefontaine, OH 43311</v>
      </c>
      <c r="J1611">
        <v>40.363819999999997</v>
      </c>
      <c r="K1611">
        <v>-83.772620000000003</v>
      </c>
      <c r="L1611" s="3">
        <v>748.28</v>
      </c>
      <c r="M1611" s="3">
        <v>743.62</v>
      </c>
      <c r="N1611" s="3">
        <v>4.6599999999999682</v>
      </c>
      <c r="O1611" s="4">
        <v>6.2666415642397572E-3</v>
      </c>
      <c r="P1611" s="3">
        <v>1544.22</v>
      </c>
      <c r="Q1611" s="3">
        <v>1480.48</v>
      </c>
      <c r="R1611" s="3">
        <v>63.740000000000009</v>
      </c>
      <c r="S1611" s="4">
        <v>4.3053604236463858E-2</v>
      </c>
      <c r="T1611" s="2">
        <v>1</v>
      </c>
      <c r="U1611" s="5">
        <v>395.7</v>
      </c>
    </row>
    <row r="1612" spans="1:21">
      <c r="A1612" s="2">
        <v>278328</v>
      </c>
      <c r="B1612" t="s">
        <v>3914</v>
      </c>
      <c r="C1612" s="2">
        <v>481152</v>
      </c>
      <c r="D1612" t="s">
        <v>3915</v>
      </c>
      <c r="E1612" t="s">
        <v>3916</v>
      </c>
      <c r="F1612" t="s">
        <v>3917</v>
      </c>
      <c r="G1612" t="s">
        <v>22</v>
      </c>
      <c r="H1612" t="s">
        <v>3918</v>
      </c>
      <c r="I1612" t="str">
        <f t="shared" si="25"/>
        <v>8250 STATE ROUTE 134 Lynchburg, OH 45142</v>
      </c>
      <c r="J1612">
        <v>39.234209999999997</v>
      </c>
      <c r="K1612">
        <v>-83.790853999999996</v>
      </c>
      <c r="L1612" s="3">
        <v>218.61</v>
      </c>
      <c r="M1612" s="3">
        <v>149.11000000000001</v>
      </c>
      <c r="N1612" s="3">
        <v>69.5</v>
      </c>
      <c r="O1612" s="4">
        <v>0.46609885319562733</v>
      </c>
      <c r="P1612" s="3">
        <v>1041.83</v>
      </c>
      <c r="Q1612" s="3">
        <v>1113.04</v>
      </c>
      <c r="R1612" s="3">
        <v>-71.210000000000036</v>
      </c>
      <c r="S1612" s="4">
        <v>-6.3977934306044745E-2</v>
      </c>
      <c r="T1612" s="2"/>
      <c r="U1612" s="5"/>
    </row>
    <row r="1613" spans="1:21">
      <c r="A1613" s="2">
        <v>282247</v>
      </c>
      <c r="B1613" t="s">
        <v>740</v>
      </c>
      <c r="C1613" s="2">
        <v>342180</v>
      </c>
      <c r="D1613" t="s">
        <v>2772</v>
      </c>
      <c r="E1613" t="s">
        <v>3919</v>
      </c>
      <c r="F1613" t="s">
        <v>272</v>
      </c>
      <c r="G1613" t="s">
        <v>22</v>
      </c>
      <c r="H1613" t="s">
        <v>273</v>
      </c>
      <c r="I1613" t="str">
        <f t="shared" si="25"/>
        <v>703 Park Ave Ironton, OH 45638</v>
      </c>
      <c r="J1613">
        <v>38.537162000000002</v>
      </c>
      <c r="K1613">
        <v>-82.680760000000006</v>
      </c>
      <c r="L1613" s="3">
        <v>-29.85</v>
      </c>
      <c r="M1613" s="3">
        <v>-23.76</v>
      </c>
      <c r="N1613" s="3">
        <v>-6.09</v>
      </c>
      <c r="O1613" s="4">
        <v>0.25631313131313127</v>
      </c>
      <c r="P1613" s="3">
        <v>0</v>
      </c>
      <c r="Q1613" s="3">
        <v>0</v>
      </c>
      <c r="R1613" s="3">
        <v>0</v>
      </c>
      <c r="S1613" s="4"/>
      <c r="T1613" s="2"/>
      <c r="U1613" s="5"/>
    </row>
    <row r="1614" spans="1:21">
      <c r="A1614" s="2">
        <v>342180</v>
      </c>
      <c r="B1614" t="s">
        <v>2772</v>
      </c>
      <c r="C1614" s="2">
        <v>342180</v>
      </c>
      <c r="D1614" t="s">
        <v>2772</v>
      </c>
      <c r="E1614" t="s">
        <v>3919</v>
      </c>
      <c r="F1614" t="s">
        <v>272</v>
      </c>
      <c r="G1614" t="s">
        <v>22</v>
      </c>
      <c r="H1614" t="s">
        <v>273</v>
      </c>
      <c r="I1614" t="str">
        <f t="shared" si="25"/>
        <v>703 Park Ave Ironton, OH 45638</v>
      </c>
      <c r="J1614">
        <v>38.537162000000002</v>
      </c>
      <c r="K1614">
        <v>-82.680760000000006</v>
      </c>
      <c r="L1614" s="3">
        <v>4077.82</v>
      </c>
      <c r="M1614" s="3">
        <v>4168.03</v>
      </c>
      <c r="N1614" s="3">
        <v>-90.209999999999582</v>
      </c>
      <c r="O1614" s="4">
        <v>-2.1643318306250096E-2</v>
      </c>
      <c r="P1614" s="3">
        <v>13888.67</v>
      </c>
      <c r="Q1614" s="3">
        <v>16462.169999999998</v>
      </c>
      <c r="R1614" s="3">
        <v>-2573.4999999999982</v>
      </c>
      <c r="S1614" s="4">
        <v>-0.15632811470176766</v>
      </c>
      <c r="T1614" s="2"/>
      <c r="U1614" s="5"/>
    </row>
    <row r="1615" spans="1:21">
      <c r="A1615" s="2">
        <v>342180</v>
      </c>
      <c r="B1615" t="s">
        <v>2772</v>
      </c>
      <c r="C1615" s="2">
        <v>482661</v>
      </c>
      <c r="D1615" t="s">
        <v>2772</v>
      </c>
      <c r="E1615" t="s">
        <v>3920</v>
      </c>
      <c r="F1615" t="s">
        <v>924</v>
      </c>
      <c r="G1615" t="s">
        <v>22</v>
      </c>
      <c r="H1615" t="s">
        <v>925</v>
      </c>
      <c r="I1615" t="str">
        <f t="shared" si="25"/>
        <v>262 Township Road 1063 South Point, OH 45680</v>
      </c>
      <c r="J1615">
        <v>38.468800000000002</v>
      </c>
      <c r="K1615">
        <v>-82.605919999999998</v>
      </c>
      <c r="L1615" s="3">
        <v>5381.7</v>
      </c>
      <c r="M1615" s="3"/>
      <c r="N1615" s="3">
        <v>5381.7</v>
      </c>
      <c r="O1615" s="4"/>
      <c r="P1615" s="3">
        <v>19172.919999999998</v>
      </c>
      <c r="Q1615" s="3"/>
      <c r="R1615" s="3">
        <v>19172.919999999998</v>
      </c>
      <c r="S1615" s="4"/>
      <c r="T1615" s="2"/>
      <c r="U1615" s="5"/>
    </row>
    <row r="1616" spans="1:21">
      <c r="A1616" s="2">
        <v>275528</v>
      </c>
      <c r="B1616" t="s">
        <v>3921</v>
      </c>
      <c r="C1616" s="2">
        <v>275528</v>
      </c>
      <c r="D1616" t="s">
        <v>3921</v>
      </c>
      <c r="E1616" t="s">
        <v>3922</v>
      </c>
      <c r="F1616" t="s">
        <v>28</v>
      </c>
      <c r="G1616" t="s">
        <v>22</v>
      </c>
      <c r="H1616" t="s">
        <v>128</v>
      </c>
      <c r="I1616" t="str">
        <f t="shared" si="25"/>
        <v>511 W Town St Columbus, OH 43215</v>
      </c>
      <c r="J1616">
        <v>39.957037999999997</v>
      </c>
      <c r="K1616">
        <v>-83.013852999999997</v>
      </c>
      <c r="L1616" s="3">
        <v>334.8</v>
      </c>
      <c r="M1616" s="3">
        <v>492.57</v>
      </c>
      <c r="N1616" s="3">
        <v>-157.76999999999998</v>
      </c>
      <c r="O1616" s="4">
        <v>-0.32029965284122053</v>
      </c>
      <c r="P1616" s="3">
        <v>879.53</v>
      </c>
      <c r="Q1616" s="3">
        <v>1088.33</v>
      </c>
      <c r="R1616" s="3">
        <v>-208.79999999999995</v>
      </c>
      <c r="S1616" s="4">
        <v>-0.19185357382411583</v>
      </c>
      <c r="T1616" s="2"/>
      <c r="U1616" s="5"/>
    </row>
    <row r="1617" spans="1:21">
      <c r="A1617" s="2">
        <v>232383</v>
      </c>
      <c r="B1617" t="s">
        <v>3923</v>
      </c>
      <c r="C1617" s="2">
        <v>460176</v>
      </c>
      <c r="D1617" t="s">
        <v>3924</v>
      </c>
      <c r="E1617" t="s">
        <v>3925</v>
      </c>
      <c r="F1617" t="s">
        <v>2835</v>
      </c>
      <c r="G1617" t="s">
        <v>100</v>
      </c>
      <c r="H1617" t="s">
        <v>2836</v>
      </c>
      <c r="I1617" t="str">
        <f t="shared" si="25"/>
        <v>7784 S Strawtown Pike Bunker Hill, IN 46914</v>
      </c>
      <c r="J1617">
        <v>40.652633999999999</v>
      </c>
      <c r="K1617">
        <v>-86.060694999999996</v>
      </c>
      <c r="L1617" s="3">
        <v>618.71</v>
      </c>
      <c r="M1617" s="3">
        <v>675.48</v>
      </c>
      <c r="N1617" s="3">
        <v>-56.769999999999982</v>
      </c>
      <c r="O1617" s="4">
        <v>-8.4043939124770498E-2</v>
      </c>
      <c r="P1617" s="3">
        <v>1281.22</v>
      </c>
      <c r="Q1617" s="3">
        <v>1815.6</v>
      </c>
      <c r="R1617" s="3">
        <v>-534.37999999999988</v>
      </c>
      <c r="S1617" s="4">
        <v>-0.29432694426085038</v>
      </c>
      <c r="T1617" s="2">
        <v>1</v>
      </c>
      <c r="U1617" s="5">
        <v>82.26</v>
      </c>
    </row>
    <row r="1618" spans="1:21">
      <c r="A1618" s="2">
        <v>232383</v>
      </c>
      <c r="B1618" t="s">
        <v>3923</v>
      </c>
      <c r="C1618" s="2">
        <v>460154</v>
      </c>
      <c r="D1618" t="s">
        <v>3926</v>
      </c>
      <c r="E1618" t="s">
        <v>3927</v>
      </c>
      <c r="F1618" t="s">
        <v>2835</v>
      </c>
      <c r="G1618" t="s">
        <v>100</v>
      </c>
      <c r="H1618" t="s">
        <v>2836</v>
      </c>
      <c r="I1618" t="str">
        <f t="shared" si="25"/>
        <v>256 E 800 S Bunker Hill, IN 46914</v>
      </c>
      <c r="J1618">
        <v>40.651513999999999</v>
      </c>
      <c r="K1618">
        <v>-86.065640000000002</v>
      </c>
      <c r="L1618" s="3">
        <v>4037.93</v>
      </c>
      <c r="M1618" s="3">
        <v>1675.54</v>
      </c>
      <c r="N1618" s="3">
        <v>2362.39</v>
      </c>
      <c r="O1618" s="4">
        <v>1.409927545746446</v>
      </c>
      <c r="P1618" s="3">
        <v>8009.3</v>
      </c>
      <c r="Q1618" s="3">
        <v>4852.8</v>
      </c>
      <c r="R1618" s="3">
        <v>3156.5</v>
      </c>
      <c r="S1618" s="4">
        <v>0.65044922518958126</v>
      </c>
      <c r="T1618" s="2">
        <v>5</v>
      </c>
      <c r="U1618" s="5">
        <v>134.06</v>
      </c>
    </row>
    <row r="1619" spans="1:21">
      <c r="A1619" s="2">
        <v>232383</v>
      </c>
      <c r="B1619" t="s">
        <v>3923</v>
      </c>
      <c r="C1619" s="2">
        <v>460175</v>
      </c>
      <c r="D1619" t="s">
        <v>3928</v>
      </c>
      <c r="E1619" t="s">
        <v>3929</v>
      </c>
      <c r="F1619" t="s">
        <v>2835</v>
      </c>
      <c r="G1619" t="s">
        <v>100</v>
      </c>
      <c r="H1619" t="s">
        <v>2836</v>
      </c>
      <c r="I1619" t="str">
        <f t="shared" si="25"/>
        <v>594 E 800 S Bunker Hill, IN 46914</v>
      </c>
      <c r="J1619">
        <v>40.651490000000003</v>
      </c>
      <c r="K1619">
        <v>-86.061977999999996</v>
      </c>
      <c r="L1619" s="3">
        <v>2572.91</v>
      </c>
      <c r="M1619" s="3">
        <v>923.75</v>
      </c>
      <c r="N1619" s="3">
        <v>1649.1599999999999</v>
      </c>
      <c r="O1619" s="4">
        <v>1.7852882273342352</v>
      </c>
      <c r="P1619" s="3">
        <v>4869.93</v>
      </c>
      <c r="Q1619" s="3">
        <v>2690.65</v>
      </c>
      <c r="R1619" s="3">
        <v>2179.2800000000002</v>
      </c>
      <c r="S1619" s="4">
        <v>0.80994555218999131</v>
      </c>
      <c r="T1619" s="2"/>
      <c r="U1619" s="5"/>
    </row>
    <row r="1620" spans="1:21">
      <c r="A1620" s="2">
        <v>232383</v>
      </c>
      <c r="B1620" t="s">
        <v>3923</v>
      </c>
      <c r="C1620" s="2">
        <v>232383</v>
      </c>
      <c r="D1620" t="s">
        <v>3923</v>
      </c>
      <c r="E1620" t="s">
        <v>3930</v>
      </c>
      <c r="F1620" t="s">
        <v>2835</v>
      </c>
      <c r="G1620" t="s">
        <v>100</v>
      </c>
      <c r="H1620" t="s">
        <v>2836</v>
      </c>
      <c r="I1620" t="str">
        <f t="shared" si="25"/>
        <v>7932 S Strawtown Pike Bunker Hill, IN 46914</v>
      </c>
      <c r="J1620">
        <v>40.651389999999999</v>
      </c>
      <c r="K1620">
        <v>-86.061970000000002</v>
      </c>
      <c r="L1620" s="3">
        <v>39.22</v>
      </c>
      <c r="M1620" s="3">
        <v>212.24</v>
      </c>
      <c r="N1620" s="3">
        <v>-173.02</v>
      </c>
      <c r="O1620" s="4">
        <v>-0.81520919713531848</v>
      </c>
      <c r="P1620" s="3">
        <v>93.38</v>
      </c>
      <c r="Q1620" s="3">
        <v>872.9</v>
      </c>
      <c r="R1620" s="3">
        <v>-779.52</v>
      </c>
      <c r="S1620" s="4">
        <v>-0.89302325581395348</v>
      </c>
      <c r="T1620" s="2"/>
      <c r="U1620" s="5"/>
    </row>
    <row r="1621" spans="1:21">
      <c r="A1621" s="2">
        <v>249295</v>
      </c>
      <c r="B1621" t="s">
        <v>3931</v>
      </c>
      <c r="C1621" s="2">
        <v>249295</v>
      </c>
      <c r="D1621" t="s">
        <v>3931</v>
      </c>
      <c r="E1621" t="s">
        <v>3932</v>
      </c>
      <c r="F1621" t="s">
        <v>860</v>
      </c>
      <c r="G1621" t="s">
        <v>100</v>
      </c>
      <c r="H1621" t="s">
        <v>861</v>
      </c>
      <c r="I1621" t="str">
        <f t="shared" si="25"/>
        <v>642 W State St Pendleton, IN 46064</v>
      </c>
      <c r="J1621">
        <v>40.00403</v>
      </c>
      <c r="K1621">
        <v>-85.762180000000001</v>
      </c>
      <c r="L1621" s="3">
        <v>105.27</v>
      </c>
      <c r="M1621" s="3">
        <v>33.159999999999997</v>
      </c>
      <c r="N1621" s="3">
        <v>72.11</v>
      </c>
      <c r="O1621" s="4">
        <v>2.1746079613992766</v>
      </c>
      <c r="P1621" s="3">
        <v>329.2</v>
      </c>
      <c r="Q1621" s="3">
        <v>112.4</v>
      </c>
      <c r="R1621" s="3">
        <v>216.79999999999998</v>
      </c>
      <c r="S1621" s="4">
        <v>1.9288256227758005</v>
      </c>
      <c r="T1621" s="2"/>
      <c r="U1621" s="5"/>
    </row>
    <row r="1622" spans="1:21">
      <c r="A1622" s="2">
        <v>231822</v>
      </c>
      <c r="B1622" t="s">
        <v>3933</v>
      </c>
      <c r="C1622" s="2">
        <v>231822</v>
      </c>
      <c r="D1622" t="s">
        <v>3933</v>
      </c>
      <c r="E1622" t="s">
        <v>3934</v>
      </c>
      <c r="F1622" t="s">
        <v>110</v>
      </c>
      <c r="G1622" t="s">
        <v>100</v>
      </c>
      <c r="H1622" t="s">
        <v>248</v>
      </c>
      <c r="I1622" t="str">
        <f t="shared" si="25"/>
        <v>720 Central Ave ANDERSON, IN 46016</v>
      </c>
      <c r="J1622">
        <v>40.108379999999997</v>
      </c>
      <c r="K1622">
        <v>-85.676569000000001</v>
      </c>
      <c r="L1622" s="3"/>
      <c r="M1622" s="3">
        <v>1260.1199999999999</v>
      </c>
      <c r="N1622" s="3">
        <v>-1260.1199999999999</v>
      </c>
      <c r="O1622" s="4"/>
      <c r="P1622" s="3"/>
      <c r="Q1622" s="3">
        <v>4119.0200000000004</v>
      </c>
      <c r="R1622" s="3">
        <v>-4119.0200000000004</v>
      </c>
      <c r="S1622" s="4"/>
      <c r="T1622" s="2"/>
      <c r="U1622" s="5"/>
    </row>
    <row r="1623" spans="1:21">
      <c r="A1623" s="2">
        <v>277877</v>
      </c>
      <c r="B1623" t="s">
        <v>3933</v>
      </c>
      <c r="C1623" s="2">
        <v>277877</v>
      </c>
      <c r="D1623" t="s">
        <v>3933</v>
      </c>
      <c r="E1623" t="s">
        <v>3935</v>
      </c>
      <c r="F1623" t="s">
        <v>755</v>
      </c>
      <c r="G1623" t="s">
        <v>22</v>
      </c>
      <c r="H1623" t="s">
        <v>756</v>
      </c>
      <c r="I1623" t="str">
        <f t="shared" si="25"/>
        <v>23 W High St London, OH 43140</v>
      </c>
      <c r="J1623">
        <v>39.886358999999999</v>
      </c>
      <c r="K1623">
        <v>-83.449628000000004</v>
      </c>
      <c r="L1623" s="3">
        <v>432.26</v>
      </c>
      <c r="M1623" s="3">
        <v>576.28</v>
      </c>
      <c r="N1623" s="3">
        <v>-144.01999999999998</v>
      </c>
      <c r="O1623" s="4">
        <v>-0.24991323662108694</v>
      </c>
      <c r="P1623" s="3">
        <v>1186.75</v>
      </c>
      <c r="Q1623" s="3">
        <v>1625.5</v>
      </c>
      <c r="R1623" s="3">
        <v>-438.75</v>
      </c>
      <c r="S1623" s="4">
        <v>-0.26991694863119042</v>
      </c>
      <c r="T1623" s="2"/>
      <c r="U1623" s="5"/>
    </row>
    <row r="1624" spans="1:21">
      <c r="A1624" s="2">
        <v>337241</v>
      </c>
      <c r="B1624" t="s">
        <v>3936</v>
      </c>
      <c r="C1624" s="2">
        <v>337241</v>
      </c>
      <c r="D1624" t="s">
        <v>3936</v>
      </c>
      <c r="E1624" t="s">
        <v>3937</v>
      </c>
      <c r="F1624" t="s">
        <v>860</v>
      </c>
      <c r="G1624" t="s">
        <v>100</v>
      </c>
      <c r="H1624" t="s">
        <v>861</v>
      </c>
      <c r="I1624" t="str">
        <f t="shared" si="25"/>
        <v>395 S Heritage Way Pendleton, IN 46064</v>
      </c>
      <c r="J1624">
        <v>39.998565999999997</v>
      </c>
      <c r="K1624">
        <v>-85.761995999999996</v>
      </c>
      <c r="L1624" s="3"/>
      <c r="M1624" s="3">
        <v>86.7</v>
      </c>
      <c r="N1624" s="3">
        <v>-86.7</v>
      </c>
      <c r="O1624" s="4"/>
      <c r="P1624" s="3"/>
      <c r="Q1624" s="3">
        <v>173.4</v>
      </c>
      <c r="R1624" s="3">
        <v>-173.4</v>
      </c>
      <c r="S1624" s="4"/>
      <c r="T1624" s="2"/>
      <c r="U1624" s="5"/>
    </row>
    <row r="1625" spans="1:21">
      <c r="A1625" s="2">
        <v>314969</v>
      </c>
      <c r="B1625" t="s">
        <v>701</v>
      </c>
      <c r="C1625" s="2">
        <v>463266</v>
      </c>
      <c r="D1625" t="s">
        <v>3938</v>
      </c>
      <c r="E1625" t="s">
        <v>3939</v>
      </c>
      <c r="F1625" t="s">
        <v>704</v>
      </c>
      <c r="G1625" t="s">
        <v>60</v>
      </c>
      <c r="H1625" t="s">
        <v>2289</v>
      </c>
      <c r="I1625" t="str">
        <f t="shared" si="25"/>
        <v>1426 32nd St Parkersburg, WV 26104</v>
      </c>
      <c r="J1625">
        <v>39.283769999999997</v>
      </c>
      <c r="K1625">
        <v>-81.534362000000002</v>
      </c>
      <c r="L1625" s="3">
        <v>5469.01</v>
      </c>
      <c r="M1625" s="3">
        <v>5094.32</v>
      </c>
      <c r="N1625" s="3">
        <v>374.69000000000051</v>
      </c>
      <c r="O1625" s="4">
        <v>7.3550542565052945E-2</v>
      </c>
      <c r="P1625" s="3">
        <v>15618.03</v>
      </c>
      <c r="Q1625" s="3">
        <v>15848.59</v>
      </c>
      <c r="R1625" s="3">
        <v>-230.55999999999949</v>
      </c>
      <c r="S1625" s="4">
        <v>-1.4547666385463912E-2</v>
      </c>
      <c r="T1625" s="2">
        <v>7</v>
      </c>
      <c r="U1625" s="5">
        <v>411.57714285714286</v>
      </c>
    </row>
    <row r="1626" spans="1:21">
      <c r="A1626" s="2">
        <v>231824</v>
      </c>
      <c r="B1626" t="s">
        <v>3940</v>
      </c>
      <c r="C1626" s="2">
        <v>412858</v>
      </c>
      <c r="D1626" t="s">
        <v>3941</v>
      </c>
      <c r="E1626" t="s">
        <v>3942</v>
      </c>
      <c r="F1626" t="s">
        <v>3943</v>
      </c>
      <c r="G1626" t="s">
        <v>100</v>
      </c>
      <c r="H1626" t="s">
        <v>3944</v>
      </c>
      <c r="I1626" t="str">
        <f t="shared" si="25"/>
        <v>11700 S E 00 W FAIRMOUNT, IN 46928</v>
      </c>
      <c r="J1626">
        <v>40.384728000000003</v>
      </c>
      <c r="K1626">
        <v>-85.676519999999996</v>
      </c>
      <c r="L1626" s="3">
        <v>9642.8799999999992</v>
      </c>
      <c r="M1626" s="3">
        <v>12347.35</v>
      </c>
      <c r="N1626" s="3">
        <v>-2704.4700000000012</v>
      </c>
      <c r="O1626" s="4">
        <v>-0.21903242396141692</v>
      </c>
      <c r="P1626" s="3">
        <v>26759.99</v>
      </c>
      <c r="Q1626" s="3">
        <v>31703.759999999998</v>
      </c>
      <c r="R1626" s="3">
        <v>-4943.7699999999968</v>
      </c>
      <c r="S1626" s="4">
        <v>-0.15593639366434761</v>
      </c>
      <c r="T1626" s="2">
        <v>4</v>
      </c>
      <c r="U1626" s="5">
        <v>896.07249999999999</v>
      </c>
    </row>
    <row r="1627" spans="1:21">
      <c r="A1627" s="2">
        <v>277655</v>
      </c>
      <c r="B1627" t="s">
        <v>3945</v>
      </c>
      <c r="C1627" s="2">
        <v>277655</v>
      </c>
      <c r="D1627" t="s">
        <v>3945</v>
      </c>
      <c r="E1627" t="s">
        <v>3946</v>
      </c>
      <c r="F1627" t="s">
        <v>755</v>
      </c>
      <c r="G1627" t="s">
        <v>22</v>
      </c>
      <c r="H1627" t="s">
        <v>756</v>
      </c>
      <c r="I1627" t="str">
        <f t="shared" si="25"/>
        <v>210 N Main St London, OH 43140</v>
      </c>
      <c r="J1627">
        <v>39.892510000000001</v>
      </c>
      <c r="K1627">
        <v>-83.454245</v>
      </c>
      <c r="L1627" s="3">
        <v>110.02</v>
      </c>
      <c r="M1627" s="3">
        <v>188.97</v>
      </c>
      <c r="N1627" s="3">
        <v>-78.95</v>
      </c>
      <c r="O1627" s="4">
        <v>-0.41779118378578611</v>
      </c>
      <c r="P1627" s="3">
        <v>284.10000000000002</v>
      </c>
      <c r="Q1627" s="3">
        <v>498.93</v>
      </c>
      <c r="R1627" s="3">
        <v>-214.82999999999998</v>
      </c>
      <c r="S1627" s="4">
        <v>-0.43058144429078221</v>
      </c>
      <c r="T1627" s="2"/>
      <c r="U1627" s="5"/>
    </row>
    <row r="1628" spans="1:21">
      <c r="A1628" s="2">
        <v>285187</v>
      </c>
      <c r="B1628" t="s">
        <v>1013</v>
      </c>
      <c r="C1628" s="2">
        <v>453662</v>
      </c>
      <c r="D1628" t="s">
        <v>3947</v>
      </c>
      <c r="E1628" t="s">
        <v>3948</v>
      </c>
      <c r="F1628" t="s">
        <v>28</v>
      </c>
      <c r="G1628" t="s">
        <v>22</v>
      </c>
      <c r="H1628" t="s">
        <v>1678</v>
      </c>
      <c r="I1628" t="str">
        <f t="shared" si="25"/>
        <v>4515 Desantis Ct Columbus, OH 43214</v>
      </c>
      <c r="J1628">
        <v>40.051915000000001</v>
      </c>
      <c r="K1628">
        <v>-83.043741999999995</v>
      </c>
      <c r="L1628" s="3"/>
      <c r="M1628" s="3">
        <v>426</v>
      </c>
      <c r="N1628" s="3">
        <v>-426</v>
      </c>
      <c r="O1628" s="4"/>
      <c r="P1628" s="3"/>
      <c r="Q1628" s="3">
        <v>1420</v>
      </c>
      <c r="R1628" s="3">
        <v>-1420</v>
      </c>
      <c r="S1628" s="4"/>
      <c r="T1628" s="2"/>
      <c r="U1628" s="5"/>
    </row>
    <row r="1629" spans="1:21">
      <c r="A1629" s="2">
        <v>278309</v>
      </c>
      <c r="B1629" t="s">
        <v>3949</v>
      </c>
      <c r="C1629" s="2">
        <v>278309</v>
      </c>
      <c r="D1629" t="s">
        <v>3949</v>
      </c>
      <c r="E1629" t="s">
        <v>3950</v>
      </c>
      <c r="F1629" t="s">
        <v>755</v>
      </c>
      <c r="G1629" t="s">
        <v>22</v>
      </c>
      <c r="H1629" t="s">
        <v>756</v>
      </c>
      <c r="I1629" t="str">
        <f t="shared" si="25"/>
        <v>55 Linson Rd London, OH 43140</v>
      </c>
      <c r="J1629">
        <v>39.788223000000002</v>
      </c>
      <c r="K1629">
        <v>-83.475774000000001</v>
      </c>
      <c r="L1629" s="3">
        <v>14110.69</v>
      </c>
      <c r="M1629" s="3">
        <v>12099.24</v>
      </c>
      <c r="N1629" s="3">
        <v>2011.4500000000007</v>
      </c>
      <c r="O1629" s="4">
        <v>0.16624597908628977</v>
      </c>
      <c r="P1629" s="3">
        <v>40050.57</v>
      </c>
      <c r="Q1629" s="3">
        <v>38165.699999999997</v>
      </c>
      <c r="R1629" s="3">
        <v>1884.8700000000026</v>
      </c>
      <c r="S1629" s="4">
        <v>4.9386491011562811E-2</v>
      </c>
      <c r="T1629" s="2">
        <v>1</v>
      </c>
      <c r="U1629" s="5">
        <v>-0.12</v>
      </c>
    </row>
    <row r="1630" spans="1:21">
      <c r="A1630" s="2">
        <v>275840</v>
      </c>
      <c r="B1630" t="s">
        <v>3951</v>
      </c>
      <c r="C1630" s="2">
        <v>275840</v>
      </c>
      <c r="D1630" t="s">
        <v>3951</v>
      </c>
      <c r="E1630" t="s">
        <v>3952</v>
      </c>
      <c r="F1630" t="s">
        <v>914</v>
      </c>
      <c r="G1630" t="s">
        <v>22</v>
      </c>
      <c r="H1630" t="s">
        <v>915</v>
      </c>
      <c r="I1630" t="str">
        <f t="shared" si="25"/>
        <v>2200 S US Highway 68 Urbana, OH 43078</v>
      </c>
      <c r="J1630">
        <v>40.080511999999999</v>
      </c>
      <c r="K1630">
        <v>-83.762566000000007</v>
      </c>
      <c r="L1630" s="3">
        <v>3271.21</v>
      </c>
      <c r="M1630" s="3"/>
      <c r="N1630" s="3">
        <v>3271.21</v>
      </c>
      <c r="O1630" s="4"/>
      <c r="P1630" s="3">
        <v>7645.78</v>
      </c>
      <c r="Q1630" s="3"/>
      <c r="R1630" s="3">
        <v>7645.78</v>
      </c>
      <c r="S1630" s="4"/>
      <c r="T1630" s="2">
        <v>3</v>
      </c>
      <c r="U1630" s="5">
        <v>262.79666666666668</v>
      </c>
    </row>
    <row r="1631" spans="1:21">
      <c r="A1631" s="2">
        <v>231823</v>
      </c>
      <c r="B1631" t="s">
        <v>3953</v>
      </c>
      <c r="C1631" s="2">
        <v>231823</v>
      </c>
      <c r="D1631" t="s">
        <v>3953</v>
      </c>
      <c r="E1631" t="s">
        <v>3954</v>
      </c>
      <c r="F1631" t="s">
        <v>3943</v>
      </c>
      <c r="G1631" t="s">
        <v>100</v>
      </c>
      <c r="H1631" t="s">
        <v>3944</v>
      </c>
      <c r="I1631" t="str">
        <f t="shared" si="25"/>
        <v>11580 S E 00 W FAIRMOUNT, IN 46928</v>
      </c>
      <c r="J1631">
        <v>40.384549999999997</v>
      </c>
      <c r="K1631">
        <v>-85.671750000000003</v>
      </c>
      <c r="L1631" s="3">
        <v>1113.21</v>
      </c>
      <c r="M1631" s="3">
        <v>800.92</v>
      </c>
      <c r="N1631" s="3">
        <v>312.29000000000008</v>
      </c>
      <c r="O1631" s="4">
        <v>0.38991409878639577</v>
      </c>
      <c r="P1631" s="3">
        <v>3433.41</v>
      </c>
      <c r="Q1631" s="3">
        <v>2601.85</v>
      </c>
      <c r="R1631" s="3">
        <v>831.56</v>
      </c>
      <c r="S1631" s="4">
        <v>0.31960335914829829</v>
      </c>
      <c r="T1631" s="2">
        <v>1</v>
      </c>
      <c r="U1631" s="5">
        <v>146.15</v>
      </c>
    </row>
    <row r="1632" spans="1:21">
      <c r="A1632" s="2">
        <v>278309</v>
      </c>
      <c r="B1632" t="s">
        <v>3949</v>
      </c>
      <c r="C1632" s="2">
        <v>437346</v>
      </c>
      <c r="D1632" t="s">
        <v>3955</v>
      </c>
      <c r="E1632" t="s">
        <v>3956</v>
      </c>
      <c r="F1632" t="s">
        <v>755</v>
      </c>
      <c r="G1632" t="s">
        <v>22</v>
      </c>
      <c r="H1632" t="s">
        <v>756</v>
      </c>
      <c r="I1632" t="str">
        <f t="shared" si="25"/>
        <v>800 Linson Rd London, OH 43140</v>
      </c>
      <c r="J1632">
        <v>39.786814999999997</v>
      </c>
      <c r="K1632">
        <v>-83.481453999999999</v>
      </c>
      <c r="L1632" s="3">
        <v>194.9</v>
      </c>
      <c r="M1632" s="3"/>
      <c r="N1632" s="3">
        <v>194.9</v>
      </c>
      <c r="O1632" s="4"/>
      <c r="P1632" s="3">
        <v>639.65</v>
      </c>
      <c r="Q1632" s="3"/>
      <c r="R1632" s="3">
        <v>639.65</v>
      </c>
      <c r="S1632" s="4"/>
      <c r="T1632" s="2"/>
      <c r="U1632" s="5"/>
    </row>
    <row r="1633" spans="1:21">
      <c r="A1633" s="2">
        <v>285402</v>
      </c>
      <c r="B1633" t="s">
        <v>3957</v>
      </c>
      <c r="C1633" s="2">
        <v>285402</v>
      </c>
      <c r="D1633" t="s">
        <v>3957</v>
      </c>
      <c r="E1633" t="s">
        <v>3958</v>
      </c>
      <c r="F1633" t="s">
        <v>749</v>
      </c>
      <c r="G1633" t="s">
        <v>100</v>
      </c>
      <c r="H1633" t="s">
        <v>752</v>
      </c>
      <c r="I1633" t="str">
        <f t="shared" si="25"/>
        <v>3722 N Messick Rd New Castle, IN 47362</v>
      </c>
      <c r="J1633">
        <v>39.985214999999997</v>
      </c>
      <c r="K1633">
        <v>-85.302189999999996</v>
      </c>
      <c r="L1633" s="3">
        <v>129.13</v>
      </c>
      <c r="M1633" s="3">
        <v>37.72</v>
      </c>
      <c r="N1633" s="3">
        <v>91.41</v>
      </c>
      <c r="O1633" s="4">
        <v>2.4233828207847297</v>
      </c>
      <c r="P1633" s="3">
        <v>255.8</v>
      </c>
      <c r="Q1633" s="3">
        <v>107.9</v>
      </c>
      <c r="R1633" s="3">
        <v>147.9</v>
      </c>
      <c r="S1633" s="4">
        <v>1.3707136237256718</v>
      </c>
      <c r="T1633" s="2"/>
      <c r="U1633" s="5"/>
    </row>
    <row r="1634" spans="1:21">
      <c r="A1634" s="2">
        <v>275804</v>
      </c>
      <c r="B1634" t="s">
        <v>3959</v>
      </c>
      <c r="C1634" s="2">
        <v>275804</v>
      </c>
      <c r="D1634" t="s">
        <v>3959</v>
      </c>
      <c r="E1634" t="s">
        <v>3960</v>
      </c>
      <c r="F1634" t="s">
        <v>1218</v>
      </c>
      <c r="G1634" t="s">
        <v>22</v>
      </c>
      <c r="H1634" t="s">
        <v>1219</v>
      </c>
      <c r="I1634" t="str">
        <f t="shared" si="25"/>
        <v>747 Mill Park Dr Lancaster, OH 43130</v>
      </c>
      <c r="J1634">
        <v>39.724530000000001</v>
      </c>
      <c r="K1634">
        <v>-82.671779999999998</v>
      </c>
      <c r="L1634" s="3">
        <v>14197.19</v>
      </c>
      <c r="M1634" s="3">
        <v>1371.42</v>
      </c>
      <c r="N1634" s="3">
        <v>12825.77</v>
      </c>
      <c r="O1634" s="4">
        <v>9.352182409473393</v>
      </c>
      <c r="P1634" s="3">
        <v>41250.42</v>
      </c>
      <c r="Q1634" s="3">
        <v>4270.28</v>
      </c>
      <c r="R1634" s="3">
        <v>36980.14</v>
      </c>
      <c r="S1634" s="4">
        <v>8.6598864711447501</v>
      </c>
      <c r="T1634" s="2">
        <v>2</v>
      </c>
      <c r="U1634" s="5">
        <v>1873.24</v>
      </c>
    </row>
    <row r="1635" spans="1:21">
      <c r="A1635" s="2">
        <v>275804</v>
      </c>
      <c r="B1635" t="s">
        <v>3959</v>
      </c>
      <c r="C1635" s="2">
        <v>472729</v>
      </c>
      <c r="D1635" t="s">
        <v>3959</v>
      </c>
      <c r="E1635" t="s">
        <v>3960</v>
      </c>
      <c r="F1635" t="s">
        <v>1218</v>
      </c>
      <c r="G1635" t="s">
        <v>22</v>
      </c>
      <c r="H1635" t="s">
        <v>1219</v>
      </c>
      <c r="I1635" t="str">
        <f t="shared" si="25"/>
        <v>747 Mill Park Dr Lancaster, OH 43130</v>
      </c>
      <c r="J1635">
        <v>39.724530000000001</v>
      </c>
      <c r="K1635">
        <v>-82.671779999999998</v>
      </c>
      <c r="L1635" s="3">
        <v>12744.19</v>
      </c>
      <c r="M1635" s="3">
        <v>19048.62</v>
      </c>
      <c r="N1635" s="3">
        <v>-6304.4299999999985</v>
      </c>
      <c r="O1635" s="4">
        <v>-0.33096518277964487</v>
      </c>
      <c r="P1635" s="3">
        <v>37960.44</v>
      </c>
      <c r="Q1635" s="3">
        <v>57924.78</v>
      </c>
      <c r="R1635" s="3">
        <v>-19964.339999999997</v>
      </c>
      <c r="S1635" s="4">
        <v>-0.34465974665764804</v>
      </c>
      <c r="T1635" s="2">
        <v>4</v>
      </c>
      <c r="U1635" s="5">
        <v>1889.63</v>
      </c>
    </row>
    <row r="1636" spans="1:21">
      <c r="A1636" s="2">
        <v>275897</v>
      </c>
      <c r="B1636" t="s">
        <v>3961</v>
      </c>
      <c r="C1636" s="2">
        <v>275897</v>
      </c>
      <c r="D1636" t="s">
        <v>3961</v>
      </c>
      <c r="E1636" t="s">
        <v>3962</v>
      </c>
      <c r="F1636" t="s">
        <v>28</v>
      </c>
      <c r="G1636" t="s">
        <v>22</v>
      </c>
      <c r="H1636" t="s">
        <v>29</v>
      </c>
      <c r="I1636" t="str">
        <f t="shared" si="25"/>
        <v>1917 JOYCE AVE Columbus, OH 43219</v>
      </c>
      <c r="J1636">
        <v>40.005243999999998</v>
      </c>
      <c r="K1636">
        <v>-82.964978000000002</v>
      </c>
      <c r="L1636" s="3">
        <v>1900.48</v>
      </c>
      <c r="M1636" s="3">
        <v>1404.26</v>
      </c>
      <c r="N1636" s="3">
        <v>496.22</v>
      </c>
      <c r="O1636" s="4">
        <v>0.35336760998675459</v>
      </c>
      <c r="P1636" s="3">
        <v>3897.01</v>
      </c>
      <c r="Q1636" s="3">
        <v>3069.27</v>
      </c>
      <c r="R1636" s="3">
        <v>827.74000000000024</v>
      </c>
      <c r="S1636" s="4">
        <v>0.26968627719294824</v>
      </c>
      <c r="T1636" s="2">
        <v>2</v>
      </c>
      <c r="U1636" s="5">
        <v>92.995000000000005</v>
      </c>
    </row>
    <row r="1637" spans="1:21">
      <c r="A1637" s="2">
        <v>276980</v>
      </c>
      <c r="B1637" t="s">
        <v>3963</v>
      </c>
      <c r="C1637" s="2">
        <v>276980</v>
      </c>
      <c r="D1637" t="s">
        <v>3963</v>
      </c>
      <c r="E1637" t="s">
        <v>3964</v>
      </c>
      <c r="F1637" t="s">
        <v>121</v>
      </c>
      <c r="G1637" t="s">
        <v>22</v>
      </c>
      <c r="H1637" t="s">
        <v>3965</v>
      </c>
      <c r="I1637" t="str">
        <f t="shared" si="25"/>
        <v>1201 Maiden Ln Springfield, OH 45504</v>
      </c>
      <c r="J1637">
        <v>39.928843999999998</v>
      </c>
      <c r="K1637">
        <v>-83.830740000000006</v>
      </c>
      <c r="L1637" s="3">
        <v>2314.3200000000002</v>
      </c>
      <c r="M1637" s="3">
        <v>2259.7800000000002</v>
      </c>
      <c r="N1637" s="3">
        <v>54.539999999999964</v>
      </c>
      <c r="O1637" s="4">
        <v>2.4135092796643904E-2</v>
      </c>
      <c r="P1637" s="3">
        <v>4610.22</v>
      </c>
      <c r="Q1637" s="3">
        <v>4683.3</v>
      </c>
      <c r="R1637" s="3">
        <v>-73.079999999999927</v>
      </c>
      <c r="S1637" s="4">
        <v>-1.5604381525847142E-2</v>
      </c>
      <c r="T1637" s="2"/>
      <c r="U1637" s="5"/>
    </row>
    <row r="1638" spans="1:21">
      <c r="A1638" s="2">
        <v>280210</v>
      </c>
      <c r="B1638" t="s">
        <v>347</v>
      </c>
      <c r="C1638" s="2">
        <v>452768</v>
      </c>
      <c r="D1638" t="s">
        <v>3966</v>
      </c>
      <c r="E1638" t="s">
        <v>3967</v>
      </c>
      <c r="F1638" t="s">
        <v>350</v>
      </c>
      <c r="G1638" t="s">
        <v>22</v>
      </c>
      <c r="H1638" t="s">
        <v>571</v>
      </c>
      <c r="I1638" t="str">
        <f t="shared" si="25"/>
        <v>2942 Dayton Xenia Rd Beavercreek, OH 45434</v>
      </c>
      <c r="J1638">
        <v>39.724128999999998</v>
      </c>
      <c r="K1638">
        <v>-84.044430000000006</v>
      </c>
      <c r="L1638" s="3">
        <v>2251.56</v>
      </c>
      <c r="M1638" s="3">
        <v>1601.89</v>
      </c>
      <c r="N1638" s="3">
        <v>649.66999999999985</v>
      </c>
      <c r="O1638" s="4">
        <v>0.40556467672561775</v>
      </c>
      <c r="P1638" s="3">
        <v>11684.35</v>
      </c>
      <c r="Q1638" s="3">
        <v>8033</v>
      </c>
      <c r="R1638" s="3">
        <v>3651.3500000000004</v>
      </c>
      <c r="S1638" s="4">
        <v>0.45454375700236527</v>
      </c>
      <c r="T1638" s="2">
        <v>2</v>
      </c>
      <c r="U1638" s="5">
        <v>343.44499999999999</v>
      </c>
    </row>
    <row r="1639" spans="1:21">
      <c r="A1639" s="2">
        <v>277380</v>
      </c>
      <c r="B1639" t="s">
        <v>3968</v>
      </c>
      <c r="C1639" s="2">
        <v>277380</v>
      </c>
      <c r="D1639" t="s">
        <v>3968</v>
      </c>
      <c r="E1639" t="s">
        <v>3969</v>
      </c>
      <c r="F1639" t="s">
        <v>191</v>
      </c>
      <c r="G1639" t="s">
        <v>22</v>
      </c>
      <c r="H1639" t="s">
        <v>192</v>
      </c>
      <c r="I1639" t="str">
        <f t="shared" si="25"/>
        <v>223 Main St Byesville, OH 43723</v>
      </c>
      <c r="J1639">
        <v>39.969805999999998</v>
      </c>
      <c r="K1639">
        <v>-81.535748999999996</v>
      </c>
      <c r="L1639" s="3">
        <v>27.75</v>
      </c>
      <c r="M1639" s="3">
        <v>23.88</v>
      </c>
      <c r="N1639" s="3">
        <v>3.870000000000001</v>
      </c>
      <c r="O1639" s="4">
        <v>0.16206030150753772</v>
      </c>
      <c r="P1639" s="3">
        <v>68.03</v>
      </c>
      <c r="Q1639" s="3">
        <v>61.13</v>
      </c>
      <c r="R1639" s="3">
        <v>6.8999999999999986</v>
      </c>
      <c r="S1639" s="4">
        <v>0.1128742025192213</v>
      </c>
      <c r="T1639" s="2"/>
      <c r="U1639" s="5"/>
    </row>
    <row r="1640" spans="1:21">
      <c r="A1640" s="2">
        <v>276420</v>
      </c>
      <c r="B1640" t="s">
        <v>3970</v>
      </c>
      <c r="C1640" s="2">
        <v>452193</v>
      </c>
      <c r="D1640" t="s">
        <v>3971</v>
      </c>
      <c r="E1640" t="s">
        <v>3972</v>
      </c>
      <c r="F1640" t="s">
        <v>762</v>
      </c>
      <c r="G1640" t="s">
        <v>22</v>
      </c>
      <c r="H1640" t="s">
        <v>763</v>
      </c>
      <c r="I1640" t="str">
        <f t="shared" si="25"/>
        <v>625 4th St Portsmouth, OH 45662</v>
      </c>
      <c r="J1640">
        <v>38.733330000000002</v>
      </c>
      <c r="K1640">
        <v>-82.999709999999993</v>
      </c>
      <c r="L1640" s="3">
        <v>2758.36</v>
      </c>
      <c r="M1640" s="3">
        <v>2766.59</v>
      </c>
      <c r="N1640" s="3">
        <v>-8.2300000000000182</v>
      </c>
      <c r="O1640" s="4">
        <v>-2.9747812288774332E-3</v>
      </c>
      <c r="P1640" s="3">
        <v>7215.55</v>
      </c>
      <c r="Q1640" s="3">
        <v>7919.12</v>
      </c>
      <c r="R1640" s="3">
        <v>-703.56999999999971</v>
      </c>
      <c r="S1640" s="4">
        <v>-8.8844467567103375E-2</v>
      </c>
      <c r="T1640" s="2">
        <v>1</v>
      </c>
      <c r="U1640" s="5">
        <v>208.83</v>
      </c>
    </row>
    <row r="1641" spans="1:21">
      <c r="A1641" s="2">
        <v>324854</v>
      </c>
      <c r="B1641" t="s">
        <v>3973</v>
      </c>
      <c r="C1641" s="2">
        <v>324854</v>
      </c>
      <c r="D1641" t="s">
        <v>3973</v>
      </c>
      <c r="E1641" t="s">
        <v>3974</v>
      </c>
      <c r="F1641" t="s">
        <v>99</v>
      </c>
      <c r="G1641" t="s">
        <v>100</v>
      </c>
      <c r="H1641" t="s">
        <v>1899</v>
      </c>
      <c r="I1641" t="str">
        <f t="shared" si="25"/>
        <v>5505 S Meridian St Indianapolis, IN 46217</v>
      </c>
      <c r="J1641">
        <v>39.685884999999999</v>
      </c>
      <c r="K1641">
        <v>-86.158107000000001</v>
      </c>
      <c r="L1641" s="3">
        <v>1607.16</v>
      </c>
      <c r="M1641" s="3">
        <v>458.13</v>
      </c>
      <c r="N1641" s="3">
        <v>1149.0300000000002</v>
      </c>
      <c r="O1641" s="4">
        <v>2.5080872241503509</v>
      </c>
      <c r="P1641" s="3">
        <v>3232.04</v>
      </c>
      <c r="Q1641" s="3">
        <v>919.41</v>
      </c>
      <c r="R1641" s="3">
        <v>2312.63</v>
      </c>
      <c r="S1641" s="4">
        <v>2.5153413602201415</v>
      </c>
      <c r="T1641" s="2"/>
      <c r="U1641" s="5"/>
    </row>
    <row r="1642" spans="1:21">
      <c r="A1642" s="2">
        <v>278139</v>
      </c>
      <c r="B1642" t="s">
        <v>171</v>
      </c>
      <c r="C1642" s="2">
        <v>450342</v>
      </c>
      <c r="D1642" t="s">
        <v>3975</v>
      </c>
      <c r="E1642" t="s">
        <v>3976</v>
      </c>
      <c r="F1642" t="s">
        <v>48</v>
      </c>
      <c r="G1642" t="s">
        <v>22</v>
      </c>
      <c r="H1642" t="s">
        <v>49</v>
      </c>
      <c r="I1642" t="str">
        <f t="shared" si="25"/>
        <v>700 Amrine Mill Rd MARYSVILLE, OH 43040</v>
      </c>
      <c r="J1642">
        <v>40.246630000000003</v>
      </c>
      <c r="K1642">
        <v>-83.378339999999994</v>
      </c>
      <c r="L1642" s="3">
        <v>812.49</v>
      </c>
      <c r="M1642" s="3">
        <v>981.01</v>
      </c>
      <c r="N1642" s="3">
        <v>-168.51999999999998</v>
      </c>
      <c r="O1642" s="4">
        <v>-0.17178214289354846</v>
      </c>
      <c r="P1642" s="3">
        <v>3617.75</v>
      </c>
      <c r="Q1642" s="3">
        <v>2428.21</v>
      </c>
      <c r="R1642" s="3">
        <v>1189.54</v>
      </c>
      <c r="S1642" s="4">
        <v>0.48988349442593515</v>
      </c>
      <c r="T1642" s="2">
        <v>3</v>
      </c>
      <c r="U1642" s="5">
        <v>133.93666666666667</v>
      </c>
    </row>
    <row r="1643" spans="1:21">
      <c r="A1643" s="2">
        <v>278298</v>
      </c>
      <c r="B1643" t="s">
        <v>1602</v>
      </c>
      <c r="C1643" s="2">
        <v>452029</v>
      </c>
      <c r="D1643" t="s">
        <v>3977</v>
      </c>
      <c r="E1643" t="s">
        <v>3978</v>
      </c>
      <c r="F1643" t="s">
        <v>121</v>
      </c>
      <c r="G1643" t="s">
        <v>22</v>
      </c>
      <c r="H1643" t="s">
        <v>3634</v>
      </c>
      <c r="I1643" t="str">
        <f t="shared" si="25"/>
        <v>651 E Home Rd Springfield, OH 45503</v>
      </c>
      <c r="J1643">
        <v>39.948619999999998</v>
      </c>
      <c r="K1643">
        <v>-83.796189999999996</v>
      </c>
      <c r="L1643" s="3"/>
      <c r="M1643" s="3">
        <v>780.49</v>
      </c>
      <c r="N1643" s="3">
        <v>-780.49</v>
      </c>
      <c r="O1643" s="4"/>
      <c r="P1643" s="3"/>
      <c r="Q1643" s="3">
        <v>4815.03</v>
      </c>
      <c r="R1643" s="3">
        <v>-4815.03</v>
      </c>
      <c r="S1643" s="4"/>
      <c r="T1643" s="2"/>
      <c r="U1643" s="5"/>
    </row>
    <row r="1644" spans="1:21">
      <c r="A1644" s="2">
        <v>276880</v>
      </c>
      <c r="B1644" t="s">
        <v>3979</v>
      </c>
      <c r="C1644" s="2">
        <v>276880</v>
      </c>
      <c r="D1644" t="s">
        <v>3979</v>
      </c>
      <c r="E1644" t="s">
        <v>3980</v>
      </c>
      <c r="F1644" t="s">
        <v>1631</v>
      </c>
      <c r="G1644" t="s">
        <v>22</v>
      </c>
      <c r="H1644" t="s">
        <v>1632</v>
      </c>
      <c r="I1644" t="str">
        <f t="shared" si="25"/>
        <v>240 E 3rd St Uhrichsville, OH 44683</v>
      </c>
      <c r="J1644">
        <v>40.390658999999999</v>
      </c>
      <c r="K1644">
        <v>-81.343922000000006</v>
      </c>
      <c r="L1644" s="3">
        <v>11546.16</v>
      </c>
      <c r="M1644" s="3">
        <v>10617.11</v>
      </c>
      <c r="N1644" s="3">
        <v>929.04999999999927</v>
      </c>
      <c r="O1644" s="4">
        <v>8.7504980168802926E-2</v>
      </c>
      <c r="P1644" s="3">
        <v>26185.51</v>
      </c>
      <c r="Q1644" s="3">
        <v>29163.360000000001</v>
      </c>
      <c r="R1644" s="3">
        <v>-2977.8500000000022</v>
      </c>
      <c r="S1644" s="4">
        <v>-0.10210929056185578</v>
      </c>
      <c r="T1644" s="2">
        <v>7</v>
      </c>
      <c r="U1644" s="5">
        <v>316.23714285714283</v>
      </c>
    </row>
    <row r="1645" spans="1:21">
      <c r="A1645" s="2">
        <v>345989</v>
      </c>
      <c r="B1645" t="s">
        <v>3981</v>
      </c>
      <c r="C1645" s="2">
        <v>345989</v>
      </c>
      <c r="D1645" t="s">
        <v>3981</v>
      </c>
      <c r="E1645" t="s">
        <v>3982</v>
      </c>
      <c r="F1645" t="s">
        <v>1228</v>
      </c>
      <c r="G1645" t="s">
        <v>22</v>
      </c>
      <c r="H1645" t="s">
        <v>1229</v>
      </c>
      <c r="I1645" t="str">
        <f t="shared" si="25"/>
        <v>15842 State Route 327 Laurelville, OH 43135</v>
      </c>
      <c r="J1645">
        <v>39.475191000000002</v>
      </c>
      <c r="K1645">
        <v>-82.744853000000006</v>
      </c>
      <c r="L1645" s="3">
        <v>59.99</v>
      </c>
      <c r="M1645" s="3"/>
      <c r="N1645" s="3">
        <v>59.99</v>
      </c>
      <c r="O1645" s="4"/>
      <c r="P1645" s="3">
        <v>189.85</v>
      </c>
      <c r="Q1645" s="3"/>
      <c r="R1645" s="3">
        <v>189.85</v>
      </c>
      <c r="S1645" s="4"/>
      <c r="T1645" s="2"/>
      <c r="U1645" s="5"/>
    </row>
    <row r="1646" spans="1:21">
      <c r="A1646" s="2">
        <v>277769</v>
      </c>
      <c r="B1646" t="s">
        <v>3983</v>
      </c>
      <c r="C1646" s="2">
        <v>277769</v>
      </c>
      <c r="D1646" t="s">
        <v>3983</v>
      </c>
      <c r="E1646" t="s">
        <v>3984</v>
      </c>
      <c r="F1646" t="s">
        <v>28</v>
      </c>
      <c r="G1646" t="s">
        <v>22</v>
      </c>
      <c r="H1646" t="s">
        <v>1678</v>
      </c>
      <c r="I1646" t="str">
        <f t="shared" si="25"/>
        <v>3636 N High St Columbus, OH 43214</v>
      </c>
      <c r="J1646">
        <v>40.036237</v>
      </c>
      <c r="K1646">
        <v>-83.016696999999994</v>
      </c>
      <c r="L1646" s="3">
        <v>44.12</v>
      </c>
      <c r="M1646" s="3"/>
      <c r="N1646" s="3">
        <v>44.12</v>
      </c>
      <c r="O1646" s="4"/>
      <c r="P1646" s="3">
        <v>135.76</v>
      </c>
      <c r="Q1646" s="3"/>
      <c r="R1646" s="3">
        <v>135.76</v>
      </c>
      <c r="S1646" s="4"/>
      <c r="T1646" s="2"/>
      <c r="U1646" s="5"/>
    </row>
    <row r="1647" spans="1:21">
      <c r="A1647" s="2">
        <v>278269</v>
      </c>
      <c r="B1647" t="s">
        <v>3985</v>
      </c>
      <c r="C1647" s="2">
        <v>278269</v>
      </c>
      <c r="D1647" t="s">
        <v>3985</v>
      </c>
      <c r="E1647" t="s">
        <v>3986</v>
      </c>
      <c r="F1647" t="s">
        <v>3987</v>
      </c>
      <c r="G1647" t="s">
        <v>22</v>
      </c>
      <c r="H1647" t="s">
        <v>3988</v>
      </c>
      <c r="I1647" t="str">
        <f t="shared" si="25"/>
        <v>130 Wayne Frye Dr Manchester, OH 45144</v>
      </c>
      <c r="J1647">
        <v>38.694614999999999</v>
      </c>
      <c r="K1647">
        <v>-83.589380000000006</v>
      </c>
      <c r="L1647" s="3">
        <v>7940.86</v>
      </c>
      <c r="M1647" s="3">
        <v>4099.82</v>
      </c>
      <c r="N1647" s="3">
        <v>3841.04</v>
      </c>
      <c r="O1647" s="4">
        <v>0.9368801557141534</v>
      </c>
      <c r="P1647" s="3">
        <v>24190.54</v>
      </c>
      <c r="Q1647" s="3">
        <v>14897.71</v>
      </c>
      <c r="R1647" s="3">
        <v>9292.8300000000017</v>
      </c>
      <c r="S1647" s="4">
        <v>0.62377573465989089</v>
      </c>
      <c r="T1647" s="2">
        <v>7</v>
      </c>
      <c r="U1647" s="5">
        <v>695.9</v>
      </c>
    </row>
    <row r="1648" spans="1:21">
      <c r="A1648" s="2">
        <v>322378</v>
      </c>
      <c r="B1648" t="s">
        <v>3989</v>
      </c>
      <c r="C1648" s="2">
        <v>322378</v>
      </c>
      <c r="D1648" t="s">
        <v>3989</v>
      </c>
      <c r="E1648" t="s">
        <v>3990</v>
      </c>
      <c r="F1648" t="s">
        <v>401</v>
      </c>
      <c r="G1648" t="s">
        <v>22</v>
      </c>
      <c r="H1648" t="s">
        <v>1269</v>
      </c>
      <c r="I1648" t="str">
        <f t="shared" si="25"/>
        <v>856 W Cook Rd Mansfield, OH 44907</v>
      </c>
      <c r="J1648">
        <v>40.732314000000002</v>
      </c>
      <c r="K1648">
        <v>-82.544203999999993</v>
      </c>
      <c r="L1648" s="3">
        <v>167.35</v>
      </c>
      <c r="M1648" s="3">
        <v>-480.78</v>
      </c>
      <c r="N1648" s="3">
        <v>648.13</v>
      </c>
      <c r="O1648" s="4">
        <v>-1.3480802030034529</v>
      </c>
      <c r="P1648" s="3">
        <v>573.72</v>
      </c>
      <c r="Q1648" s="3">
        <v>-3381.16</v>
      </c>
      <c r="R1648" s="3">
        <v>3954.88</v>
      </c>
      <c r="S1648" s="4">
        <v>-1.1696814111133458</v>
      </c>
      <c r="T1648" s="2"/>
      <c r="U1648" s="5"/>
    </row>
    <row r="1649" spans="1:21">
      <c r="A1649" s="2">
        <v>322378</v>
      </c>
      <c r="B1649" t="s">
        <v>3989</v>
      </c>
      <c r="C1649" s="2">
        <v>468277</v>
      </c>
      <c r="D1649" t="s">
        <v>3989</v>
      </c>
      <c r="E1649" t="s">
        <v>3991</v>
      </c>
      <c r="F1649" t="s">
        <v>401</v>
      </c>
      <c r="G1649" t="s">
        <v>22</v>
      </c>
      <c r="H1649" t="s">
        <v>402</v>
      </c>
      <c r="I1649" t="str">
        <f t="shared" si="25"/>
        <v>150 W 5th St Mansfield, OH 44902</v>
      </c>
      <c r="J1649">
        <v>40.763649999999998</v>
      </c>
      <c r="K1649">
        <v>-82.520666000000006</v>
      </c>
      <c r="L1649" s="3">
        <v>21534.82</v>
      </c>
      <c r="M1649" s="3">
        <v>16204.55</v>
      </c>
      <c r="N1649" s="3">
        <v>5330.27</v>
      </c>
      <c r="O1649" s="4">
        <v>0.32893662582422845</v>
      </c>
      <c r="P1649" s="3">
        <v>100026.05</v>
      </c>
      <c r="Q1649" s="3">
        <v>67509.91</v>
      </c>
      <c r="R1649" s="3">
        <v>32516.14</v>
      </c>
      <c r="S1649" s="4">
        <v>0.48164987925476421</v>
      </c>
      <c r="T1649" s="2">
        <v>6</v>
      </c>
      <c r="U1649" s="5">
        <v>1120.0566666666666</v>
      </c>
    </row>
    <row r="1650" spans="1:21">
      <c r="A1650" s="2">
        <v>276693</v>
      </c>
      <c r="B1650" t="s">
        <v>3992</v>
      </c>
      <c r="C1650" s="2">
        <v>452015</v>
      </c>
      <c r="D1650" t="s">
        <v>3992</v>
      </c>
      <c r="E1650" t="s">
        <v>3993</v>
      </c>
      <c r="F1650" t="s">
        <v>401</v>
      </c>
      <c r="G1650" t="s">
        <v>22</v>
      </c>
      <c r="H1650" t="s">
        <v>1152</v>
      </c>
      <c r="I1650" t="str">
        <f t="shared" si="25"/>
        <v>1427 Sprang Pkwy Mansfield, OH 44903</v>
      </c>
      <c r="J1650">
        <v>40.792141000000001</v>
      </c>
      <c r="K1650">
        <v>-82.518660999999994</v>
      </c>
      <c r="L1650" s="3">
        <v>469.97</v>
      </c>
      <c r="M1650" s="3">
        <v>1250.76</v>
      </c>
      <c r="N1650" s="3">
        <v>-780.79</v>
      </c>
      <c r="O1650" s="4">
        <v>-0.62425245450765932</v>
      </c>
      <c r="P1650" s="3">
        <v>1083.79</v>
      </c>
      <c r="Q1650" s="3">
        <v>2897.36</v>
      </c>
      <c r="R1650" s="3">
        <v>-1813.5700000000002</v>
      </c>
      <c r="S1650" s="4">
        <v>-0.62593878565314631</v>
      </c>
      <c r="T1650" s="2">
        <v>1</v>
      </c>
      <c r="U1650" s="5">
        <v>331.96</v>
      </c>
    </row>
    <row r="1651" spans="1:21">
      <c r="A1651" s="2">
        <v>294326</v>
      </c>
      <c r="B1651" t="s">
        <v>3994</v>
      </c>
      <c r="C1651" s="2">
        <v>294326</v>
      </c>
      <c r="D1651" t="s">
        <v>3994</v>
      </c>
      <c r="E1651" t="s">
        <v>3995</v>
      </c>
      <c r="F1651" t="s">
        <v>28</v>
      </c>
      <c r="G1651" t="s">
        <v>22</v>
      </c>
      <c r="H1651" t="s">
        <v>396</v>
      </c>
      <c r="I1651" t="str">
        <f t="shared" si="25"/>
        <v>72 Woodland Ave Columbus, OH 43203</v>
      </c>
      <c r="J1651">
        <v>39.968969999999999</v>
      </c>
      <c r="K1651">
        <v>-82.956130000000002</v>
      </c>
      <c r="L1651" s="3">
        <v>546.32000000000005</v>
      </c>
      <c r="M1651" s="3">
        <v>312.14999999999998</v>
      </c>
      <c r="N1651" s="3">
        <v>234.17000000000007</v>
      </c>
      <c r="O1651" s="4">
        <v>0.75018420631106864</v>
      </c>
      <c r="P1651" s="3">
        <v>1175.26</v>
      </c>
      <c r="Q1651" s="3">
        <v>723.25</v>
      </c>
      <c r="R1651" s="3">
        <v>452.01</v>
      </c>
      <c r="S1651" s="4">
        <v>0.62497061873487725</v>
      </c>
      <c r="T1651" s="2">
        <v>2</v>
      </c>
      <c r="U1651" s="5">
        <v>97.42</v>
      </c>
    </row>
    <row r="1652" spans="1:21">
      <c r="A1652" s="2">
        <v>276970</v>
      </c>
      <c r="B1652" t="s">
        <v>3996</v>
      </c>
      <c r="C1652" s="2">
        <v>276970</v>
      </c>
      <c r="D1652" t="s">
        <v>3996</v>
      </c>
      <c r="E1652" t="s">
        <v>3997</v>
      </c>
      <c r="F1652" t="s">
        <v>829</v>
      </c>
      <c r="G1652" t="s">
        <v>22</v>
      </c>
      <c r="H1652" t="s">
        <v>830</v>
      </c>
      <c r="I1652" t="str">
        <f t="shared" si="25"/>
        <v>144 W Funderburg Rd Fairborn, OH 45324</v>
      </c>
      <c r="J1652">
        <v>39.790008</v>
      </c>
      <c r="K1652">
        <v>-84.031447</v>
      </c>
      <c r="L1652" s="3">
        <v>108.41</v>
      </c>
      <c r="M1652" s="3">
        <v>76.08</v>
      </c>
      <c r="N1652" s="3">
        <v>32.33</v>
      </c>
      <c r="O1652" s="4">
        <v>0.42494742376445843</v>
      </c>
      <c r="P1652" s="3">
        <v>290.37</v>
      </c>
      <c r="Q1652" s="3">
        <v>211.08</v>
      </c>
      <c r="R1652" s="3">
        <v>79.289999999999992</v>
      </c>
      <c r="S1652" s="4">
        <v>0.37563956793632741</v>
      </c>
      <c r="T1652" s="2"/>
      <c r="U1652" s="5"/>
    </row>
    <row r="1653" spans="1:21">
      <c r="A1653" s="2">
        <v>232278</v>
      </c>
      <c r="B1653" t="s">
        <v>2140</v>
      </c>
      <c r="C1653" s="2">
        <v>412960</v>
      </c>
      <c r="D1653" t="s">
        <v>3998</v>
      </c>
      <c r="E1653" t="s">
        <v>3999</v>
      </c>
      <c r="F1653" t="s">
        <v>860</v>
      </c>
      <c r="G1653" t="s">
        <v>100</v>
      </c>
      <c r="H1653" t="s">
        <v>861</v>
      </c>
      <c r="I1653" t="str">
        <f t="shared" si="25"/>
        <v>8537 S 650 W Pendleton, IN 46064</v>
      </c>
      <c r="J1653">
        <v>39.979621999999999</v>
      </c>
      <c r="K1653">
        <v>-85.798392000000007</v>
      </c>
      <c r="L1653" s="3">
        <v>13737.43</v>
      </c>
      <c r="M1653" s="3">
        <v>11789.21</v>
      </c>
      <c r="N1653" s="3">
        <v>1948.2200000000012</v>
      </c>
      <c r="O1653" s="4">
        <v>0.16525449966537209</v>
      </c>
      <c r="P1653" s="3">
        <v>37239.29</v>
      </c>
      <c r="Q1653" s="3">
        <v>32145.42</v>
      </c>
      <c r="R1653" s="3">
        <v>5093.8700000000026</v>
      </c>
      <c r="S1653" s="4">
        <v>0.15846332074678143</v>
      </c>
      <c r="T1653" s="2">
        <v>9</v>
      </c>
      <c r="U1653" s="5">
        <v>426.46111111111111</v>
      </c>
    </row>
    <row r="1654" spans="1:21">
      <c r="A1654" s="2">
        <v>329818</v>
      </c>
      <c r="B1654" t="s">
        <v>4000</v>
      </c>
      <c r="C1654" s="2">
        <v>329818</v>
      </c>
      <c r="D1654" t="s">
        <v>4000</v>
      </c>
      <c r="E1654" t="s">
        <v>4001</v>
      </c>
      <c r="F1654" t="s">
        <v>4002</v>
      </c>
      <c r="G1654" t="s">
        <v>22</v>
      </c>
      <c r="H1654" t="s">
        <v>4003</v>
      </c>
      <c r="I1654" t="str">
        <f t="shared" si="25"/>
        <v>35300 Kaiser Ct Willoughby, OH 44094</v>
      </c>
      <c r="J1654">
        <v>41.623100000000001</v>
      </c>
      <c r="K1654">
        <v>-81.438209999999998</v>
      </c>
      <c r="L1654" s="3">
        <v>960.79</v>
      </c>
      <c r="M1654" s="3">
        <v>1615.63</v>
      </c>
      <c r="N1654" s="3">
        <v>-654.84000000000015</v>
      </c>
      <c r="O1654" s="4">
        <v>-0.40531557349145542</v>
      </c>
      <c r="P1654" s="3">
        <v>3669.99</v>
      </c>
      <c r="Q1654" s="3">
        <v>6944.04</v>
      </c>
      <c r="R1654" s="3">
        <v>-3274.05</v>
      </c>
      <c r="S1654" s="4">
        <v>-0.47149065961601605</v>
      </c>
      <c r="T1654" s="2"/>
      <c r="U1654" s="5"/>
    </row>
    <row r="1655" spans="1:21">
      <c r="A1655" s="2">
        <v>278182</v>
      </c>
      <c r="B1655" t="s">
        <v>4004</v>
      </c>
      <c r="C1655" s="2">
        <v>278182</v>
      </c>
      <c r="D1655" t="s">
        <v>4004</v>
      </c>
      <c r="E1655" t="s">
        <v>4005</v>
      </c>
      <c r="F1655" t="s">
        <v>1265</v>
      </c>
      <c r="G1655" t="s">
        <v>22</v>
      </c>
      <c r="H1655" t="s">
        <v>1266</v>
      </c>
      <c r="I1655" t="str">
        <f t="shared" si="25"/>
        <v>111 Academy Dr Marietta, OH 45750</v>
      </c>
      <c r="J1655">
        <v>39.438653000000002</v>
      </c>
      <c r="K1655">
        <v>-81.450439000000003</v>
      </c>
      <c r="L1655" s="3"/>
      <c r="M1655" s="3">
        <v>5403.1</v>
      </c>
      <c r="N1655" s="3">
        <v>-5403.1</v>
      </c>
      <c r="O1655" s="4"/>
      <c r="P1655" s="3"/>
      <c r="Q1655" s="3">
        <v>24937.4</v>
      </c>
      <c r="R1655" s="3">
        <v>-24937.4</v>
      </c>
      <c r="S1655" s="4"/>
      <c r="T1655" s="2"/>
      <c r="U1655" s="5"/>
    </row>
    <row r="1656" spans="1:21">
      <c r="A1656" s="2">
        <v>278435</v>
      </c>
      <c r="B1656" t="s">
        <v>4006</v>
      </c>
      <c r="C1656" s="2">
        <v>278435</v>
      </c>
      <c r="D1656" t="s">
        <v>4006</v>
      </c>
      <c r="E1656" t="s">
        <v>4007</v>
      </c>
      <c r="F1656" t="s">
        <v>1265</v>
      </c>
      <c r="G1656" t="s">
        <v>22</v>
      </c>
      <c r="H1656" t="s">
        <v>1266</v>
      </c>
      <c r="I1656" t="str">
        <f t="shared" si="25"/>
        <v>215 5th St Marietta, OH 45750</v>
      </c>
      <c r="J1656">
        <v>39.417167999999997</v>
      </c>
      <c r="K1656">
        <v>-81.449496999999994</v>
      </c>
      <c r="L1656" s="3">
        <v>677.76</v>
      </c>
      <c r="M1656" s="3">
        <v>1410.49</v>
      </c>
      <c r="N1656" s="3">
        <v>-732.73</v>
      </c>
      <c r="O1656" s="4">
        <v>-0.51948613602365135</v>
      </c>
      <c r="P1656" s="3">
        <v>1936.4</v>
      </c>
      <c r="Q1656" s="3">
        <v>4406.09</v>
      </c>
      <c r="R1656" s="3">
        <v>-2469.69</v>
      </c>
      <c r="S1656" s="4">
        <v>-0.56051737481531239</v>
      </c>
      <c r="T1656" s="2">
        <v>1</v>
      </c>
      <c r="U1656" s="5">
        <v>314.54000000000002</v>
      </c>
    </row>
    <row r="1657" spans="1:21">
      <c r="A1657" s="2">
        <v>312411</v>
      </c>
      <c r="B1657" t="s">
        <v>4008</v>
      </c>
      <c r="C1657" s="2">
        <v>461348</v>
      </c>
      <c r="D1657" t="s">
        <v>4009</v>
      </c>
      <c r="E1657" t="s">
        <v>4010</v>
      </c>
      <c r="F1657" t="s">
        <v>1265</v>
      </c>
      <c r="G1657" t="s">
        <v>22</v>
      </c>
      <c r="H1657" t="s">
        <v>1266</v>
      </c>
      <c r="I1657" t="str">
        <f t="shared" si="25"/>
        <v>259 Butler St Marietta, OH 45750</v>
      </c>
      <c r="J1657">
        <v>39.414341999999998</v>
      </c>
      <c r="K1657">
        <v>-81.451909000000001</v>
      </c>
      <c r="L1657" s="3">
        <v>453.96</v>
      </c>
      <c r="M1657" s="3">
        <v>1381.66</v>
      </c>
      <c r="N1657" s="3">
        <v>-927.7</v>
      </c>
      <c r="O1657" s="4">
        <v>-0.67143870416745077</v>
      </c>
      <c r="P1657" s="3">
        <v>1549.18</v>
      </c>
      <c r="Q1657" s="3">
        <v>3479.76</v>
      </c>
      <c r="R1657" s="3">
        <v>-1930.5800000000002</v>
      </c>
      <c r="S1657" s="4">
        <v>-0.55480263006644137</v>
      </c>
      <c r="T1657" s="2"/>
      <c r="U1657" s="5"/>
    </row>
    <row r="1658" spans="1:21">
      <c r="A1658" s="2">
        <v>278180</v>
      </c>
      <c r="B1658" t="s">
        <v>614</v>
      </c>
      <c r="C1658" s="2">
        <v>278180</v>
      </c>
      <c r="D1658" t="s">
        <v>614</v>
      </c>
      <c r="E1658" t="s">
        <v>4011</v>
      </c>
      <c r="F1658" t="s">
        <v>244</v>
      </c>
      <c r="G1658" t="s">
        <v>22</v>
      </c>
      <c r="H1658" t="s">
        <v>617</v>
      </c>
      <c r="I1658" t="str">
        <f t="shared" si="25"/>
        <v>100 Executive Dr Marion, OH 43302</v>
      </c>
      <c r="J1658">
        <v>40.571496000000003</v>
      </c>
      <c r="K1658">
        <v>-83.124962999999994</v>
      </c>
      <c r="L1658" s="3"/>
      <c r="M1658" s="3">
        <v>86.34</v>
      </c>
      <c r="N1658" s="3">
        <v>-86.34</v>
      </c>
      <c r="O1658" s="4"/>
      <c r="P1658" s="3"/>
      <c r="Q1658" s="3">
        <v>296.97000000000003</v>
      </c>
      <c r="R1658" s="3">
        <v>-296.97000000000003</v>
      </c>
      <c r="S1658" s="4"/>
      <c r="T1658" s="2"/>
      <c r="U1658" s="5"/>
    </row>
    <row r="1659" spans="1:21">
      <c r="A1659" s="2">
        <v>232226</v>
      </c>
      <c r="B1659" t="s">
        <v>241</v>
      </c>
      <c r="C1659" s="2">
        <v>232226</v>
      </c>
      <c r="D1659" t="s">
        <v>241</v>
      </c>
      <c r="E1659" t="s">
        <v>4012</v>
      </c>
      <c r="F1659" t="s">
        <v>244</v>
      </c>
      <c r="G1659" t="s">
        <v>100</v>
      </c>
      <c r="H1659" t="s">
        <v>2169</v>
      </c>
      <c r="I1659" t="str">
        <f t="shared" si="25"/>
        <v>3533 S Nebraska St Marion, IN 46953</v>
      </c>
      <c r="J1659">
        <v>40.526761999999998</v>
      </c>
      <c r="K1659">
        <v>-85.662809999999993</v>
      </c>
      <c r="L1659" s="3">
        <v>6545.97</v>
      </c>
      <c r="M1659" s="3">
        <v>1683.32</v>
      </c>
      <c r="N1659" s="3">
        <v>4862.6500000000005</v>
      </c>
      <c r="O1659" s="4">
        <v>2.8887258512938723</v>
      </c>
      <c r="P1659" s="3">
        <v>20089.84</v>
      </c>
      <c r="Q1659" s="3">
        <v>5204.34</v>
      </c>
      <c r="R1659" s="3">
        <v>14885.5</v>
      </c>
      <c r="S1659" s="4">
        <v>2.8602089794287076</v>
      </c>
      <c r="T1659" s="2">
        <v>1</v>
      </c>
      <c r="U1659" s="5">
        <v>-0.19</v>
      </c>
    </row>
    <row r="1660" spans="1:21">
      <c r="A1660" s="2">
        <v>256754</v>
      </c>
      <c r="B1660" t="s">
        <v>4013</v>
      </c>
      <c r="C1660" s="2">
        <v>256754</v>
      </c>
      <c r="D1660" t="s">
        <v>4013</v>
      </c>
      <c r="E1660" t="s">
        <v>4014</v>
      </c>
      <c r="F1660" t="s">
        <v>244</v>
      </c>
      <c r="G1660" t="s">
        <v>100</v>
      </c>
      <c r="H1660" t="s">
        <v>245</v>
      </c>
      <c r="I1660" t="str">
        <f t="shared" si="25"/>
        <v>441 N Wabash Ave Marion, IN 46952</v>
      </c>
      <c r="J1660">
        <v>40.564602999999998</v>
      </c>
      <c r="K1660">
        <v>-85.665463000000003</v>
      </c>
      <c r="L1660" s="3"/>
      <c r="M1660" s="3">
        <v>136.56</v>
      </c>
      <c r="N1660" s="3">
        <v>-136.56</v>
      </c>
      <c r="O1660" s="4"/>
      <c r="P1660" s="3"/>
      <c r="Q1660" s="3">
        <v>254.64</v>
      </c>
      <c r="R1660" s="3">
        <v>-254.64</v>
      </c>
      <c r="S1660" s="4"/>
      <c r="T1660" s="2"/>
      <c r="U1660" s="5"/>
    </row>
    <row r="1661" spans="1:21">
      <c r="A1661" s="2">
        <v>232226</v>
      </c>
      <c r="B1661" t="s">
        <v>241</v>
      </c>
      <c r="C1661" s="2">
        <v>412989</v>
      </c>
      <c r="D1661" t="s">
        <v>4015</v>
      </c>
      <c r="E1661" t="s">
        <v>4016</v>
      </c>
      <c r="F1661" t="s">
        <v>244</v>
      </c>
      <c r="G1661" t="s">
        <v>100</v>
      </c>
      <c r="H1661" t="s">
        <v>2169</v>
      </c>
      <c r="I1661" t="str">
        <f t="shared" si="25"/>
        <v>750 W 26th St Marion, IN 46953</v>
      </c>
      <c r="J1661">
        <v>40.538094999999998</v>
      </c>
      <c r="K1661">
        <v>-85.668599999999998</v>
      </c>
      <c r="L1661" s="3">
        <v>7905.85</v>
      </c>
      <c r="M1661" s="3">
        <v>20674.650000000001</v>
      </c>
      <c r="N1661" s="3">
        <v>-12768.800000000001</v>
      </c>
      <c r="O1661" s="4">
        <v>-0.61760658584304939</v>
      </c>
      <c r="P1661" s="3">
        <v>17297.099999999999</v>
      </c>
      <c r="Q1661" s="3">
        <v>72734.350000000006</v>
      </c>
      <c r="R1661" s="3">
        <v>-55437.250000000007</v>
      </c>
      <c r="S1661" s="4">
        <v>-0.76218801707858808</v>
      </c>
      <c r="T1661" s="2">
        <v>4</v>
      </c>
      <c r="U1661" s="5">
        <v>740.15750000000003</v>
      </c>
    </row>
    <row r="1662" spans="1:21">
      <c r="A1662" s="2">
        <v>232226</v>
      </c>
      <c r="B1662" t="s">
        <v>241</v>
      </c>
      <c r="C1662" s="2">
        <v>465926</v>
      </c>
      <c r="D1662" t="s">
        <v>4017</v>
      </c>
      <c r="E1662" t="s">
        <v>4018</v>
      </c>
      <c r="F1662" t="s">
        <v>244</v>
      </c>
      <c r="G1662" t="s">
        <v>100</v>
      </c>
      <c r="H1662" t="s">
        <v>2169</v>
      </c>
      <c r="I1662" t="str">
        <f t="shared" si="25"/>
        <v>826 E 30th St Marion, IN 46953</v>
      </c>
      <c r="J1662">
        <v>40.533391999999999</v>
      </c>
      <c r="K1662">
        <v>-85.649607000000003</v>
      </c>
      <c r="L1662" s="3">
        <v>1088.6099999999999</v>
      </c>
      <c r="M1662" s="3">
        <v>4805.38</v>
      </c>
      <c r="N1662" s="3">
        <v>-3716.7700000000004</v>
      </c>
      <c r="O1662" s="4">
        <v>-0.77346016340018908</v>
      </c>
      <c r="P1662" s="3">
        <v>2428.27</v>
      </c>
      <c r="Q1662" s="3">
        <v>16137.73</v>
      </c>
      <c r="R1662" s="3">
        <v>-13709.46</v>
      </c>
      <c r="S1662" s="4">
        <v>-0.84952840331322932</v>
      </c>
      <c r="T1662" s="2">
        <v>2</v>
      </c>
      <c r="U1662" s="5">
        <v>137.41</v>
      </c>
    </row>
    <row r="1663" spans="1:21">
      <c r="A1663" s="2">
        <v>278180</v>
      </c>
      <c r="B1663" t="s">
        <v>614</v>
      </c>
      <c r="C1663" s="2">
        <v>470513</v>
      </c>
      <c r="D1663" t="s">
        <v>4019</v>
      </c>
      <c r="E1663" t="s">
        <v>4020</v>
      </c>
      <c r="F1663" t="s">
        <v>244</v>
      </c>
      <c r="G1663" t="s">
        <v>22</v>
      </c>
      <c r="H1663" t="s">
        <v>617</v>
      </c>
      <c r="I1663" t="str">
        <f t="shared" si="25"/>
        <v>490 W Fairground St Marion, OH 43302</v>
      </c>
      <c r="J1663">
        <v>40.601914000000001</v>
      </c>
      <c r="K1663">
        <v>-83.139770999999996</v>
      </c>
      <c r="L1663" s="3">
        <v>129.88</v>
      </c>
      <c r="M1663" s="3">
        <v>587.08000000000004</v>
      </c>
      <c r="N1663" s="3">
        <v>-457.20000000000005</v>
      </c>
      <c r="O1663" s="4">
        <v>-0.77876950330449002</v>
      </c>
      <c r="P1663" s="3">
        <v>495.79</v>
      </c>
      <c r="Q1663" s="3">
        <v>2250.98</v>
      </c>
      <c r="R1663" s="3">
        <v>-1755.19</v>
      </c>
      <c r="S1663" s="4">
        <v>-0.77974482225519548</v>
      </c>
      <c r="T1663" s="2">
        <v>3</v>
      </c>
      <c r="U1663" s="5">
        <v>166.71666666666667</v>
      </c>
    </row>
    <row r="1664" spans="1:21">
      <c r="A1664" s="2">
        <v>295105</v>
      </c>
      <c r="B1664" t="s">
        <v>4021</v>
      </c>
      <c r="C1664" s="2">
        <v>295105</v>
      </c>
      <c r="D1664" t="s">
        <v>4021</v>
      </c>
      <c r="E1664" t="s">
        <v>4022</v>
      </c>
      <c r="F1664" t="s">
        <v>482</v>
      </c>
      <c r="G1664" t="s">
        <v>22</v>
      </c>
      <c r="H1664" t="s">
        <v>483</v>
      </c>
      <c r="I1664" t="str">
        <f t="shared" si="25"/>
        <v>4035 Alton Darby Creek Rd Hilliard, OH 43026</v>
      </c>
      <c r="J1664">
        <v>40.031835000000001</v>
      </c>
      <c r="K1664">
        <v>-83.186937999999998</v>
      </c>
      <c r="L1664" s="3">
        <v>697.84</v>
      </c>
      <c r="M1664" s="3">
        <v>1310.2</v>
      </c>
      <c r="N1664" s="3">
        <v>-612.36</v>
      </c>
      <c r="O1664" s="4">
        <v>-0.46737902610288506</v>
      </c>
      <c r="P1664" s="3">
        <v>1842.33</v>
      </c>
      <c r="Q1664" s="3">
        <v>3681.12</v>
      </c>
      <c r="R1664" s="3">
        <v>-1838.79</v>
      </c>
      <c r="S1664" s="4">
        <v>-0.49951916807928021</v>
      </c>
      <c r="T1664" s="2"/>
      <c r="U1664" s="5"/>
    </row>
    <row r="1665" spans="1:21">
      <c r="A1665" s="2">
        <v>345691</v>
      </c>
      <c r="B1665" t="s">
        <v>4023</v>
      </c>
      <c r="C1665" s="2">
        <v>345691</v>
      </c>
      <c r="D1665" t="s">
        <v>4023</v>
      </c>
      <c r="E1665" t="s">
        <v>4024</v>
      </c>
      <c r="F1665" t="s">
        <v>28</v>
      </c>
      <c r="G1665" t="s">
        <v>22</v>
      </c>
      <c r="H1665" t="s">
        <v>1063</v>
      </c>
      <c r="I1665" t="str">
        <f t="shared" si="25"/>
        <v>3081 MARWICK RD Columbus, OH 43232</v>
      </c>
      <c r="J1665">
        <v>39.908700000000003</v>
      </c>
      <c r="K1665">
        <v>-82.907669999999996</v>
      </c>
      <c r="L1665" s="3">
        <v>25.68</v>
      </c>
      <c r="M1665" s="3"/>
      <c r="N1665" s="3">
        <v>25.68</v>
      </c>
      <c r="O1665" s="4"/>
      <c r="P1665" s="3">
        <v>73.37</v>
      </c>
      <c r="Q1665" s="3"/>
      <c r="R1665" s="3">
        <v>73.37</v>
      </c>
      <c r="S1665" s="4"/>
      <c r="T1665" s="2"/>
      <c r="U1665" s="5"/>
    </row>
    <row r="1666" spans="1:21">
      <c r="A1666" s="2">
        <v>334943</v>
      </c>
      <c r="B1666" t="s">
        <v>4025</v>
      </c>
      <c r="C1666" s="2">
        <v>334943</v>
      </c>
      <c r="D1666" t="s">
        <v>4025</v>
      </c>
      <c r="E1666" t="s">
        <v>4026</v>
      </c>
      <c r="F1666" t="s">
        <v>110</v>
      </c>
      <c r="G1666" t="s">
        <v>100</v>
      </c>
      <c r="H1666" t="s">
        <v>329</v>
      </c>
      <c r="I1666" t="str">
        <f t="shared" si="25"/>
        <v>632 Ernie Lu Ave ANDERSON, IN 46013</v>
      </c>
      <c r="J1666">
        <v>40.040295999999998</v>
      </c>
      <c r="K1666">
        <v>-85.687995000000001</v>
      </c>
      <c r="L1666" s="3"/>
      <c r="M1666" s="3">
        <v>0</v>
      </c>
      <c r="N1666" s="3">
        <v>0</v>
      </c>
      <c r="O1666" s="4"/>
      <c r="P1666" s="3"/>
      <c r="Q1666" s="3">
        <v>0</v>
      </c>
      <c r="R1666" s="3">
        <v>0</v>
      </c>
      <c r="S1666" s="4"/>
      <c r="T1666" s="2"/>
      <c r="U1666" s="5"/>
    </row>
    <row r="1667" spans="1:21">
      <c r="A1667" s="2">
        <v>314969</v>
      </c>
      <c r="B1667" t="s">
        <v>701</v>
      </c>
      <c r="C1667" s="2">
        <v>463267</v>
      </c>
      <c r="D1667" t="s">
        <v>4027</v>
      </c>
      <c r="E1667" t="s">
        <v>4028</v>
      </c>
      <c r="F1667" t="s">
        <v>704</v>
      </c>
      <c r="G1667" t="s">
        <v>60</v>
      </c>
      <c r="H1667" t="s">
        <v>705</v>
      </c>
      <c r="I1667" t="str">
        <f t="shared" ref="I1667:I1730" si="26">E1667&amp;" "&amp;F1667&amp;","&amp;" "&amp;G1667&amp;" "&amp;TEXT(H1667, "00000")</f>
        <v>1301 Hillcrest St Parkersburg, WV 26101</v>
      </c>
      <c r="J1667">
        <v>39.232056999999998</v>
      </c>
      <c r="K1667">
        <v>-81.529657</v>
      </c>
      <c r="L1667" s="3">
        <v>6236.16</v>
      </c>
      <c r="M1667" s="3">
        <v>3770.49</v>
      </c>
      <c r="N1667" s="3">
        <v>2465.67</v>
      </c>
      <c r="O1667" s="4">
        <v>0.65393887797076777</v>
      </c>
      <c r="P1667" s="3">
        <v>17567.7</v>
      </c>
      <c r="Q1667" s="3">
        <v>10491.65</v>
      </c>
      <c r="R1667" s="3">
        <v>7076.0500000000011</v>
      </c>
      <c r="S1667" s="4">
        <v>0.67444586885761548</v>
      </c>
      <c r="T1667" s="2">
        <v>6</v>
      </c>
      <c r="U1667" s="5">
        <v>220.23000000000002</v>
      </c>
    </row>
    <row r="1668" spans="1:21">
      <c r="A1668" s="2">
        <v>274783</v>
      </c>
      <c r="B1668" t="s">
        <v>4029</v>
      </c>
      <c r="C1668" s="2">
        <v>274783</v>
      </c>
      <c r="D1668" t="s">
        <v>4029</v>
      </c>
      <c r="E1668" t="s">
        <v>4030</v>
      </c>
      <c r="F1668" t="s">
        <v>21</v>
      </c>
      <c r="G1668" t="s">
        <v>22</v>
      </c>
      <c r="H1668" t="s">
        <v>23</v>
      </c>
      <c r="I1668" t="str">
        <f t="shared" si="26"/>
        <v>2040 Longwood Ave Grove City, OH 43123</v>
      </c>
      <c r="J1668">
        <v>39.914887</v>
      </c>
      <c r="K1668">
        <v>-83.044602999999995</v>
      </c>
      <c r="L1668" s="3">
        <v>119.46</v>
      </c>
      <c r="M1668" s="3">
        <v>290.82</v>
      </c>
      <c r="N1668" s="3">
        <v>-171.36</v>
      </c>
      <c r="O1668" s="4">
        <v>-0.58923045182587175</v>
      </c>
      <c r="P1668" s="3">
        <v>219.33</v>
      </c>
      <c r="Q1668" s="3">
        <v>592.36</v>
      </c>
      <c r="R1668" s="3">
        <v>-373.03</v>
      </c>
      <c r="S1668" s="4">
        <v>-0.6297352961037207</v>
      </c>
      <c r="T1668" s="2"/>
      <c r="U1668" s="5"/>
    </row>
    <row r="1669" spans="1:21">
      <c r="A1669" s="2">
        <v>343187</v>
      </c>
      <c r="B1669" t="s">
        <v>4031</v>
      </c>
      <c r="C1669" s="2">
        <v>343187</v>
      </c>
      <c r="D1669" t="s">
        <v>4031</v>
      </c>
      <c r="E1669" t="s">
        <v>4032</v>
      </c>
      <c r="F1669" t="s">
        <v>4033</v>
      </c>
      <c r="G1669" t="s">
        <v>100</v>
      </c>
      <c r="H1669" t="s">
        <v>4034</v>
      </c>
      <c r="I1669" t="str">
        <f t="shared" si="26"/>
        <v>360 N Home Ave Martinsville, IN 46151</v>
      </c>
      <c r="J1669">
        <v>39.431469</v>
      </c>
      <c r="K1669">
        <v>-86.415743000000006</v>
      </c>
      <c r="L1669" s="3">
        <v>363.92</v>
      </c>
      <c r="M1669" s="3">
        <v>75.900000000000006</v>
      </c>
      <c r="N1669" s="3">
        <v>288.02</v>
      </c>
      <c r="O1669" s="4">
        <v>3.7947299077733856</v>
      </c>
      <c r="P1669" s="3">
        <v>1048.71</v>
      </c>
      <c r="Q1669" s="3">
        <v>571.75</v>
      </c>
      <c r="R1669" s="3">
        <v>476.96000000000004</v>
      </c>
      <c r="S1669" s="4">
        <v>0.83421075644949727</v>
      </c>
      <c r="T1669" s="2">
        <v>2</v>
      </c>
      <c r="U1669" s="5">
        <v>339.96499999999997</v>
      </c>
    </row>
    <row r="1670" spans="1:21">
      <c r="A1670" s="2">
        <v>278203</v>
      </c>
      <c r="B1670" t="s">
        <v>663</v>
      </c>
      <c r="C1670" s="2">
        <v>436319</v>
      </c>
      <c r="D1670" t="s">
        <v>4035</v>
      </c>
      <c r="E1670" t="s">
        <v>4036</v>
      </c>
      <c r="F1670" t="s">
        <v>665</v>
      </c>
      <c r="G1670" t="s">
        <v>22</v>
      </c>
      <c r="H1670" t="s">
        <v>666</v>
      </c>
      <c r="I1670" t="str">
        <f t="shared" si="26"/>
        <v>2754 Maryland Ave Bexley, OH 43209</v>
      </c>
      <c r="J1670">
        <v>39.977184000000001</v>
      </c>
      <c r="K1670">
        <v>-82.929124000000002</v>
      </c>
      <c r="L1670" s="3">
        <v>-1231.6500000000001</v>
      </c>
      <c r="M1670" s="3">
        <v>596.09</v>
      </c>
      <c r="N1670" s="3">
        <v>-1827.7400000000002</v>
      </c>
      <c r="O1670" s="4">
        <v>-3.0662148333305375</v>
      </c>
      <c r="P1670" s="3">
        <v>1849.29</v>
      </c>
      <c r="Q1670" s="3">
        <v>1525.88</v>
      </c>
      <c r="R1670" s="3">
        <v>323.40999999999985</v>
      </c>
      <c r="S1670" s="4">
        <v>0.21194982567436485</v>
      </c>
      <c r="T1670" s="2"/>
      <c r="U1670" s="5"/>
    </row>
    <row r="1671" spans="1:21">
      <c r="A1671" s="2">
        <v>278139</v>
      </c>
      <c r="B1671" t="s">
        <v>171</v>
      </c>
      <c r="C1671" s="2">
        <v>450641</v>
      </c>
      <c r="D1671" t="s">
        <v>4037</v>
      </c>
      <c r="E1671" t="s">
        <v>4038</v>
      </c>
      <c r="F1671" t="s">
        <v>48</v>
      </c>
      <c r="G1671" t="s">
        <v>22</v>
      </c>
      <c r="H1671" t="s">
        <v>49</v>
      </c>
      <c r="I1671" t="str">
        <f t="shared" si="26"/>
        <v>833 N Maple St MARYSVILLE, OH 43040</v>
      </c>
      <c r="J1671">
        <v>40.247577999999997</v>
      </c>
      <c r="K1671">
        <v>-83.374245999999999</v>
      </c>
      <c r="L1671" s="3">
        <v>4071.13</v>
      </c>
      <c r="M1671" s="3">
        <v>3397.4</v>
      </c>
      <c r="N1671" s="3">
        <v>673.73</v>
      </c>
      <c r="O1671" s="4">
        <v>0.19830752928710191</v>
      </c>
      <c r="P1671" s="3">
        <v>10787.86</v>
      </c>
      <c r="Q1671" s="3">
        <v>9794.26</v>
      </c>
      <c r="R1671" s="3">
        <v>993.60000000000036</v>
      </c>
      <c r="S1671" s="4">
        <v>0.10144717416119241</v>
      </c>
      <c r="T1671" s="2">
        <v>3</v>
      </c>
      <c r="U1671" s="5">
        <v>439.01333333333332</v>
      </c>
    </row>
    <row r="1672" spans="1:21">
      <c r="A1672" s="2">
        <v>277375</v>
      </c>
      <c r="B1672" t="s">
        <v>4039</v>
      </c>
      <c r="C1672" s="2">
        <v>277375</v>
      </c>
      <c r="D1672" t="s">
        <v>4039</v>
      </c>
      <c r="E1672" t="s">
        <v>4040</v>
      </c>
      <c r="F1672" t="s">
        <v>48</v>
      </c>
      <c r="G1672" t="s">
        <v>22</v>
      </c>
      <c r="H1672" t="s">
        <v>49</v>
      </c>
      <c r="I1672" t="str">
        <f t="shared" si="26"/>
        <v>207 S Court St MARYSVILLE, OH 43040</v>
      </c>
      <c r="J1672">
        <v>40.234983</v>
      </c>
      <c r="K1672">
        <v>-83.368729000000002</v>
      </c>
      <c r="L1672" s="3">
        <v>32.92</v>
      </c>
      <c r="M1672" s="3">
        <v>97.56</v>
      </c>
      <c r="N1672" s="3">
        <v>-64.64</v>
      </c>
      <c r="O1672" s="4">
        <v>-0.66256662566625668</v>
      </c>
      <c r="P1672" s="3">
        <v>63.64</v>
      </c>
      <c r="Q1672" s="3">
        <v>160.38</v>
      </c>
      <c r="R1672" s="3">
        <v>-96.74</v>
      </c>
      <c r="S1672" s="4">
        <v>-0.60319241800723278</v>
      </c>
      <c r="T1672" s="2"/>
      <c r="U1672" s="5"/>
    </row>
    <row r="1673" spans="1:21">
      <c r="A1673" s="2">
        <v>278139</v>
      </c>
      <c r="B1673" t="s">
        <v>171</v>
      </c>
      <c r="C1673" s="2">
        <v>436522</v>
      </c>
      <c r="D1673" t="s">
        <v>4041</v>
      </c>
      <c r="E1673" t="s">
        <v>4042</v>
      </c>
      <c r="F1673" t="s">
        <v>48</v>
      </c>
      <c r="G1673" t="s">
        <v>22</v>
      </c>
      <c r="H1673" t="s">
        <v>49</v>
      </c>
      <c r="I1673" t="str">
        <f t="shared" si="26"/>
        <v>800 Amrine Mill Rd MARYSVILLE, OH 43040</v>
      </c>
      <c r="J1673">
        <v>40.249276999999999</v>
      </c>
      <c r="K1673">
        <v>-83.381884999999997</v>
      </c>
      <c r="L1673" s="3">
        <v>16004.12</v>
      </c>
      <c r="M1673" s="3">
        <v>11293.34</v>
      </c>
      <c r="N1673" s="3">
        <v>4710.7800000000007</v>
      </c>
      <c r="O1673" s="4">
        <v>0.4171290335719991</v>
      </c>
      <c r="P1673" s="3">
        <v>42927.4</v>
      </c>
      <c r="Q1673" s="3">
        <v>31945.43</v>
      </c>
      <c r="R1673" s="3">
        <v>10981.970000000001</v>
      </c>
      <c r="S1673" s="4">
        <v>0.34377280255736115</v>
      </c>
      <c r="T1673" s="2">
        <v>2</v>
      </c>
      <c r="U1673" s="5">
        <v>1356.62</v>
      </c>
    </row>
    <row r="1674" spans="1:21">
      <c r="A1674" s="2">
        <v>278139</v>
      </c>
      <c r="B1674" t="s">
        <v>171</v>
      </c>
      <c r="C1674" s="2">
        <v>278139</v>
      </c>
      <c r="D1674" t="s">
        <v>171</v>
      </c>
      <c r="E1674" t="s">
        <v>1315</v>
      </c>
      <c r="F1674" t="s">
        <v>48</v>
      </c>
      <c r="G1674" t="s">
        <v>22</v>
      </c>
      <c r="H1674" t="s">
        <v>49</v>
      </c>
      <c r="I1674" t="str">
        <f t="shared" si="26"/>
        <v>212 CHESTNUT ST MARYSVILLE, OH 43040</v>
      </c>
      <c r="J1674">
        <v>40.234209</v>
      </c>
      <c r="K1674">
        <v>-83.36121</v>
      </c>
      <c r="L1674" s="3">
        <v>3482.15</v>
      </c>
      <c r="M1674" s="3">
        <v>318.39</v>
      </c>
      <c r="N1674" s="3">
        <v>3163.76</v>
      </c>
      <c r="O1674" s="4">
        <v>9.9367442444800407</v>
      </c>
      <c r="P1674" s="3">
        <v>9944.64</v>
      </c>
      <c r="Q1674" s="3">
        <v>710.72</v>
      </c>
      <c r="R1674" s="3">
        <v>9233.92</v>
      </c>
      <c r="S1674" s="4">
        <v>12.992345790184601</v>
      </c>
      <c r="T1674" s="2"/>
      <c r="U1674" s="5"/>
    </row>
    <row r="1675" spans="1:21">
      <c r="A1675" s="2">
        <v>343513</v>
      </c>
      <c r="B1675" t="s">
        <v>4043</v>
      </c>
      <c r="C1675" s="2">
        <v>343513</v>
      </c>
      <c r="D1675" t="s">
        <v>4043</v>
      </c>
      <c r="E1675" t="s">
        <v>4044</v>
      </c>
      <c r="F1675" t="s">
        <v>3452</v>
      </c>
      <c r="G1675" t="s">
        <v>22</v>
      </c>
      <c r="H1675" t="s">
        <v>3453</v>
      </c>
      <c r="I1675" t="str">
        <f t="shared" si="26"/>
        <v>208 Lincoln Way E MASSILLON, OH 44646</v>
      </c>
      <c r="J1675">
        <v>40.797651000000002</v>
      </c>
      <c r="K1675">
        <v>-81.520177000000004</v>
      </c>
      <c r="L1675" s="3">
        <v>330.2</v>
      </c>
      <c r="M1675" s="3">
        <v>77.760000000000005</v>
      </c>
      <c r="N1675" s="3">
        <v>252.44</v>
      </c>
      <c r="O1675" s="4">
        <v>3.2463991769547325</v>
      </c>
      <c r="P1675" s="3">
        <v>1724.06</v>
      </c>
      <c r="Q1675" s="3">
        <v>867.74</v>
      </c>
      <c r="R1675" s="3">
        <v>856.31999999999994</v>
      </c>
      <c r="S1675" s="4">
        <v>0.98683937584990888</v>
      </c>
      <c r="T1675" s="2"/>
      <c r="U1675" s="5"/>
    </row>
    <row r="1676" spans="1:21">
      <c r="A1676" s="2">
        <v>317401</v>
      </c>
      <c r="B1676" t="s">
        <v>4045</v>
      </c>
      <c r="C1676" s="2">
        <v>317401</v>
      </c>
      <c r="D1676" t="s">
        <v>4045</v>
      </c>
      <c r="E1676" t="s">
        <v>4046</v>
      </c>
      <c r="F1676" t="s">
        <v>4047</v>
      </c>
      <c r="G1676" t="s">
        <v>100</v>
      </c>
      <c r="H1676" t="s">
        <v>4048</v>
      </c>
      <c r="I1676" t="str">
        <f t="shared" si="26"/>
        <v>360 Lane 852 Snow Lk Fremont, IN 46737</v>
      </c>
      <c r="J1676">
        <v>41.726379999999999</v>
      </c>
      <c r="K1676">
        <v>-85.022109999999998</v>
      </c>
      <c r="L1676" s="3">
        <v>-282.51</v>
      </c>
      <c r="M1676" s="3"/>
      <c r="N1676" s="3">
        <v>-282.51</v>
      </c>
      <c r="O1676" s="4"/>
      <c r="P1676" s="3">
        <v>0</v>
      </c>
      <c r="Q1676" s="3"/>
      <c r="R1676" s="3">
        <v>0</v>
      </c>
      <c r="S1676" s="4"/>
      <c r="T1676" s="2"/>
      <c r="U1676" s="5"/>
    </row>
    <row r="1677" spans="1:21">
      <c r="A1677" s="2">
        <v>232217</v>
      </c>
      <c r="B1677" t="s">
        <v>2255</v>
      </c>
      <c r="C1677" s="2">
        <v>412745</v>
      </c>
      <c r="D1677" t="s">
        <v>4049</v>
      </c>
      <c r="E1677" t="s">
        <v>4050</v>
      </c>
      <c r="F1677" t="s">
        <v>4051</v>
      </c>
      <c r="G1677" t="s">
        <v>100</v>
      </c>
      <c r="H1677" t="s">
        <v>4052</v>
      </c>
      <c r="I1677" t="str">
        <f t="shared" si="26"/>
        <v>102 N Main St Maxwell, IN 46154</v>
      </c>
      <c r="J1677">
        <v>39.858795000000001</v>
      </c>
      <c r="K1677">
        <v>-85.771870000000007</v>
      </c>
      <c r="L1677" s="3">
        <v>193.21</v>
      </c>
      <c r="M1677" s="3">
        <v>960.11</v>
      </c>
      <c r="N1677" s="3">
        <v>-766.9</v>
      </c>
      <c r="O1677" s="4">
        <v>-0.79876264178062928</v>
      </c>
      <c r="P1677" s="3">
        <v>407.58</v>
      </c>
      <c r="Q1677" s="3">
        <v>3478.16</v>
      </c>
      <c r="R1677" s="3">
        <v>-3070.58</v>
      </c>
      <c r="S1677" s="4">
        <v>-0.88281735170319942</v>
      </c>
      <c r="T1677" s="2"/>
      <c r="U1677" s="5"/>
    </row>
    <row r="1678" spans="1:21">
      <c r="A1678" s="2">
        <v>232395</v>
      </c>
      <c r="B1678" t="s">
        <v>556</v>
      </c>
      <c r="C1678" s="2">
        <v>474095</v>
      </c>
      <c r="D1678" t="s">
        <v>4053</v>
      </c>
      <c r="E1678" t="s">
        <v>4054</v>
      </c>
      <c r="F1678" t="s">
        <v>1702</v>
      </c>
      <c r="G1678" t="s">
        <v>100</v>
      </c>
      <c r="H1678" t="s">
        <v>1703</v>
      </c>
      <c r="I1678" t="str">
        <f t="shared" si="26"/>
        <v>200 E 500 S Lafayette, IN 47909</v>
      </c>
      <c r="J1678">
        <v>40.345934</v>
      </c>
      <c r="K1678">
        <v>-86.899713000000006</v>
      </c>
      <c r="L1678" s="3">
        <v>57.48</v>
      </c>
      <c r="M1678" s="3">
        <v>583.44000000000005</v>
      </c>
      <c r="N1678" s="3">
        <v>-525.96</v>
      </c>
      <c r="O1678" s="4">
        <v>-0.90148087206910732</v>
      </c>
      <c r="P1678" s="3">
        <v>99.6</v>
      </c>
      <c r="Q1678" s="3">
        <v>2776.32</v>
      </c>
      <c r="R1678" s="3">
        <v>-2676.7200000000003</v>
      </c>
      <c r="S1678" s="4">
        <v>-0.96412517289073307</v>
      </c>
      <c r="T1678" s="2"/>
      <c r="U1678" s="5"/>
    </row>
    <row r="1679" spans="1:21">
      <c r="A1679" s="2">
        <v>231866</v>
      </c>
      <c r="B1679" t="s">
        <v>2517</v>
      </c>
      <c r="C1679" s="2">
        <v>423143</v>
      </c>
      <c r="D1679" t="s">
        <v>4055</v>
      </c>
      <c r="E1679" t="s">
        <v>4056</v>
      </c>
      <c r="F1679" t="s">
        <v>1948</v>
      </c>
      <c r="G1679" t="s">
        <v>100</v>
      </c>
      <c r="H1679" t="s">
        <v>1949</v>
      </c>
      <c r="I1679" t="str">
        <f t="shared" si="26"/>
        <v>7177 N 600 W McCordsville, IN 46055</v>
      </c>
      <c r="J1679">
        <v>39.886958999999997</v>
      </c>
      <c r="K1679">
        <v>-85.917248000000001</v>
      </c>
      <c r="L1679" s="3">
        <v>8285.08</v>
      </c>
      <c r="M1679" s="3">
        <v>9364.25</v>
      </c>
      <c r="N1679" s="3">
        <v>-1079.17</v>
      </c>
      <c r="O1679" s="4">
        <v>-0.11524361267586834</v>
      </c>
      <c r="P1679" s="3">
        <v>22592.22</v>
      </c>
      <c r="Q1679" s="3">
        <v>24694.91</v>
      </c>
      <c r="R1679" s="3">
        <v>-2102.6899999999987</v>
      </c>
      <c r="S1679" s="4">
        <v>-8.5146696222014928E-2</v>
      </c>
      <c r="T1679" s="2">
        <v>9</v>
      </c>
      <c r="U1679" s="5">
        <v>163.00777777777776</v>
      </c>
    </row>
    <row r="1680" spans="1:21">
      <c r="A1680" s="2">
        <v>306425</v>
      </c>
      <c r="B1680" t="s">
        <v>4057</v>
      </c>
      <c r="C1680" s="2">
        <v>306425</v>
      </c>
      <c r="D1680" t="s">
        <v>4057</v>
      </c>
      <c r="E1680" t="s">
        <v>4058</v>
      </c>
      <c r="F1680" t="s">
        <v>117</v>
      </c>
      <c r="G1680" t="s">
        <v>22</v>
      </c>
      <c r="H1680" t="s">
        <v>118</v>
      </c>
      <c r="I1680" t="str">
        <f t="shared" si="26"/>
        <v>8420 Estates Ct Plain City, OH 43064</v>
      </c>
      <c r="J1680">
        <v>40.126289999999997</v>
      </c>
      <c r="K1680">
        <v>-83.208830000000006</v>
      </c>
      <c r="L1680" s="3">
        <v>838.87</v>
      </c>
      <c r="M1680" s="3">
        <v>293.79000000000002</v>
      </c>
      <c r="N1680" s="3">
        <v>545.07999999999993</v>
      </c>
      <c r="O1680" s="4">
        <v>1.8553388474760879</v>
      </c>
      <c r="P1680" s="3">
        <v>1886.18</v>
      </c>
      <c r="Q1680" s="3">
        <v>709.28</v>
      </c>
      <c r="R1680" s="3">
        <v>1176.9000000000001</v>
      </c>
      <c r="S1680" s="4">
        <v>1.6592882923528087</v>
      </c>
      <c r="T1680" s="2">
        <v>1</v>
      </c>
      <c r="U1680" s="5">
        <v>108.24</v>
      </c>
    </row>
    <row r="1681" spans="1:21">
      <c r="A1681" s="2">
        <v>232395</v>
      </c>
      <c r="B1681" t="s">
        <v>556</v>
      </c>
      <c r="C1681" s="2">
        <v>474080</v>
      </c>
      <c r="D1681" t="s">
        <v>4059</v>
      </c>
      <c r="E1681" t="s">
        <v>4060</v>
      </c>
      <c r="F1681" t="s">
        <v>1702</v>
      </c>
      <c r="G1681" t="s">
        <v>100</v>
      </c>
      <c r="H1681" t="s">
        <v>1703</v>
      </c>
      <c r="I1681" t="str">
        <f t="shared" si="26"/>
        <v>4951 Old Us Highway 231 S Lafayette, IN 47909</v>
      </c>
      <c r="J1681">
        <v>40.350859999999997</v>
      </c>
      <c r="K1681">
        <v>-86.903250999999997</v>
      </c>
      <c r="L1681" s="3">
        <v>466.83</v>
      </c>
      <c r="M1681" s="3">
        <v>237.13</v>
      </c>
      <c r="N1681" s="3">
        <v>229.7</v>
      </c>
      <c r="O1681" s="4">
        <v>0.9686669759203812</v>
      </c>
      <c r="P1681" s="3">
        <v>1395.06</v>
      </c>
      <c r="Q1681" s="3">
        <v>663.32</v>
      </c>
      <c r="R1681" s="3">
        <v>731.7399999999999</v>
      </c>
      <c r="S1681" s="4">
        <v>1.1031478019658685</v>
      </c>
      <c r="T1681" s="2">
        <v>1</v>
      </c>
      <c r="U1681" s="5">
        <v>678.51</v>
      </c>
    </row>
    <row r="1682" spans="1:21">
      <c r="A1682" s="2">
        <v>278198</v>
      </c>
      <c r="B1682" t="s">
        <v>3802</v>
      </c>
      <c r="C1682" s="2">
        <v>436362</v>
      </c>
      <c r="D1682" t="s">
        <v>4061</v>
      </c>
      <c r="E1682" t="s">
        <v>3882</v>
      </c>
      <c r="F1682" t="s">
        <v>1071</v>
      </c>
      <c r="G1682" t="s">
        <v>22</v>
      </c>
      <c r="H1682" t="s">
        <v>1072</v>
      </c>
      <c r="I1682" t="str">
        <f t="shared" si="26"/>
        <v>9579 Tarlton Rd Circleville, OH 43113</v>
      </c>
      <c r="J1682">
        <v>39.559818999999997</v>
      </c>
      <c r="K1682">
        <v>-82.851980999999995</v>
      </c>
      <c r="L1682" s="3">
        <v>1156.3399999999999</v>
      </c>
      <c r="M1682" s="3">
        <v>359.81</v>
      </c>
      <c r="N1682" s="3">
        <v>796.53</v>
      </c>
      <c r="O1682" s="4">
        <v>2.2137517022873183</v>
      </c>
      <c r="P1682" s="3">
        <v>14308.85</v>
      </c>
      <c r="Q1682" s="3">
        <v>1333.6</v>
      </c>
      <c r="R1682" s="3">
        <v>12975.25</v>
      </c>
      <c r="S1682" s="4">
        <v>9.7294916016796655</v>
      </c>
      <c r="T1682" s="2"/>
      <c r="U1682" s="5"/>
    </row>
    <row r="1683" spans="1:21">
      <c r="A1683" s="2">
        <v>274855</v>
      </c>
      <c r="B1683" t="s">
        <v>4062</v>
      </c>
      <c r="C1683" s="2">
        <v>274855</v>
      </c>
      <c r="D1683" t="s">
        <v>4062</v>
      </c>
      <c r="E1683" t="s">
        <v>4063</v>
      </c>
      <c r="F1683" t="s">
        <v>177</v>
      </c>
      <c r="G1683" t="s">
        <v>22</v>
      </c>
      <c r="H1683" t="s">
        <v>178</v>
      </c>
      <c r="I1683" t="str">
        <f t="shared" si="26"/>
        <v>2266 S 6th St Coshocton, OH 43812</v>
      </c>
      <c r="J1683">
        <v>40.247320000000002</v>
      </c>
      <c r="K1683">
        <v>-81.861810000000006</v>
      </c>
      <c r="L1683" s="3">
        <v>16427.8</v>
      </c>
      <c r="M1683" s="3">
        <v>14892</v>
      </c>
      <c r="N1683" s="3">
        <v>1535.7999999999993</v>
      </c>
      <c r="O1683" s="4">
        <v>0.1031291968842331</v>
      </c>
      <c r="P1683" s="3">
        <v>46017.96</v>
      </c>
      <c r="Q1683" s="3">
        <v>39657.94</v>
      </c>
      <c r="R1683" s="3">
        <v>6360.0199999999968</v>
      </c>
      <c r="S1683" s="4">
        <v>0.16037192047796725</v>
      </c>
      <c r="T1683" s="2">
        <v>16</v>
      </c>
      <c r="U1683" s="5">
        <v>337.77375000000001</v>
      </c>
    </row>
    <row r="1684" spans="1:21">
      <c r="A1684" s="2">
        <v>278493</v>
      </c>
      <c r="B1684" t="s">
        <v>4064</v>
      </c>
      <c r="C1684" s="2">
        <v>274855</v>
      </c>
      <c r="D1684" t="s">
        <v>4062</v>
      </c>
      <c r="E1684" t="s">
        <v>4063</v>
      </c>
      <c r="F1684" t="s">
        <v>177</v>
      </c>
      <c r="G1684" t="s">
        <v>22</v>
      </c>
      <c r="H1684" t="s">
        <v>178</v>
      </c>
      <c r="I1684" t="str">
        <f t="shared" si="26"/>
        <v>2266 S 6th St Coshocton, OH 43812</v>
      </c>
      <c r="J1684">
        <v>40.247320000000002</v>
      </c>
      <c r="K1684">
        <v>-81.861810000000006</v>
      </c>
      <c r="L1684" s="3">
        <v>94.88</v>
      </c>
      <c r="M1684" s="3">
        <v>155.38999999999999</v>
      </c>
      <c r="N1684" s="3">
        <v>-60.509999999999991</v>
      </c>
      <c r="O1684" s="4">
        <v>-0.38940729776690902</v>
      </c>
      <c r="P1684" s="3">
        <v>275.79000000000002</v>
      </c>
      <c r="Q1684" s="3">
        <v>469.2</v>
      </c>
      <c r="R1684" s="3">
        <v>-193.40999999999997</v>
      </c>
      <c r="S1684" s="4">
        <v>-0.41221227621483369</v>
      </c>
      <c r="T1684" s="2"/>
      <c r="U1684" s="5"/>
    </row>
    <row r="1685" spans="1:21">
      <c r="A1685" s="2">
        <v>278310</v>
      </c>
      <c r="B1685" t="s">
        <v>4065</v>
      </c>
      <c r="C1685" s="2">
        <v>278310</v>
      </c>
      <c r="D1685" t="s">
        <v>4065</v>
      </c>
      <c r="E1685" t="s">
        <v>4066</v>
      </c>
      <c r="F1685" t="s">
        <v>4067</v>
      </c>
      <c r="G1685" t="s">
        <v>22</v>
      </c>
      <c r="H1685" t="s">
        <v>4068</v>
      </c>
      <c r="I1685" t="str">
        <f t="shared" si="26"/>
        <v>60 High St Mechanicsburg, OH 43044</v>
      </c>
      <c r="J1685">
        <v>40.077207000000001</v>
      </c>
      <c r="K1685">
        <v>-83.559443999999999</v>
      </c>
      <c r="L1685" s="3">
        <v>22421.31</v>
      </c>
      <c r="M1685" s="3">
        <v>20205.78</v>
      </c>
      <c r="N1685" s="3">
        <v>2215.5300000000025</v>
      </c>
      <c r="O1685" s="4">
        <v>0.10964832834961098</v>
      </c>
      <c r="P1685" s="3">
        <v>46785.93</v>
      </c>
      <c r="Q1685" s="3">
        <v>45580.95</v>
      </c>
      <c r="R1685" s="3">
        <v>1204.9800000000032</v>
      </c>
      <c r="S1685" s="4">
        <v>2.643604400522594E-2</v>
      </c>
      <c r="T1685" s="2">
        <v>7</v>
      </c>
      <c r="U1685" s="5">
        <v>1196.68</v>
      </c>
    </row>
    <row r="1686" spans="1:21">
      <c r="A1686" s="2">
        <v>276707</v>
      </c>
      <c r="B1686" t="s">
        <v>4069</v>
      </c>
      <c r="C1686" s="2">
        <v>276707</v>
      </c>
      <c r="D1686" t="s">
        <v>4069</v>
      </c>
      <c r="E1686" t="s">
        <v>4070</v>
      </c>
      <c r="F1686" t="s">
        <v>304</v>
      </c>
      <c r="G1686" t="s">
        <v>22</v>
      </c>
      <c r="H1686" t="s">
        <v>305</v>
      </c>
      <c r="I1686" t="str">
        <f t="shared" si="26"/>
        <v>1515 Maple Dr Cambridge, OH 43725</v>
      </c>
      <c r="J1686">
        <v>40.039043999999997</v>
      </c>
      <c r="K1686">
        <v>-81.578440000000001</v>
      </c>
      <c r="L1686" s="3">
        <v>2391.4699999999998</v>
      </c>
      <c r="M1686" s="3">
        <v>1813.34</v>
      </c>
      <c r="N1686" s="3">
        <v>578.12999999999988</v>
      </c>
      <c r="O1686" s="4">
        <v>0.31882051904220937</v>
      </c>
      <c r="P1686" s="3">
        <v>6220.92</v>
      </c>
      <c r="Q1686" s="3">
        <v>5411</v>
      </c>
      <c r="R1686" s="3">
        <v>809.92000000000007</v>
      </c>
      <c r="S1686" s="4">
        <v>0.14968028090925892</v>
      </c>
      <c r="T1686" s="2">
        <v>1</v>
      </c>
      <c r="U1686" s="5">
        <v>32.43</v>
      </c>
    </row>
    <row r="1687" spans="1:21">
      <c r="A1687" s="2">
        <v>283654</v>
      </c>
      <c r="B1687" t="s">
        <v>4071</v>
      </c>
      <c r="C1687" s="2">
        <v>283654</v>
      </c>
      <c r="D1687" t="s">
        <v>4071</v>
      </c>
      <c r="E1687" t="s">
        <v>4072</v>
      </c>
      <c r="F1687" t="s">
        <v>875</v>
      </c>
      <c r="G1687" t="s">
        <v>22</v>
      </c>
      <c r="H1687" t="s">
        <v>876</v>
      </c>
      <c r="I1687" t="str">
        <f t="shared" si="26"/>
        <v>739 WEYMOUTH RD Medina, OH 44256</v>
      </c>
      <c r="J1687">
        <v>41.143037999999997</v>
      </c>
      <c r="K1687">
        <v>-81.851091999999994</v>
      </c>
      <c r="L1687" s="3">
        <v>45.48</v>
      </c>
      <c r="M1687" s="3"/>
      <c r="N1687" s="3">
        <v>45.48</v>
      </c>
      <c r="O1687" s="4"/>
      <c r="P1687" s="3">
        <v>129.97</v>
      </c>
      <c r="Q1687" s="3"/>
      <c r="R1687" s="3">
        <v>129.97</v>
      </c>
      <c r="S1687" s="4"/>
      <c r="T1687" s="2"/>
      <c r="U1687" s="5"/>
    </row>
    <row r="1688" spans="1:21">
      <c r="A1688" s="2">
        <v>343214</v>
      </c>
      <c r="B1688" t="s">
        <v>4073</v>
      </c>
      <c r="C1688" s="2">
        <v>473547</v>
      </c>
      <c r="D1688" t="s">
        <v>4074</v>
      </c>
      <c r="E1688" t="s">
        <v>4075</v>
      </c>
      <c r="F1688" t="s">
        <v>875</v>
      </c>
      <c r="G1688" t="s">
        <v>22</v>
      </c>
      <c r="H1688" t="s">
        <v>876</v>
      </c>
      <c r="I1688" t="str">
        <f t="shared" si="26"/>
        <v>4691 Windfall Rd Medina, OH 44256</v>
      </c>
      <c r="J1688">
        <v>41.147109</v>
      </c>
      <c r="K1688">
        <v>-81.783212000000006</v>
      </c>
      <c r="L1688" s="3"/>
      <c r="M1688" s="3">
        <v>11.48</v>
      </c>
      <c r="N1688" s="3">
        <v>-11.48</v>
      </c>
      <c r="O1688" s="4"/>
      <c r="P1688" s="3"/>
      <c r="Q1688" s="3">
        <v>11.48</v>
      </c>
      <c r="R1688" s="3">
        <v>-11.48</v>
      </c>
      <c r="S1688" s="4"/>
      <c r="T1688" s="2"/>
      <c r="U1688" s="5"/>
    </row>
    <row r="1689" spans="1:21">
      <c r="A1689" s="2">
        <v>329771</v>
      </c>
      <c r="B1689" t="s">
        <v>4076</v>
      </c>
      <c r="C1689" s="2">
        <v>473547</v>
      </c>
      <c r="D1689" t="s">
        <v>4074</v>
      </c>
      <c r="E1689" t="s">
        <v>4075</v>
      </c>
      <c r="F1689" t="s">
        <v>875</v>
      </c>
      <c r="G1689" t="s">
        <v>22</v>
      </c>
      <c r="H1689" t="s">
        <v>876</v>
      </c>
      <c r="I1689" t="str">
        <f t="shared" si="26"/>
        <v>4691 Windfall Rd Medina, OH 44256</v>
      </c>
      <c r="J1689">
        <v>41.147109</v>
      </c>
      <c r="K1689">
        <v>-81.783212000000006</v>
      </c>
      <c r="L1689" s="3"/>
      <c r="M1689" s="3">
        <v>-6.89</v>
      </c>
      <c r="N1689" s="3">
        <v>6.89</v>
      </c>
      <c r="O1689" s="4"/>
      <c r="P1689" s="3"/>
      <c r="Q1689" s="3">
        <v>0</v>
      </c>
      <c r="R1689" s="3">
        <v>0</v>
      </c>
      <c r="S1689" s="4"/>
      <c r="T1689" s="2"/>
      <c r="U1689" s="5"/>
    </row>
    <row r="1690" spans="1:21">
      <c r="A1690" s="2">
        <v>277872</v>
      </c>
      <c r="B1690" t="s">
        <v>4077</v>
      </c>
      <c r="C1690" s="2">
        <v>277872</v>
      </c>
      <c r="D1690" t="s">
        <v>4077</v>
      </c>
      <c r="E1690" t="s">
        <v>4078</v>
      </c>
      <c r="F1690" t="s">
        <v>4079</v>
      </c>
      <c r="G1690" t="s">
        <v>22</v>
      </c>
      <c r="H1690" t="s">
        <v>4080</v>
      </c>
      <c r="I1690" t="str">
        <f t="shared" si="26"/>
        <v>1310 Carleton St Syracuse, OH 45779</v>
      </c>
      <c r="J1690">
        <v>39.001998</v>
      </c>
      <c r="K1690">
        <v>-81.975357000000002</v>
      </c>
      <c r="L1690" s="3">
        <v>1216.8</v>
      </c>
      <c r="M1690" s="3">
        <v>1180.3499999999999</v>
      </c>
      <c r="N1690" s="3">
        <v>36.450000000000045</v>
      </c>
      <c r="O1690" s="4">
        <v>3.0880670987419027E-2</v>
      </c>
      <c r="P1690" s="3">
        <v>2760.36</v>
      </c>
      <c r="Q1690" s="3">
        <v>2508.11</v>
      </c>
      <c r="R1690" s="3">
        <v>252.25</v>
      </c>
      <c r="S1690" s="4">
        <v>0.10057373879136082</v>
      </c>
      <c r="T1690" s="2">
        <v>4</v>
      </c>
      <c r="U1690" s="5">
        <v>80.334999999999994</v>
      </c>
    </row>
    <row r="1691" spans="1:21">
      <c r="A1691" s="2">
        <v>303896</v>
      </c>
      <c r="B1691" t="s">
        <v>4081</v>
      </c>
      <c r="C1691" s="2">
        <v>303896</v>
      </c>
      <c r="D1691" t="s">
        <v>4081</v>
      </c>
      <c r="E1691" t="s">
        <v>4082</v>
      </c>
      <c r="F1691" t="s">
        <v>4083</v>
      </c>
      <c r="G1691" t="s">
        <v>22</v>
      </c>
      <c r="H1691" t="s">
        <v>4084</v>
      </c>
      <c r="I1691" t="str">
        <f t="shared" si="26"/>
        <v>41859 Pomeroy Pike Pomeroy, OH 45769</v>
      </c>
      <c r="J1691">
        <v>39.055399999999999</v>
      </c>
      <c r="K1691">
        <v>-82.014470000000003</v>
      </c>
      <c r="L1691" s="3">
        <v>597.26</v>
      </c>
      <c r="M1691" s="3">
        <v>677.04</v>
      </c>
      <c r="N1691" s="3">
        <v>-79.779999999999973</v>
      </c>
      <c r="O1691" s="4">
        <v>-0.11783646461065812</v>
      </c>
      <c r="P1691" s="3">
        <v>1523.61</v>
      </c>
      <c r="Q1691" s="3">
        <v>1873.87</v>
      </c>
      <c r="R1691" s="3">
        <v>-350.26</v>
      </c>
      <c r="S1691" s="4">
        <v>-0.18691798257082937</v>
      </c>
      <c r="T1691" s="2"/>
      <c r="U1691" s="5"/>
    </row>
    <row r="1692" spans="1:21">
      <c r="A1692" s="2">
        <v>278187</v>
      </c>
      <c r="B1692" t="s">
        <v>940</v>
      </c>
      <c r="C1692" s="2">
        <v>278187</v>
      </c>
      <c r="D1692" t="s">
        <v>940</v>
      </c>
      <c r="E1692" t="s">
        <v>942</v>
      </c>
      <c r="F1692" t="s">
        <v>943</v>
      </c>
      <c r="G1692" t="s">
        <v>22</v>
      </c>
      <c r="H1692" t="s">
        <v>944</v>
      </c>
      <c r="I1692" t="str">
        <f t="shared" si="26"/>
        <v>36895 State Route 124 Middleport, OH 45760</v>
      </c>
      <c r="J1692">
        <v>39.032499999999999</v>
      </c>
      <c r="K1692">
        <v>-82.113159999999993</v>
      </c>
      <c r="L1692" s="3">
        <v>2121.6999999999998</v>
      </c>
      <c r="M1692" s="3">
        <v>4748.28</v>
      </c>
      <c r="N1692" s="3">
        <v>-2626.58</v>
      </c>
      <c r="O1692" s="4">
        <v>-0.55316451430833902</v>
      </c>
      <c r="P1692" s="3">
        <v>5893.76</v>
      </c>
      <c r="Q1692" s="3">
        <v>17503.48</v>
      </c>
      <c r="R1692" s="3">
        <v>-11609.72</v>
      </c>
      <c r="S1692" s="4">
        <v>-0.6632806733289609</v>
      </c>
      <c r="T1692" s="2">
        <v>1</v>
      </c>
      <c r="U1692" s="5">
        <v>175.55</v>
      </c>
    </row>
    <row r="1693" spans="1:21">
      <c r="A1693" s="2">
        <v>329030</v>
      </c>
      <c r="B1693" t="s">
        <v>1793</v>
      </c>
      <c r="C1693" s="2">
        <v>483490</v>
      </c>
      <c r="D1693" t="s">
        <v>4085</v>
      </c>
      <c r="E1693" t="s">
        <v>1795</v>
      </c>
      <c r="F1693" t="s">
        <v>1796</v>
      </c>
      <c r="G1693" t="s">
        <v>22</v>
      </c>
      <c r="H1693" t="s">
        <v>1797</v>
      </c>
      <c r="I1693" t="str">
        <f t="shared" si="26"/>
        <v>1494 OLD MANSFIELD RD WOOSTER, OH 44691</v>
      </c>
      <c r="J1693">
        <v>40.804229999999997</v>
      </c>
      <c r="K1693">
        <v>-81.961539999999999</v>
      </c>
      <c r="L1693" s="3">
        <v>1930.38</v>
      </c>
      <c r="M1693" s="3"/>
      <c r="N1693" s="3">
        <v>1930.38</v>
      </c>
      <c r="O1693" s="4"/>
      <c r="P1693" s="3">
        <v>6089.73</v>
      </c>
      <c r="Q1693" s="3"/>
      <c r="R1693" s="3">
        <v>6089.73</v>
      </c>
      <c r="S1693" s="4"/>
      <c r="T1693" s="2">
        <v>4</v>
      </c>
      <c r="U1693" s="5">
        <v>196.39750000000001</v>
      </c>
    </row>
    <row r="1694" spans="1:21">
      <c r="A1694" s="2">
        <v>238822</v>
      </c>
      <c r="B1694" t="s">
        <v>4086</v>
      </c>
      <c r="C1694" s="2">
        <v>440089</v>
      </c>
      <c r="D1694" t="s">
        <v>4086</v>
      </c>
      <c r="E1694" t="s">
        <v>4087</v>
      </c>
      <c r="F1694" t="s">
        <v>749</v>
      </c>
      <c r="G1694" t="s">
        <v>100</v>
      </c>
      <c r="H1694" t="s">
        <v>752</v>
      </c>
      <c r="I1694" t="str">
        <f t="shared" si="26"/>
        <v>2701 N Memorial Dr New Castle, IN 47362</v>
      </c>
      <c r="J1694">
        <v>39.956994999999999</v>
      </c>
      <c r="K1694">
        <v>-85.385075000000001</v>
      </c>
      <c r="L1694" s="3">
        <v>227.55</v>
      </c>
      <c r="M1694" s="3">
        <v>168.08</v>
      </c>
      <c r="N1694" s="3">
        <v>59.47</v>
      </c>
      <c r="O1694" s="4">
        <v>0.35381960970966203</v>
      </c>
      <c r="P1694" s="3">
        <v>579.86</v>
      </c>
      <c r="Q1694" s="3">
        <v>458.84</v>
      </c>
      <c r="R1694" s="3">
        <v>121.02000000000004</v>
      </c>
      <c r="S1694" s="4">
        <v>0.26375207043849719</v>
      </c>
      <c r="T1694" s="2"/>
      <c r="U1694" s="5"/>
    </row>
    <row r="1695" spans="1:21">
      <c r="A1695" s="2">
        <v>275812</v>
      </c>
      <c r="B1695" t="s">
        <v>4088</v>
      </c>
      <c r="C1695" s="2">
        <v>275812</v>
      </c>
      <c r="D1695" t="s">
        <v>4088</v>
      </c>
      <c r="E1695" t="s">
        <v>4089</v>
      </c>
      <c r="F1695" t="s">
        <v>121</v>
      </c>
      <c r="G1695" t="s">
        <v>22</v>
      </c>
      <c r="H1695" t="s">
        <v>3965</v>
      </c>
      <c r="I1695" t="str">
        <f t="shared" si="26"/>
        <v>474 N Yellow Springs St Springfield, OH 45504</v>
      </c>
      <c r="J1695">
        <v>39.931054000000003</v>
      </c>
      <c r="K1695">
        <v>-83.818275999999997</v>
      </c>
      <c r="L1695" s="3">
        <v>244.8</v>
      </c>
      <c r="M1695" s="3">
        <v>458.33</v>
      </c>
      <c r="N1695" s="3">
        <v>-213.52999999999997</v>
      </c>
      <c r="O1695" s="4">
        <v>-0.46588702463290638</v>
      </c>
      <c r="P1695" s="3">
        <v>680.12</v>
      </c>
      <c r="Q1695" s="3">
        <v>1271.73</v>
      </c>
      <c r="R1695" s="3">
        <v>-591.61</v>
      </c>
      <c r="S1695" s="4">
        <v>-0.46520094674183987</v>
      </c>
      <c r="T1695" s="2">
        <v>1</v>
      </c>
      <c r="U1695" s="5">
        <v>321.17</v>
      </c>
    </row>
    <row r="1696" spans="1:21">
      <c r="A1696" s="2">
        <v>328275</v>
      </c>
      <c r="B1696" t="s">
        <v>4090</v>
      </c>
      <c r="C1696" s="2">
        <v>470180</v>
      </c>
      <c r="D1696" t="s">
        <v>4091</v>
      </c>
      <c r="E1696" t="s">
        <v>4092</v>
      </c>
      <c r="F1696" t="s">
        <v>4093</v>
      </c>
      <c r="G1696" t="s">
        <v>100</v>
      </c>
      <c r="H1696" t="s">
        <v>4094</v>
      </c>
      <c r="I1696" t="str">
        <f t="shared" si="26"/>
        <v>301 E Jackson St Mentone, IN 46539</v>
      </c>
      <c r="J1696">
        <v>41.174765999999998</v>
      </c>
      <c r="K1696">
        <v>-86.032392999999999</v>
      </c>
      <c r="L1696" s="3">
        <v>173.16</v>
      </c>
      <c r="M1696" s="3">
        <v>408.2</v>
      </c>
      <c r="N1696" s="3">
        <v>-235.04</v>
      </c>
      <c r="O1696" s="4">
        <v>-0.57579617834394903</v>
      </c>
      <c r="P1696" s="3">
        <v>472.46</v>
      </c>
      <c r="Q1696" s="3">
        <v>1065.99</v>
      </c>
      <c r="R1696" s="3">
        <v>-593.53</v>
      </c>
      <c r="S1696" s="4">
        <v>-0.55678758712558274</v>
      </c>
      <c r="T1696" s="2"/>
      <c r="U1696" s="5"/>
    </row>
    <row r="1697" spans="1:21">
      <c r="A1697" s="2">
        <v>296406</v>
      </c>
      <c r="B1697" t="s">
        <v>4095</v>
      </c>
      <c r="C1697" s="2">
        <v>296406</v>
      </c>
      <c r="D1697" t="s">
        <v>4095</v>
      </c>
      <c r="E1697" t="s">
        <v>4096</v>
      </c>
      <c r="F1697" t="s">
        <v>110</v>
      </c>
      <c r="G1697" t="s">
        <v>100</v>
      </c>
      <c r="H1697" t="s">
        <v>329</v>
      </c>
      <c r="I1697" t="str">
        <f t="shared" si="26"/>
        <v>5213 Columbus Ave ANDERSON, IN 46013</v>
      </c>
      <c r="J1697">
        <v>40.06259</v>
      </c>
      <c r="K1697">
        <v>-85.667283999999995</v>
      </c>
      <c r="L1697" s="3"/>
      <c r="M1697" s="3">
        <v>0</v>
      </c>
      <c r="N1697" s="3">
        <v>0</v>
      </c>
      <c r="O1697" s="4"/>
      <c r="P1697" s="3"/>
      <c r="Q1697" s="3">
        <v>0</v>
      </c>
      <c r="R1697" s="3">
        <v>0</v>
      </c>
      <c r="S1697" s="4"/>
      <c r="T1697" s="2"/>
      <c r="U1697" s="5"/>
    </row>
    <row r="1698" spans="1:21">
      <c r="A1698" s="2">
        <v>275764</v>
      </c>
      <c r="B1698" t="s">
        <v>4097</v>
      </c>
      <c r="C1698" s="2">
        <v>275764</v>
      </c>
      <c r="D1698" t="s">
        <v>4097</v>
      </c>
      <c r="E1698" t="s">
        <v>4098</v>
      </c>
      <c r="F1698" t="s">
        <v>392</v>
      </c>
      <c r="G1698" t="s">
        <v>22</v>
      </c>
      <c r="H1698" t="s">
        <v>393</v>
      </c>
      <c r="I1698" t="str">
        <f t="shared" si="26"/>
        <v>1150 Dearborn Dr Worthington, OH 43085</v>
      </c>
      <c r="J1698">
        <v>40.113804999999999</v>
      </c>
      <c r="K1698">
        <v>-82.985386000000005</v>
      </c>
      <c r="L1698" s="3">
        <v>144.96</v>
      </c>
      <c r="M1698" s="3">
        <v>73.7</v>
      </c>
      <c r="N1698" s="3">
        <v>71.260000000000005</v>
      </c>
      <c r="O1698" s="4">
        <v>0.96689280868385352</v>
      </c>
      <c r="P1698" s="3">
        <v>374.25</v>
      </c>
      <c r="Q1698" s="3">
        <v>162.13999999999999</v>
      </c>
      <c r="R1698" s="3">
        <v>212.11</v>
      </c>
      <c r="S1698" s="4">
        <v>1.308190452695202</v>
      </c>
      <c r="T1698" s="2">
        <v>2</v>
      </c>
      <c r="U1698" s="5">
        <v>64.36</v>
      </c>
    </row>
    <row r="1699" spans="1:21">
      <c r="A1699" s="2">
        <v>276745</v>
      </c>
      <c r="B1699" t="s">
        <v>4099</v>
      </c>
      <c r="C1699" s="2">
        <v>276745</v>
      </c>
      <c r="D1699" t="s">
        <v>4099</v>
      </c>
      <c r="E1699" t="s">
        <v>4100</v>
      </c>
      <c r="F1699" t="s">
        <v>283</v>
      </c>
      <c r="G1699" t="s">
        <v>22</v>
      </c>
      <c r="H1699" t="s">
        <v>284</v>
      </c>
      <c r="I1699" t="str">
        <f t="shared" si="26"/>
        <v>6081 Columbus Pike Lewis Center, OH 43035</v>
      </c>
      <c r="J1699">
        <v>40.206643</v>
      </c>
      <c r="K1699">
        <v>-83.030148999999994</v>
      </c>
      <c r="L1699" s="3"/>
      <c r="M1699" s="3">
        <v>55.11</v>
      </c>
      <c r="N1699" s="3">
        <v>-55.11</v>
      </c>
      <c r="O1699" s="4"/>
      <c r="P1699" s="3"/>
      <c r="Q1699" s="3">
        <v>242.64</v>
      </c>
      <c r="R1699" s="3">
        <v>-242.64</v>
      </c>
      <c r="S1699" s="4"/>
      <c r="T1699" s="2"/>
      <c r="U1699" s="5"/>
    </row>
    <row r="1700" spans="1:21">
      <c r="A1700" s="2">
        <v>305550</v>
      </c>
      <c r="B1700" t="s">
        <v>2112</v>
      </c>
      <c r="C1700" s="2">
        <v>467541</v>
      </c>
      <c r="D1700" t="s">
        <v>4101</v>
      </c>
      <c r="E1700" t="s">
        <v>4102</v>
      </c>
      <c r="F1700" t="s">
        <v>1702</v>
      </c>
      <c r="G1700" t="s">
        <v>100</v>
      </c>
      <c r="H1700" t="s">
        <v>1703</v>
      </c>
      <c r="I1700" t="str">
        <f t="shared" si="26"/>
        <v>2401 Beck Ln Lafayette, IN 47909</v>
      </c>
      <c r="J1700">
        <v>40.387334000000003</v>
      </c>
      <c r="K1700">
        <v>-86.869079999999997</v>
      </c>
      <c r="L1700" s="3">
        <v>8810.07</v>
      </c>
      <c r="M1700" s="3">
        <v>8790.1299999999992</v>
      </c>
      <c r="N1700" s="3">
        <v>19.940000000000509</v>
      </c>
      <c r="O1700" s="4">
        <v>2.2684533675839278E-3</v>
      </c>
      <c r="P1700" s="3">
        <v>23637.75</v>
      </c>
      <c r="Q1700" s="3">
        <v>29322.18</v>
      </c>
      <c r="R1700" s="3">
        <v>-5684.43</v>
      </c>
      <c r="S1700" s="4">
        <v>-0.19386109764007997</v>
      </c>
      <c r="T1700" s="2">
        <v>5</v>
      </c>
      <c r="U1700" s="5">
        <v>361.786</v>
      </c>
    </row>
    <row r="1701" spans="1:21">
      <c r="A1701" s="2">
        <v>278231</v>
      </c>
      <c r="B1701" t="s">
        <v>4103</v>
      </c>
      <c r="C1701" s="2">
        <v>278231</v>
      </c>
      <c r="D1701" t="s">
        <v>4103</v>
      </c>
      <c r="E1701" t="s">
        <v>4104</v>
      </c>
      <c r="F1701" t="s">
        <v>4105</v>
      </c>
      <c r="G1701" t="s">
        <v>22</v>
      </c>
      <c r="H1701" t="s">
        <v>4106</v>
      </c>
      <c r="I1701" t="str">
        <f t="shared" si="26"/>
        <v>6800 Hoke Rd Clayton, OH 45315</v>
      </c>
      <c r="J1701">
        <v>39.845489999999998</v>
      </c>
      <c r="K1701">
        <v>-84.328829999999996</v>
      </c>
      <c r="L1701" s="3">
        <v>5863.18</v>
      </c>
      <c r="M1701" s="3">
        <v>3913.81</v>
      </c>
      <c r="N1701" s="3">
        <v>1949.3700000000003</v>
      </c>
      <c r="O1701" s="4">
        <v>0.498074766020834</v>
      </c>
      <c r="P1701" s="3">
        <v>20825.05</v>
      </c>
      <c r="Q1701" s="3">
        <v>13415.71</v>
      </c>
      <c r="R1701" s="3">
        <v>7409.34</v>
      </c>
      <c r="S1701" s="4">
        <v>0.55228832465818067</v>
      </c>
      <c r="T1701" s="2">
        <v>6</v>
      </c>
      <c r="U1701" s="5">
        <v>388.81166666666667</v>
      </c>
    </row>
    <row r="1702" spans="1:21">
      <c r="A1702" s="2">
        <v>278123</v>
      </c>
      <c r="B1702" t="s">
        <v>1308</v>
      </c>
      <c r="C1702" s="2">
        <v>473930</v>
      </c>
      <c r="D1702" t="s">
        <v>4107</v>
      </c>
      <c r="E1702" t="s">
        <v>4108</v>
      </c>
      <c r="F1702" t="s">
        <v>1311</v>
      </c>
      <c r="G1702" t="s">
        <v>22</v>
      </c>
      <c r="H1702" t="s">
        <v>1312</v>
      </c>
      <c r="I1702" t="str">
        <f t="shared" si="26"/>
        <v>4000 MINK ST SW Pataskala, OH 43062</v>
      </c>
      <c r="J1702">
        <v>40.029048000000003</v>
      </c>
      <c r="K1702">
        <v>-82.737281999999993</v>
      </c>
      <c r="L1702" s="3">
        <v>10779.71</v>
      </c>
      <c r="M1702" s="3">
        <v>8318.31</v>
      </c>
      <c r="N1702" s="3">
        <v>2461.3999999999996</v>
      </c>
      <c r="O1702" s="4">
        <v>0.29590145113610816</v>
      </c>
      <c r="P1702" s="3">
        <v>36648.79</v>
      </c>
      <c r="Q1702" s="3">
        <v>27373.01</v>
      </c>
      <c r="R1702" s="3">
        <v>9275.7800000000025</v>
      </c>
      <c r="S1702" s="4">
        <v>0.33886591207908823</v>
      </c>
      <c r="T1702" s="2">
        <v>8</v>
      </c>
      <c r="U1702" s="5">
        <v>436.05</v>
      </c>
    </row>
    <row r="1703" spans="1:21">
      <c r="A1703" s="2">
        <v>278197</v>
      </c>
      <c r="B1703" t="s">
        <v>696</v>
      </c>
      <c r="C1703" s="2">
        <v>464393</v>
      </c>
      <c r="D1703" t="s">
        <v>4109</v>
      </c>
      <c r="E1703" t="s">
        <v>2589</v>
      </c>
      <c r="F1703" t="s">
        <v>638</v>
      </c>
      <c r="G1703" t="s">
        <v>22</v>
      </c>
      <c r="H1703" t="s">
        <v>639</v>
      </c>
      <c r="I1703" t="str">
        <f t="shared" si="26"/>
        <v>730 Clotts Rd GAHANNA, OH 43230</v>
      </c>
      <c r="J1703">
        <v>40.036479999999997</v>
      </c>
      <c r="K1703">
        <v>-82.856679999999997</v>
      </c>
      <c r="L1703" s="3">
        <v>1767.94</v>
      </c>
      <c r="M1703" s="3">
        <v>2522.73</v>
      </c>
      <c r="N1703" s="3">
        <v>-754.79</v>
      </c>
      <c r="O1703" s="4">
        <v>-0.29919571258121158</v>
      </c>
      <c r="P1703" s="3">
        <v>5350.19</v>
      </c>
      <c r="Q1703" s="3">
        <v>7922.26</v>
      </c>
      <c r="R1703" s="3">
        <v>-2572.0700000000006</v>
      </c>
      <c r="S1703" s="4">
        <v>-0.32466366920550455</v>
      </c>
      <c r="T1703" s="2">
        <v>5</v>
      </c>
      <c r="U1703" s="5">
        <v>228.048</v>
      </c>
    </row>
    <row r="1704" spans="1:21">
      <c r="A1704" s="2">
        <v>278197</v>
      </c>
      <c r="B1704" t="s">
        <v>696</v>
      </c>
      <c r="C1704" s="2">
        <v>464394</v>
      </c>
      <c r="D1704" t="s">
        <v>4110</v>
      </c>
      <c r="E1704" t="s">
        <v>2591</v>
      </c>
      <c r="F1704" t="s">
        <v>638</v>
      </c>
      <c r="G1704" t="s">
        <v>22</v>
      </c>
      <c r="H1704" t="s">
        <v>639</v>
      </c>
      <c r="I1704" t="str">
        <f t="shared" si="26"/>
        <v>349 SHADY SPRING DR GAHANNA, OH 43230</v>
      </c>
      <c r="J1704">
        <v>40.009965000000001</v>
      </c>
      <c r="K1704">
        <v>-82.853486000000004</v>
      </c>
      <c r="L1704" s="3">
        <v>2675.12</v>
      </c>
      <c r="M1704" s="3">
        <v>3191.13</v>
      </c>
      <c r="N1704" s="3">
        <v>-516.01000000000022</v>
      </c>
      <c r="O1704" s="4">
        <v>-0.16170134090431923</v>
      </c>
      <c r="P1704" s="3">
        <v>7742.44</v>
      </c>
      <c r="Q1704" s="3">
        <v>10011.89</v>
      </c>
      <c r="R1704" s="3">
        <v>-2269.4499999999998</v>
      </c>
      <c r="S1704" s="4">
        <v>-0.22667548285089029</v>
      </c>
      <c r="T1704" s="2">
        <v>5</v>
      </c>
      <c r="U1704" s="5">
        <v>230.95999999999998</v>
      </c>
    </row>
    <row r="1705" spans="1:21">
      <c r="A1705" s="2">
        <v>278197</v>
      </c>
      <c r="B1705" t="s">
        <v>696</v>
      </c>
      <c r="C1705" s="2">
        <v>464395</v>
      </c>
      <c r="D1705" t="s">
        <v>4111</v>
      </c>
      <c r="E1705" t="s">
        <v>2593</v>
      </c>
      <c r="F1705" t="s">
        <v>638</v>
      </c>
      <c r="G1705" t="s">
        <v>22</v>
      </c>
      <c r="H1705" t="s">
        <v>639</v>
      </c>
      <c r="I1705" t="str">
        <f t="shared" si="26"/>
        <v>350 N STYGLER RD GAHANNA, OH 43230</v>
      </c>
      <c r="J1705">
        <v>40.026977000000002</v>
      </c>
      <c r="K1705">
        <v>-82.888983999999994</v>
      </c>
      <c r="L1705" s="3">
        <v>3819.44</v>
      </c>
      <c r="M1705" s="3">
        <v>3519.23</v>
      </c>
      <c r="N1705" s="3">
        <v>300.21000000000004</v>
      </c>
      <c r="O1705" s="4">
        <v>8.5305592416522941E-2</v>
      </c>
      <c r="P1705" s="3">
        <v>11134.51</v>
      </c>
      <c r="Q1705" s="3">
        <v>10974.34</v>
      </c>
      <c r="R1705" s="3">
        <v>160.17000000000007</v>
      </c>
      <c r="S1705" s="4">
        <v>1.4594955140810297E-2</v>
      </c>
      <c r="T1705" s="2">
        <v>3</v>
      </c>
      <c r="U1705" s="5">
        <v>298.79666666666668</v>
      </c>
    </row>
    <row r="1706" spans="1:21">
      <c r="A1706" s="2">
        <v>276965</v>
      </c>
      <c r="B1706" t="s">
        <v>4112</v>
      </c>
      <c r="C1706" s="2">
        <v>276965</v>
      </c>
      <c r="D1706" t="s">
        <v>4112</v>
      </c>
      <c r="E1706" t="s">
        <v>4113</v>
      </c>
      <c r="F1706" t="s">
        <v>943</v>
      </c>
      <c r="G1706" t="s">
        <v>22</v>
      </c>
      <c r="H1706" t="s">
        <v>944</v>
      </c>
      <c r="I1706" t="str">
        <f t="shared" si="26"/>
        <v>437 Main St Middleport, OH 45760</v>
      </c>
      <c r="J1706">
        <v>39.000715</v>
      </c>
      <c r="K1706">
        <v>-82.052734000000001</v>
      </c>
      <c r="L1706" s="3">
        <v>157.72999999999999</v>
      </c>
      <c r="M1706" s="3">
        <v>286.95</v>
      </c>
      <c r="N1706" s="3">
        <v>-129.22</v>
      </c>
      <c r="O1706" s="4">
        <v>-0.45032235581111696</v>
      </c>
      <c r="P1706" s="3">
        <v>442.81</v>
      </c>
      <c r="Q1706" s="3">
        <v>776.77</v>
      </c>
      <c r="R1706" s="3">
        <v>-333.96</v>
      </c>
      <c r="S1706" s="4">
        <v>-0.4299342147611262</v>
      </c>
      <c r="T1706" s="2">
        <v>1</v>
      </c>
      <c r="U1706" s="5">
        <v>152.44999999999999</v>
      </c>
    </row>
    <row r="1707" spans="1:21">
      <c r="A1707" s="2">
        <v>308922</v>
      </c>
      <c r="B1707" t="s">
        <v>3343</v>
      </c>
      <c r="C1707" s="2">
        <v>461786</v>
      </c>
      <c r="D1707" t="s">
        <v>4114</v>
      </c>
      <c r="E1707" t="s">
        <v>4115</v>
      </c>
      <c r="F1707" t="s">
        <v>4116</v>
      </c>
      <c r="G1707" t="s">
        <v>100</v>
      </c>
      <c r="H1707" t="s">
        <v>4117</v>
      </c>
      <c r="I1707" t="str">
        <f t="shared" si="26"/>
        <v>165 S 5th St Middletown, IN 47356</v>
      </c>
      <c r="J1707">
        <v>40.053609999999999</v>
      </c>
      <c r="K1707">
        <v>-85.533289999999994</v>
      </c>
      <c r="L1707" s="3">
        <v>69.42</v>
      </c>
      <c r="M1707" s="3">
        <v>46.2</v>
      </c>
      <c r="N1707" s="3">
        <v>23.22</v>
      </c>
      <c r="O1707" s="4">
        <v>0.50259740259740249</v>
      </c>
      <c r="P1707" s="3">
        <v>157.78</v>
      </c>
      <c r="Q1707" s="3">
        <v>124.86</v>
      </c>
      <c r="R1707" s="3">
        <v>32.92</v>
      </c>
      <c r="S1707" s="4">
        <v>0.26365529392920073</v>
      </c>
      <c r="T1707" s="2">
        <v>1</v>
      </c>
      <c r="U1707" s="5">
        <v>69.42</v>
      </c>
    </row>
    <row r="1708" spans="1:21">
      <c r="A1708" s="2">
        <v>278176</v>
      </c>
      <c r="B1708" t="s">
        <v>4118</v>
      </c>
      <c r="C1708" s="2">
        <v>278176</v>
      </c>
      <c r="D1708" t="s">
        <v>4118</v>
      </c>
      <c r="E1708" t="s">
        <v>4119</v>
      </c>
      <c r="F1708" t="s">
        <v>684</v>
      </c>
      <c r="G1708" t="s">
        <v>22</v>
      </c>
      <c r="H1708" t="s">
        <v>685</v>
      </c>
      <c r="I1708" t="str">
        <f t="shared" si="26"/>
        <v>400 Richards Rd Zanesville, OH 43701</v>
      </c>
      <c r="J1708">
        <v>39.937345000000001</v>
      </c>
      <c r="K1708">
        <v>-81.975851000000006</v>
      </c>
      <c r="L1708" s="3">
        <v>3147.23</v>
      </c>
      <c r="M1708" s="3">
        <v>3811.11</v>
      </c>
      <c r="N1708" s="3">
        <v>-663.88000000000011</v>
      </c>
      <c r="O1708" s="4">
        <v>-0.17419596915334379</v>
      </c>
      <c r="P1708" s="3">
        <v>10661.89</v>
      </c>
      <c r="Q1708" s="3">
        <v>13173.31</v>
      </c>
      <c r="R1708" s="3">
        <v>-2511.42</v>
      </c>
      <c r="S1708" s="4">
        <v>-0.19064456844938746</v>
      </c>
      <c r="T1708" s="2">
        <v>4</v>
      </c>
      <c r="U1708" s="5">
        <v>279.01249999999999</v>
      </c>
    </row>
    <row r="1709" spans="1:21">
      <c r="A1709" s="2">
        <v>302044</v>
      </c>
      <c r="B1709" t="s">
        <v>4120</v>
      </c>
      <c r="C1709" s="2">
        <v>302044</v>
      </c>
      <c r="D1709" t="s">
        <v>4120</v>
      </c>
      <c r="E1709" t="s">
        <v>4121</v>
      </c>
      <c r="F1709" t="s">
        <v>256</v>
      </c>
      <c r="G1709" t="s">
        <v>100</v>
      </c>
      <c r="H1709" t="s">
        <v>257</v>
      </c>
      <c r="I1709" t="str">
        <f t="shared" si="26"/>
        <v>1420 Chase Ct Carmel, IN 46032</v>
      </c>
      <c r="J1709">
        <v>39.96134</v>
      </c>
      <c r="K1709">
        <v>-86.138075999999998</v>
      </c>
      <c r="L1709" s="3">
        <v>1695.91</v>
      </c>
      <c r="M1709" s="3">
        <v>1218.52</v>
      </c>
      <c r="N1709" s="3">
        <v>477.3900000000001</v>
      </c>
      <c r="O1709" s="4">
        <v>0.39177855102911735</v>
      </c>
      <c r="P1709" s="3">
        <v>4878.24</v>
      </c>
      <c r="Q1709" s="3">
        <v>3255.53</v>
      </c>
      <c r="R1709" s="3">
        <v>1622.7099999999996</v>
      </c>
      <c r="S1709" s="4">
        <v>0.49844725743580909</v>
      </c>
      <c r="T1709" s="2">
        <v>3</v>
      </c>
      <c r="U1709" s="5">
        <v>187.92</v>
      </c>
    </row>
    <row r="1710" spans="1:21">
      <c r="A1710" s="2">
        <v>341152</v>
      </c>
      <c r="B1710" t="s">
        <v>4122</v>
      </c>
      <c r="C1710" s="2">
        <v>341152</v>
      </c>
      <c r="D1710" t="s">
        <v>4122</v>
      </c>
      <c r="E1710" t="s">
        <v>4123</v>
      </c>
      <c r="F1710" t="s">
        <v>4124</v>
      </c>
      <c r="G1710" t="s">
        <v>22</v>
      </c>
      <c r="H1710" t="s">
        <v>4125</v>
      </c>
      <c r="I1710" t="str">
        <f t="shared" si="26"/>
        <v>49970 Griggs Rd Wellington, OH 44090</v>
      </c>
      <c r="J1710">
        <v>41.130636000000003</v>
      </c>
      <c r="K1710">
        <v>-82.288526000000005</v>
      </c>
      <c r="L1710" s="3">
        <v>758.92</v>
      </c>
      <c r="M1710" s="3">
        <v>716.02</v>
      </c>
      <c r="N1710" s="3">
        <v>42.899999999999977</v>
      </c>
      <c r="O1710" s="4">
        <v>5.9914527527164016E-2</v>
      </c>
      <c r="P1710" s="3">
        <v>2372.66</v>
      </c>
      <c r="Q1710" s="3">
        <v>2117.21</v>
      </c>
      <c r="R1710" s="3">
        <v>255.44999999999982</v>
      </c>
      <c r="S1710" s="4">
        <v>0.12065406832576826</v>
      </c>
      <c r="T1710" s="2"/>
      <c r="U1710" s="5"/>
    </row>
    <row r="1711" spans="1:21">
      <c r="A1711" s="2">
        <v>330697</v>
      </c>
      <c r="B1711" t="s">
        <v>4126</v>
      </c>
      <c r="C1711" s="2">
        <v>330697</v>
      </c>
      <c r="D1711" t="s">
        <v>4126</v>
      </c>
      <c r="E1711" t="s">
        <v>4127</v>
      </c>
      <c r="F1711" t="s">
        <v>4128</v>
      </c>
      <c r="G1711" t="s">
        <v>100</v>
      </c>
      <c r="H1711" t="s">
        <v>4129</v>
      </c>
      <c r="I1711" t="str">
        <f t="shared" si="26"/>
        <v>5808 N Brick Church Rd Hagerstown, IN 47346</v>
      </c>
      <c r="J1711">
        <v>39.911580999999998</v>
      </c>
      <c r="K1711">
        <v>-85.182005000000004</v>
      </c>
      <c r="L1711" s="3"/>
      <c r="M1711" s="3">
        <v>9.66</v>
      </c>
      <c r="N1711" s="3">
        <v>-9.66</v>
      </c>
      <c r="O1711" s="4"/>
      <c r="P1711" s="3"/>
      <c r="Q1711" s="3">
        <v>21.47</v>
      </c>
      <c r="R1711" s="3">
        <v>-21.47</v>
      </c>
      <c r="S1711" s="4"/>
      <c r="T1711" s="2"/>
      <c r="U1711" s="5"/>
    </row>
    <row r="1712" spans="1:21">
      <c r="A1712" s="2">
        <v>321026</v>
      </c>
      <c r="B1712" t="s">
        <v>4130</v>
      </c>
      <c r="C1712" s="2">
        <v>321026</v>
      </c>
      <c r="D1712" t="s">
        <v>4130</v>
      </c>
      <c r="E1712" t="s">
        <v>4131</v>
      </c>
      <c r="F1712" t="s">
        <v>4132</v>
      </c>
      <c r="G1712" t="s">
        <v>22</v>
      </c>
      <c r="H1712" t="s">
        <v>1312</v>
      </c>
      <c r="I1712" t="str">
        <f t="shared" si="26"/>
        <v>108 Carthage Ct Etna, OH 43062</v>
      </c>
      <c r="J1712">
        <v>39.969937000000002</v>
      </c>
      <c r="K1712">
        <v>-82.700158999999999</v>
      </c>
      <c r="L1712" s="3">
        <v>0.02</v>
      </c>
      <c r="M1712" s="3">
        <v>0</v>
      </c>
      <c r="N1712" s="3">
        <v>0.02</v>
      </c>
      <c r="O1712" s="4"/>
      <c r="P1712" s="3">
        <v>110.38</v>
      </c>
      <c r="Q1712" s="3">
        <v>77.78</v>
      </c>
      <c r="R1712" s="3">
        <v>32.599999999999994</v>
      </c>
      <c r="S1712" s="4">
        <v>0.41913088197480064</v>
      </c>
      <c r="T1712" s="2">
        <v>1</v>
      </c>
      <c r="U1712" s="5">
        <v>0</v>
      </c>
    </row>
    <row r="1713" spans="1:21">
      <c r="A1713" s="2">
        <v>278139</v>
      </c>
      <c r="B1713" t="s">
        <v>171</v>
      </c>
      <c r="C1713" s="2">
        <v>436526</v>
      </c>
      <c r="D1713" t="s">
        <v>4133</v>
      </c>
      <c r="E1713" t="s">
        <v>4134</v>
      </c>
      <c r="F1713" t="s">
        <v>48</v>
      </c>
      <c r="G1713" t="s">
        <v>22</v>
      </c>
      <c r="H1713" t="s">
        <v>49</v>
      </c>
      <c r="I1713" t="str">
        <f t="shared" si="26"/>
        <v>633 Mill Wood Blvd MARYSVILLE, OH 43040</v>
      </c>
      <c r="J1713">
        <v>40.260005</v>
      </c>
      <c r="K1713">
        <v>-83.385323999999997</v>
      </c>
      <c r="L1713" s="3">
        <v>6202.56</v>
      </c>
      <c r="M1713" s="3">
        <v>5670.21</v>
      </c>
      <c r="N1713" s="3">
        <v>532.35000000000036</v>
      </c>
      <c r="O1713" s="4">
        <v>9.3885411651420378E-2</v>
      </c>
      <c r="P1713" s="3">
        <v>16711.48</v>
      </c>
      <c r="Q1713" s="3">
        <v>16574.810000000001</v>
      </c>
      <c r="R1713" s="3">
        <v>136.66999999999825</v>
      </c>
      <c r="S1713" s="4">
        <v>8.2456450481180922E-3</v>
      </c>
      <c r="T1713" s="2">
        <v>3</v>
      </c>
      <c r="U1713" s="5">
        <v>444.02</v>
      </c>
    </row>
    <row r="1714" spans="1:21">
      <c r="A1714" s="2">
        <v>253837</v>
      </c>
      <c r="B1714" t="s">
        <v>4135</v>
      </c>
      <c r="C1714" s="2">
        <v>253837</v>
      </c>
      <c r="D1714" t="s">
        <v>4135</v>
      </c>
      <c r="E1714" t="s">
        <v>4136</v>
      </c>
      <c r="F1714" t="s">
        <v>4137</v>
      </c>
      <c r="G1714" t="s">
        <v>100</v>
      </c>
      <c r="H1714" t="s">
        <v>111</v>
      </c>
      <c r="I1714" t="str">
        <f t="shared" si="26"/>
        <v>403 W MAIN ST Chesterfield, IN 46017</v>
      </c>
      <c r="J1714">
        <v>40.112909000000002</v>
      </c>
      <c r="K1714">
        <v>-85.599750999999998</v>
      </c>
      <c r="L1714" s="3"/>
      <c r="M1714" s="3">
        <v>277.47000000000003</v>
      </c>
      <c r="N1714" s="3">
        <v>-277.47000000000003</v>
      </c>
      <c r="O1714" s="4"/>
      <c r="P1714" s="3"/>
      <c r="Q1714" s="3">
        <v>745.73</v>
      </c>
      <c r="R1714" s="3">
        <v>-745.73</v>
      </c>
      <c r="S1714" s="4"/>
      <c r="T1714" s="2"/>
      <c r="U1714" s="5"/>
    </row>
    <row r="1715" spans="1:21">
      <c r="A1715" s="2">
        <v>330993</v>
      </c>
      <c r="B1715" t="s">
        <v>4138</v>
      </c>
      <c r="C1715" s="2">
        <v>330993</v>
      </c>
      <c r="D1715" t="s">
        <v>4138</v>
      </c>
      <c r="E1715" t="s">
        <v>4139</v>
      </c>
      <c r="F1715" t="s">
        <v>2398</v>
      </c>
      <c r="G1715" t="s">
        <v>22</v>
      </c>
      <c r="H1715" t="s">
        <v>2399</v>
      </c>
      <c r="I1715" t="str">
        <f t="shared" si="26"/>
        <v>5280 Worthington Rd SW Washington Court House, OH 43160</v>
      </c>
      <c r="J1715">
        <v>39.460320000000003</v>
      </c>
      <c r="K1715">
        <v>-83.527930999999995</v>
      </c>
      <c r="L1715" s="3">
        <v>225.8</v>
      </c>
      <c r="M1715" s="3"/>
      <c r="N1715" s="3">
        <v>225.8</v>
      </c>
      <c r="O1715" s="4"/>
      <c r="P1715" s="3">
        <v>451.58</v>
      </c>
      <c r="Q1715" s="3"/>
      <c r="R1715" s="3">
        <v>451.58</v>
      </c>
      <c r="S1715" s="4"/>
      <c r="T1715" s="2"/>
      <c r="U1715" s="5"/>
    </row>
    <row r="1716" spans="1:21">
      <c r="A1716" s="2">
        <v>278271</v>
      </c>
      <c r="B1716" t="s">
        <v>499</v>
      </c>
      <c r="C1716" s="2">
        <v>455656</v>
      </c>
      <c r="D1716" t="s">
        <v>4140</v>
      </c>
      <c r="E1716" t="s">
        <v>4141</v>
      </c>
      <c r="F1716" t="s">
        <v>345</v>
      </c>
      <c r="G1716" t="s">
        <v>22</v>
      </c>
      <c r="H1716" t="s">
        <v>346</v>
      </c>
      <c r="I1716" t="str">
        <f t="shared" si="26"/>
        <v>840 MILLER AVE SW SUGARCREEK, OH 44681</v>
      </c>
      <c r="J1716">
        <v>40.506627999999999</v>
      </c>
      <c r="K1716">
        <v>-81.651700000000005</v>
      </c>
      <c r="L1716" s="3">
        <v>1245.19</v>
      </c>
      <c r="M1716" s="3">
        <v>3818.89</v>
      </c>
      <c r="N1716" s="3">
        <v>-2573.6999999999998</v>
      </c>
      <c r="O1716" s="4">
        <v>-0.67393928602290187</v>
      </c>
      <c r="P1716" s="3">
        <v>5545.98</v>
      </c>
      <c r="Q1716" s="3">
        <v>10423.94</v>
      </c>
      <c r="R1716" s="3">
        <v>-4877.9600000000009</v>
      </c>
      <c r="S1716" s="4">
        <v>-0.46795741341565672</v>
      </c>
      <c r="T1716" s="2">
        <v>3</v>
      </c>
      <c r="U1716" s="5">
        <v>56.963333333333331</v>
      </c>
    </row>
    <row r="1717" spans="1:21">
      <c r="A1717" s="2">
        <v>305550</v>
      </c>
      <c r="B1717" t="s">
        <v>2112</v>
      </c>
      <c r="C1717" s="2">
        <v>467542</v>
      </c>
      <c r="D1717" t="s">
        <v>4142</v>
      </c>
      <c r="E1717" t="s">
        <v>4143</v>
      </c>
      <c r="F1717" t="s">
        <v>1702</v>
      </c>
      <c r="G1717" t="s">
        <v>100</v>
      </c>
      <c r="H1717" t="s">
        <v>2115</v>
      </c>
      <c r="I1717" t="str">
        <f t="shared" si="26"/>
        <v>700 S 4th St Lafayette, IN 47905</v>
      </c>
      <c r="J1717">
        <v>40.408833000000001</v>
      </c>
      <c r="K1717">
        <v>-86.893927000000005</v>
      </c>
      <c r="L1717" s="3">
        <v>11215.13</v>
      </c>
      <c r="M1717" s="3">
        <v>10026.92</v>
      </c>
      <c r="N1717" s="3">
        <v>1188.2099999999991</v>
      </c>
      <c r="O1717" s="4">
        <v>0.11850199263582427</v>
      </c>
      <c r="P1717" s="3">
        <v>36266.82</v>
      </c>
      <c r="Q1717" s="3">
        <v>31435.78</v>
      </c>
      <c r="R1717" s="3">
        <v>4831.0400000000009</v>
      </c>
      <c r="S1717" s="4">
        <v>0.15367966056512677</v>
      </c>
      <c r="T1717" s="2">
        <v>6</v>
      </c>
      <c r="U1717" s="5">
        <v>377.07499999999999</v>
      </c>
    </row>
    <row r="1718" spans="1:21">
      <c r="A1718" s="2">
        <v>277228</v>
      </c>
      <c r="B1718" t="s">
        <v>4144</v>
      </c>
      <c r="C1718" s="2">
        <v>448023</v>
      </c>
      <c r="D1718" t="s">
        <v>4145</v>
      </c>
      <c r="E1718" t="s">
        <v>4146</v>
      </c>
      <c r="F1718" t="s">
        <v>460</v>
      </c>
      <c r="G1718" t="s">
        <v>22</v>
      </c>
      <c r="H1718" t="s">
        <v>461</v>
      </c>
      <c r="I1718" t="str">
        <f t="shared" si="26"/>
        <v>178 Pleasant Dr Lucasville, OH 45648</v>
      </c>
      <c r="J1718">
        <v>38.881802</v>
      </c>
      <c r="K1718">
        <v>-82.973470000000006</v>
      </c>
      <c r="L1718" s="3"/>
      <c r="M1718" s="3">
        <v>43.13</v>
      </c>
      <c r="N1718" s="3">
        <v>-43.13</v>
      </c>
      <c r="O1718" s="4"/>
      <c r="P1718" s="3"/>
      <c r="Q1718" s="3">
        <v>107.82</v>
      </c>
      <c r="R1718" s="3">
        <v>-107.82</v>
      </c>
      <c r="S1718" s="4"/>
      <c r="T1718" s="2"/>
      <c r="U1718" s="5"/>
    </row>
    <row r="1719" spans="1:21">
      <c r="A1719" s="2">
        <v>285427</v>
      </c>
      <c r="B1719" t="s">
        <v>4147</v>
      </c>
      <c r="C1719" s="2">
        <v>285427</v>
      </c>
      <c r="D1719" t="s">
        <v>4147</v>
      </c>
      <c r="E1719" t="s">
        <v>4148</v>
      </c>
      <c r="F1719" t="s">
        <v>988</v>
      </c>
      <c r="G1719" t="s">
        <v>100</v>
      </c>
      <c r="H1719" t="s">
        <v>989</v>
      </c>
      <c r="I1719" t="str">
        <f t="shared" si="26"/>
        <v>850 E Church St Cambridge City, IN 47327</v>
      </c>
      <c r="J1719">
        <v>39.811742000000002</v>
      </c>
      <c r="K1719">
        <v>-85.158600000000007</v>
      </c>
      <c r="L1719" s="3">
        <v>592.67999999999995</v>
      </c>
      <c r="M1719" s="3">
        <v>516.71</v>
      </c>
      <c r="N1719" s="3">
        <v>75.969999999999914</v>
      </c>
      <c r="O1719" s="4">
        <v>0.14702637843277644</v>
      </c>
      <c r="P1719" s="3">
        <v>1592.45</v>
      </c>
      <c r="Q1719" s="3">
        <v>1505.91</v>
      </c>
      <c r="R1719" s="3">
        <v>86.539999999999964</v>
      </c>
      <c r="S1719" s="4">
        <v>5.7466913693381382E-2</v>
      </c>
      <c r="T1719" s="2">
        <v>1</v>
      </c>
      <c r="U1719" s="5">
        <v>174.9</v>
      </c>
    </row>
    <row r="1720" spans="1:21">
      <c r="A1720" s="2">
        <v>314969</v>
      </c>
      <c r="B1720" t="s">
        <v>701</v>
      </c>
      <c r="C1720" s="2">
        <v>463269</v>
      </c>
      <c r="D1720" t="s">
        <v>4149</v>
      </c>
      <c r="E1720" t="s">
        <v>4150</v>
      </c>
      <c r="F1720" t="s">
        <v>4151</v>
      </c>
      <c r="G1720" t="s">
        <v>60</v>
      </c>
      <c r="H1720" t="s">
        <v>4152</v>
      </c>
      <c r="I1720" t="str">
        <f t="shared" si="26"/>
        <v>1776 Elizabeth Pike Mineral Wells, WV 26150</v>
      </c>
      <c r="J1720">
        <v>39.176963999999998</v>
      </c>
      <c r="K1720">
        <v>-81.512945000000002</v>
      </c>
      <c r="L1720" s="3">
        <v>9167.7999999999993</v>
      </c>
      <c r="M1720" s="3">
        <v>8609.0300000000007</v>
      </c>
      <c r="N1720" s="3">
        <v>558.76999999999862</v>
      </c>
      <c r="O1720" s="4">
        <v>6.4905105453227432E-2</v>
      </c>
      <c r="P1720" s="3">
        <v>24433.59</v>
      </c>
      <c r="Q1720" s="3">
        <v>25690.61</v>
      </c>
      <c r="R1720" s="3">
        <v>-1257.0200000000004</v>
      </c>
      <c r="S1720" s="4">
        <v>-4.8929161277213751E-2</v>
      </c>
      <c r="T1720" s="2">
        <v>4</v>
      </c>
      <c r="U1720" s="5">
        <v>644.99249999999995</v>
      </c>
    </row>
    <row r="1721" spans="1:21">
      <c r="A1721" s="2">
        <v>275723</v>
      </c>
      <c r="B1721" t="s">
        <v>4153</v>
      </c>
      <c r="C1721" s="2">
        <v>469010</v>
      </c>
      <c r="D1721" t="s">
        <v>4154</v>
      </c>
      <c r="E1721" t="s">
        <v>4155</v>
      </c>
      <c r="F1721" t="s">
        <v>4151</v>
      </c>
      <c r="G1721" t="s">
        <v>60</v>
      </c>
      <c r="H1721" t="s">
        <v>4152</v>
      </c>
      <c r="I1721" t="str">
        <f t="shared" si="26"/>
        <v>77 South Mineral Wells, WV 26150</v>
      </c>
      <c r="J1721">
        <v>39.190407999999998</v>
      </c>
      <c r="K1721">
        <v>-81.532077000000001</v>
      </c>
      <c r="L1721" s="3"/>
      <c r="M1721" s="3">
        <v>207.09</v>
      </c>
      <c r="N1721" s="3">
        <v>-207.09</v>
      </c>
      <c r="O1721" s="4"/>
      <c r="P1721" s="3"/>
      <c r="Q1721" s="3">
        <v>545.97</v>
      </c>
      <c r="R1721" s="3">
        <v>-545.97</v>
      </c>
      <c r="S1721" s="4"/>
      <c r="T1721" s="2"/>
      <c r="U1721" s="5"/>
    </row>
    <row r="1722" spans="1:21">
      <c r="A1722" s="2">
        <v>339765</v>
      </c>
      <c r="B1722" t="s">
        <v>4156</v>
      </c>
      <c r="C1722" s="2">
        <v>479428</v>
      </c>
      <c r="D1722" t="s">
        <v>4157</v>
      </c>
      <c r="E1722" t="s">
        <v>4158</v>
      </c>
      <c r="F1722" t="s">
        <v>4159</v>
      </c>
      <c r="G1722" t="s">
        <v>22</v>
      </c>
      <c r="H1722" t="s">
        <v>4160</v>
      </c>
      <c r="I1722" t="str">
        <f t="shared" si="26"/>
        <v>130 Bonnieview Ave Minerva, OH 44657</v>
      </c>
      <c r="J1722">
        <v>40.730553999999998</v>
      </c>
      <c r="K1722">
        <v>-81.095415000000003</v>
      </c>
      <c r="L1722" s="3">
        <v>4790.79</v>
      </c>
      <c r="M1722" s="3">
        <v>2846.09</v>
      </c>
      <c r="N1722" s="3">
        <v>1944.6999999999998</v>
      </c>
      <c r="O1722" s="4">
        <v>0.68328830079161229</v>
      </c>
      <c r="P1722" s="3">
        <v>25891.51</v>
      </c>
      <c r="Q1722" s="3">
        <v>17670.689999999999</v>
      </c>
      <c r="R1722" s="3">
        <v>8220.82</v>
      </c>
      <c r="S1722" s="4">
        <v>0.46522348589670243</v>
      </c>
      <c r="T1722" s="2">
        <v>12</v>
      </c>
      <c r="U1722" s="5">
        <v>145.64416666666668</v>
      </c>
    </row>
    <row r="1723" spans="1:21">
      <c r="A1723" s="2">
        <v>339765</v>
      </c>
      <c r="B1723" t="s">
        <v>4156</v>
      </c>
      <c r="C1723" s="2">
        <v>479461</v>
      </c>
      <c r="D1723" t="s">
        <v>4161</v>
      </c>
      <c r="E1723" t="s">
        <v>4162</v>
      </c>
      <c r="F1723" t="s">
        <v>4159</v>
      </c>
      <c r="G1723" t="s">
        <v>22</v>
      </c>
      <c r="H1723" t="s">
        <v>4160</v>
      </c>
      <c r="I1723" t="str">
        <f t="shared" si="26"/>
        <v>501 Almeda Ave Minerva, OH 44657</v>
      </c>
      <c r="J1723">
        <v>40.735486000000002</v>
      </c>
      <c r="K1723">
        <v>-81.097676000000007</v>
      </c>
      <c r="L1723" s="3">
        <v>3872.94</v>
      </c>
      <c r="M1723" s="3">
        <v>2022.94</v>
      </c>
      <c r="N1723" s="3">
        <v>1850</v>
      </c>
      <c r="O1723" s="4">
        <v>0.91451056383283735</v>
      </c>
      <c r="P1723" s="3">
        <v>19301.349999999999</v>
      </c>
      <c r="Q1723" s="3">
        <v>12207.07</v>
      </c>
      <c r="R1723" s="3">
        <v>7094.2799999999988</v>
      </c>
      <c r="S1723" s="4">
        <v>0.58116157276070335</v>
      </c>
      <c r="T1723" s="2">
        <v>3</v>
      </c>
      <c r="U1723" s="5">
        <v>206.34333333333333</v>
      </c>
    </row>
    <row r="1724" spans="1:21">
      <c r="A1724" s="2">
        <v>339765</v>
      </c>
      <c r="B1724" t="s">
        <v>4156</v>
      </c>
      <c r="C1724" s="2">
        <v>339765</v>
      </c>
      <c r="D1724" t="s">
        <v>4156</v>
      </c>
      <c r="E1724" t="s">
        <v>4163</v>
      </c>
      <c r="F1724" t="s">
        <v>4159</v>
      </c>
      <c r="G1724" t="s">
        <v>22</v>
      </c>
      <c r="H1724" t="s">
        <v>4160</v>
      </c>
      <c r="I1724" t="str">
        <f t="shared" si="26"/>
        <v>406 East St Minerva, OH 44657</v>
      </c>
      <c r="J1724">
        <v>40.730960000000003</v>
      </c>
      <c r="K1724">
        <v>-81.102739999999997</v>
      </c>
      <c r="L1724" s="3">
        <v>427.77</v>
      </c>
      <c r="M1724" s="3">
        <v>51.71</v>
      </c>
      <c r="N1724" s="3">
        <v>376.06</v>
      </c>
      <c r="O1724" s="4">
        <v>7.2724811448462576</v>
      </c>
      <c r="P1724" s="3">
        <v>2131</v>
      </c>
      <c r="Q1724" s="3">
        <v>368.53</v>
      </c>
      <c r="R1724" s="3">
        <v>1762.47</v>
      </c>
      <c r="S1724" s="4">
        <v>4.7824329091254452</v>
      </c>
      <c r="T1724" s="2">
        <v>1</v>
      </c>
      <c r="U1724" s="5">
        <v>98.5</v>
      </c>
    </row>
    <row r="1725" spans="1:21">
      <c r="A1725" s="2">
        <v>339765</v>
      </c>
      <c r="B1725" t="s">
        <v>4156</v>
      </c>
      <c r="C1725" s="2">
        <v>479429</v>
      </c>
      <c r="D1725" t="s">
        <v>4164</v>
      </c>
      <c r="E1725" t="s">
        <v>4165</v>
      </c>
      <c r="F1725" t="s">
        <v>4159</v>
      </c>
      <c r="G1725" t="s">
        <v>22</v>
      </c>
      <c r="H1725" t="s">
        <v>4160</v>
      </c>
      <c r="I1725" t="str">
        <f t="shared" si="26"/>
        <v>600 E Line St Minerva, OH 44657</v>
      </c>
      <c r="J1725">
        <v>40.730826999999998</v>
      </c>
      <c r="K1725">
        <v>-81.093912000000003</v>
      </c>
      <c r="L1725" s="3">
        <v>2630.28</v>
      </c>
      <c r="M1725" s="3">
        <v>2582.11</v>
      </c>
      <c r="N1725" s="3">
        <v>48.170000000000073</v>
      </c>
      <c r="O1725" s="4">
        <v>1.8655285793401546E-2</v>
      </c>
      <c r="P1725" s="3">
        <v>11206.97</v>
      </c>
      <c r="Q1725" s="3">
        <v>10730.46</v>
      </c>
      <c r="R1725" s="3">
        <v>476.51000000000022</v>
      </c>
      <c r="S1725" s="4">
        <v>4.4407229512993876E-2</v>
      </c>
      <c r="T1725" s="2">
        <v>3</v>
      </c>
      <c r="U1725" s="5">
        <v>194.08333333333334</v>
      </c>
    </row>
    <row r="1726" spans="1:21">
      <c r="A1726" s="2">
        <v>231797</v>
      </c>
      <c r="B1726" t="s">
        <v>4166</v>
      </c>
      <c r="C1726" s="2">
        <v>231797</v>
      </c>
      <c r="D1726" t="s">
        <v>4166</v>
      </c>
      <c r="E1726" t="s">
        <v>4167</v>
      </c>
      <c r="F1726" t="s">
        <v>495</v>
      </c>
      <c r="G1726" t="s">
        <v>100</v>
      </c>
      <c r="H1726" t="s">
        <v>2017</v>
      </c>
      <c r="I1726" t="str">
        <f t="shared" si="26"/>
        <v>1200 N Minnetrista Pkwy Muncie, IN 47303</v>
      </c>
      <c r="J1726">
        <v>40.205171999999997</v>
      </c>
      <c r="K1726">
        <v>-85.388489000000007</v>
      </c>
      <c r="L1726" s="3">
        <v>3085.41</v>
      </c>
      <c r="M1726" s="3">
        <v>5586.84</v>
      </c>
      <c r="N1726" s="3">
        <v>-2501.4300000000003</v>
      </c>
      <c r="O1726" s="4">
        <v>-0.44773610842623024</v>
      </c>
      <c r="P1726" s="3">
        <v>8456.24</v>
      </c>
      <c r="Q1726" s="3">
        <v>15951.19</v>
      </c>
      <c r="R1726" s="3">
        <v>-7494.9500000000007</v>
      </c>
      <c r="S1726" s="4">
        <v>-0.46986776535167601</v>
      </c>
      <c r="T1726" s="2">
        <v>6</v>
      </c>
      <c r="U1726" s="5">
        <v>214.51833333333332</v>
      </c>
    </row>
    <row r="1727" spans="1:21">
      <c r="A1727" s="2">
        <v>282744</v>
      </c>
      <c r="B1727" t="s">
        <v>4168</v>
      </c>
      <c r="C1727" s="2">
        <v>282744</v>
      </c>
      <c r="D1727" t="s">
        <v>4168</v>
      </c>
      <c r="E1727" t="s">
        <v>4169</v>
      </c>
      <c r="F1727" t="s">
        <v>28</v>
      </c>
      <c r="G1727" t="s">
        <v>22</v>
      </c>
      <c r="H1727" t="s">
        <v>4170</v>
      </c>
      <c r="I1727" t="str">
        <f t="shared" si="26"/>
        <v>1400 Polaris Pkwy Columbus, OH 43240</v>
      </c>
      <c r="J1727">
        <v>40.145733999999997</v>
      </c>
      <c r="K1727">
        <v>-82.983649999999997</v>
      </c>
      <c r="L1727" s="3">
        <v>740.5</v>
      </c>
      <c r="M1727" s="3">
        <v>515.16</v>
      </c>
      <c r="N1727" s="3">
        <v>225.34000000000003</v>
      </c>
      <c r="O1727" s="4">
        <v>0.43741750135880125</v>
      </c>
      <c r="P1727" s="3">
        <v>1426.06</v>
      </c>
      <c r="Q1727" s="3">
        <v>1072.68</v>
      </c>
      <c r="R1727" s="3">
        <v>353.37999999999988</v>
      </c>
      <c r="S1727" s="4">
        <v>0.32943655144124984</v>
      </c>
      <c r="T1727" s="2">
        <v>1</v>
      </c>
      <c r="U1727" s="5">
        <v>354.8</v>
      </c>
    </row>
    <row r="1728" spans="1:21">
      <c r="A1728" s="2">
        <v>231750</v>
      </c>
      <c r="B1728" t="s">
        <v>4171</v>
      </c>
      <c r="C1728" s="2">
        <v>231750</v>
      </c>
      <c r="D1728" t="s">
        <v>4171</v>
      </c>
      <c r="E1728" t="s">
        <v>4172</v>
      </c>
      <c r="F1728" t="s">
        <v>2808</v>
      </c>
      <c r="G1728" t="s">
        <v>100</v>
      </c>
      <c r="H1728" t="s">
        <v>2809</v>
      </c>
      <c r="I1728" t="str">
        <f t="shared" si="26"/>
        <v>1904 E State Road 46 Greensburg, IN 47240</v>
      </c>
      <c r="J1728">
        <v>39.331406000000001</v>
      </c>
      <c r="K1728">
        <v>-85.445688000000004</v>
      </c>
      <c r="L1728" s="3">
        <v>5181.6000000000004</v>
      </c>
      <c r="M1728" s="3">
        <v>2928.68</v>
      </c>
      <c r="N1728" s="3">
        <v>2252.9200000000005</v>
      </c>
      <c r="O1728" s="4">
        <v>0.76926123714437922</v>
      </c>
      <c r="P1728" s="3">
        <v>10384.950000000001</v>
      </c>
      <c r="Q1728" s="3">
        <v>6163.31</v>
      </c>
      <c r="R1728" s="3">
        <v>4221.6400000000003</v>
      </c>
      <c r="S1728" s="4">
        <v>0.6849631123535892</v>
      </c>
      <c r="T1728" s="2">
        <v>3</v>
      </c>
      <c r="U1728" s="5">
        <v>620.32666666666671</v>
      </c>
    </row>
    <row r="1729" spans="1:21">
      <c r="A1729" s="2">
        <v>307054</v>
      </c>
      <c r="B1729" t="s">
        <v>4173</v>
      </c>
      <c r="C1729" s="2">
        <v>307054</v>
      </c>
      <c r="D1729" t="s">
        <v>4173</v>
      </c>
      <c r="E1729" t="s">
        <v>4174</v>
      </c>
      <c r="F1729" t="s">
        <v>287</v>
      </c>
      <c r="G1729" t="s">
        <v>22</v>
      </c>
      <c r="H1729" t="s">
        <v>288</v>
      </c>
      <c r="I1729" t="str">
        <f t="shared" si="26"/>
        <v>36363 Detroit Rd Avon, OH 44011</v>
      </c>
      <c r="J1729">
        <v>41.456792</v>
      </c>
      <c r="K1729">
        <v>-82.026647999999994</v>
      </c>
      <c r="L1729" s="3"/>
      <c r="M1729" s="3">
        <v>29.58</v>
      </c>
      <c r="N1729" s="3">
        <v>-29.58</v>
      </c>
      <c r="O1729" s="4"/>
      <c r="P1729" s="3"/>
      <c r="Q1729" s="3">
        <v>109.23</v>
      </c>
      <c r="R1729" s="3">
        <v>-109.23</v>
      </c>
      <c r="S1729" s="4"/>
      <c r="T1729" s="2"/>
      <c r="U1729" s="5"/>
    </row>
    <row r="1730" spans="1:21">
      <c r="A1730" s="2">
        <v>232240</v>
      </c>
      <c r="B1730" t="s">
        <v>1092</v>
      </c>
      <c r="C1730" s="2">
        <v>428597</v>
      </c>
      <c r="D1730" t="s">
        <v>4175</v>
      </c>
      <c r="E1730" t="s">
        <v>4176</v>
      </c>
      <c r="F1730" t="s">
        <v>256</v>
      </c>
      <c r="G1730" t="s">
        <v>100</v>
      </c>
      <c r="H1730" t="s">
        <v>1094</v>
      </c>
      <c r="I1730" t="str">
        <f t="shared" si="26"/>
        <v>4242 E 126th St Carmel, IN 46033</v>
      </c>
      <c r="J1730">
        <v>39.972186000000001</v>
      </c>
      <c r="K1730">
        <v>-86.100434000000007</v>
      </c>
      <c r="L1730" s="3">
        <v>2774.89</v>
      </c>
      <c r="M1730" s="3">
        <v>2904.21</v>
      </c>
      <c r="N1730" s="3">
        <v>-129.32000000000016</v>
      </c>
      <c r="O1730" s="4">
        <v>-4.4528460407477474E-2</v>
      </c>
      <c r="P1730" s="3">
        <v>7065.49</v>
      </c>
      <c r="Q1730" s="3">
        <v>9051.4699999999993</v>
      </c>
      <c r="R1730" s="3">
        <v>-1985.9799999999996</v>
      </c>
      <c r="S1730" s="4">
        <v>-0.21940966494945016</v>
      </c>
      <c r="T1730" s="2">
        <v>2</v>
      </c>
      <c r="U1730" s="5">
        <v>406.65499999999997</v>
      </c>
    </row>
    <row r="1731" spans="1:21">
      <c r="A1731" s="2">
        <v>276355</v>
      </c>
      <c r="B1731" t="s">
        <v>4177</v>
      </c>
      <c r="C1731" s="2">
        <v>436676</v>
      </c>
      <c r="D1731" t="s">
        <v>4178</v>
      </c>
      <c r="E1731" t="s">
        <v>190</v>
      </c>
      <c r="F1731" t="s">
        <v>191</v>
      </c>
      <c r="G1731" t="s">
        <v>22</v>
      </c>
      <c r="H1731" t="s">
        <v>192</v>
      </c>
      <c r="I1731" t="str">
        <f t="shared" ref="I1731:I1794" si="27">E1731&amp;" "&amp;F1731&amp;","&amp;" "&amp;G1731&amp;" "&amp;TEXT(H1731, "00000")</f>
        <v>60800 Leyshon Dr Byesville, OH 43723</v>
      </c>
      <c r="J1731">
        <v>39.983217000000003</v>
      </c>
      <c r="K1731">
        <v>-81.551563000000002</v>
      </c>
      <c r="L1731" s="3">
        <v>389.83</v>
      </c>
      <c r="M1731" s="3">
        <v>48.68</v>
      </c>
      <c r="N1731" s="3">
        <v>341.15</v>
      </c>
      <c r="O1731" s="4">
        <v>7.0080115036976167</v>
      </c>
      <c r="P1731" s="3">
        <v>905.44</v>
      </c>
      <c r="Q1731" s="3">
        <v>190.34</v>
      </c>
      <c r="R1731" s="3">
        <v>715.1</v>
      </c>
      <c r="S1731" s="4">
        <v>3.7569612272775035</v>
      </c>
      <c r="T1731" s="2"/>
      <c r="U1731" s="5"/>
    </row>
    <row r="1732" spans="1:21">
      <c r="A1732" s="2">
        <v>231842</v>
      </c>
      <c r="B1732" t="s">
        <v>4179</v>
      </c>
      <c r="C1732" s="2">
        <v>231842</v>
      </c>
      <c r="D1732" t="s">
        <v>4179</v>
      </c>
      <c r="E1732" t="s">
        <v>4180</v>
      </c>
      <c r="F1732" t="s">
        <v>4181</v>
      </c>
      <c r="G1732" t="s">
        <v>100</v>
      </c>
      <c r="H1732" t="s">
        <v>4182</v>
      </c>
      <c r="I1732" t="str">
        <f t="shared" si="27"/>
        <v>135 S Chestnut St Monrovia, IN 46157</v>
      </c>
      <c r="J1732">
        <v>39.576160000000002</v>
      </c>
      <c r="K1732">
        <v>-86.479259999999996</v>
      </c>
      <c r="L1732" s="3">
        <v>57.88</v>
      </c>
      <c r="M1732" s="3"/>
      <c r="N1732" s="3">
        <v>57.88</v>
      </c>
      <c r="O1732" s="4"/>
      <c r="P1732" s="3">
        <v>135.25</v>
      </c>
      <c r="Q1732" s="3"/>
      <c r="R1732" s="3">
        <v>135.25</v>
      </c>
      <c r="S1732" s="4"/>
      <c r="T1732" s="2"/>
      <c r="U1732" s="5"/>
    </row>
    <row r="1733" spans="1:21">
      <c r="A1733" s="2">
        <v>276059</v>
      </c>
      <c r="B1733" t="s">
        <v>91</v>
      </c>
      <c r="C1733" s="2">
        <v>441626</v>
      </c>
      <c r="D1733" t="s">
        <v>4183</v>
      </c>
      <c r="E1733" t="s">
        <v>4184</v>
      </c>
      <c r="F1733" t="s">
        <v>825</v>
      </c>
      <c r="G1733" t="s">
        <v>22</v>
      </c>
      <c r="H1733" t="s">
        <v>826</v>
      </c>
      <c r="I1733" t="str">
        <f t="shared" si="27"/>
        <v>1260 Monroe St NW New Philadelphia, OH 44663</v>
      </c>
      <c r="J1733">
        <v>40.506484999999998</v>
      </c>
      <c r="K1733">
        <v>-81.457676000000006</v>
      </c>
      <c r="L1733" s="3"/>
      <c r="M1733" s="3">
        <v>2118.04</v>
      </c>
      <c r="N1733" s="3">
        <v>-2118.04</v>
      </c>
      <c r="O1733" s="4"/>
      <c r="P1733" s="3"/>
      <c r="Q1733" s="3">
        <v>5404.37</v>
      </c>
      <c r="R1733" s="3">
        <v>-5404.37</v>
      </c>
      <c r="S1733" s="4"/>
      <c r="T1733" s="2"/>
      <c r="U1733" s="5"/>
    </row>
    <row r="1734" spans="1:21">
      <c r="A1734" s="2">
        <v>278265</v>
      </c>
      <c r="B1734" t="s">
        <v>1036</v>
      </c>
      <c r="C1734" s="2">
        <v>462868</v>
      </c>
      <c r="D1734" t="s">
        <v>4185</v>
      </c>
      <c r="E1734" t="s">
        <v>4186</v>
      </c>
      <c r="F1734" t="s">
        <v>755</v>
      </c>
      <c r="G1734" t="s">
        <v>22</v>
      </c>
      <c r="H1734" t="s">
        <v>756</v>
      </c>
      <c r="I1734" t="str">
        <f t="shared" si="27"/>
        <v>5000 State Route 38 NW London, OH 43140</v>
      </c>
      <c r="J1734">
        <v>40.009475999999999</v>
      </c>
      <c r="K1734">
        <v>-83.417614999999998</v>
      </c>
      <c r="L1734" s="3">
        <v>5447.63</v>
      </c>
      <c r="M1734" s="3">
        <v>5022.88</v>
      </c>
      <c r="N1734" s="3">
        <v>424.75</v>
      </c>
      <c r="O1734" s="4">
        <v>8.4563039531105652E-2</v>
      </c>
      <c r="P1734" s="3">
        <v>12581.57</v>
      </c>
      <c r="Q1734" s="3">
        <v>12346.58</v>
      </c>
      <c r="R1734" s="3">
        <v>234.98999999999978</v>
      </c>
      <c r="S1734" s="4">
        <v>1.9032800986184012E-2</v>
      </c>
      <c r="T1734" s="2">
        <v>2</v>
      </c>
      <c r="U1734" s="5">
        <v>1947.17</v>
      </c>
    </row>
    <row r="1735" spans="1:21">
      <c r="A1735" s="2">
        <v>231842</v>
      </c>
      <c r="B1735" t="s">
        <v>4179</v>
      </c>
      <c r="C1735" s="2">
        <v>465337</v>
      </c>
      <c r="D1735" t="s">
        <v>4187</v>
      </c>
      <c r="E1735" t="s">
        <v>4188</v>
      </c>
      <c r="F1735" t="s">
        <v>4181</v>
      </c>
      <c r="G1735" t="s">
        <v>100</v>
      </c>
      <c r="H1735" t="s">
        <v>4182</v>
      </c>
      <c r="I1735" t="str">
        <f t="shared" si="27"/>
        <v>395 S Chestnut St Monrovia, IN 46157</v>
      </c>
      <c r="J1735">
        <v>39.573149000000001</v>
      </c>
      <c r="K1735">
        <v>-86.478358</v>
      </c>
      <c r="L1735" s="3">
        <v>1285.47</v>
      </c>
      <c r="M1735" s="3">
        <v>900.68</v>
      </c>
      <c r="N1735" s="3">
        <v>384.79000000000008</v>
      </c>
      <c r="O1735" s="4">
        <v>0.42722165474974477</v>
      </c>
      <c r="P1735" s="3">
        <v>2820.1</v>
      </c>
      <c r="Q1735" s="3">
        <v>2208.44</v>
      </c>
      <c r="R1735" s="3">
        <v>611.65999999999985</v>
      </c>
      <c r="S1735" s="4">
        <v>0.27696473528825771</v>
      </c>
      <c r="T1735" s="2"/>
      <c r="U1735" s="5"/>
    </row>
    <row r="1736" spans="1:21">
      <c r="A1736" s="2">
        <v>231842</v>
      </c>
      <c r="B1736" t="s">
        <v>4179</v>
      </c>
      <c r="C1736" s="2">
        <v>413882</v>
      </c>
      <c r="D1736" t="s">
        <v>4189</v>
      </c>
      <c r="E1736" t="s">
        <v>4180</v>
      </c>
      <c r="F1736" t="s">
        <v>4181</v>
      </c>
      <c r="G1736" t="s">
        <v>100</v>
      </c>
      <c r="H1736" t="s">
        <v>4182</v>
      </c>
      <c r="I1736" t="str">
        <f t="shared" si="27"/>
        <v>135 S Chestnut St Monrovia, IN 46157</v>
      </c>
      <c r="J1736">
        <v>39.576160000000002</v>
      </c>
      <c r="K1736">
        <v>-86.479259999999996</v>
      </c>
      <c r="L1736" s="3">
        <v>3010.79</v>
      </c>
      <c r="M1736" s="3">
        <v>4386.42</v>
      </c>
      <c r="N1736" s="3">
        <v>-1375.63</v>
      </c>
      <c r="O1736" s="4">
        <v>-0.31361109971229389</v>
      </c>
      <c r="P1736" s="3">
        <v>5971.63</v>
      </c>
      <c r="Q1736" s="3">
        <v>9348.51</v>
      </c>
      <c r="R1736" s="3">
        <v>-3376.88</v>
      </c>
      <c r="S1736" s="4">
        <v>-0.36122119995592883</v>
      </c>
      <c r="T1736" s="2"/>
      <c r="U1736" s="5"/>
    </row>
    <row r="1737" spans="1:21">
      <c r="A1737" s="2">
        <v>278203</v>
      </c>
      <c r="B1737" t="s">
        <v>663</v>
      </c>
      <c r="C1737" s="2">
        <v>436320</v>
      </c>
      <c r="D1737" t="s">
        <v>4190</v>
      </c>
      <c r="E1737" t="s">
        <v>4191</v>
      </c>
      <c r="F1737" t="s">
        <v>665</v>
      </c>
      <c r="G1737" t="s">
        <v>22</v>
      </c>
      <c r="H1737" t="s">
        <v>666</v>
      </c>
      <c r="I1737" t="str">
        <f t="shared" si="27"/>
        <v>2555 E Main St Bexley, OH 43209</v>
      </c>
      <c r="J1737">
        <v>39.956330000000001</v>
      </c>
      <c r="K1737">
        <v>-82.930547000000004</v>
      </c>
      <c r="L1737" s="3">
        <v>577.67999999999995</v>
      </c>
      <c r="M1737" s="3">
        <v>1301.68</v>
      </c>
      <c r="N1737" s="3">
        <v>-724.00000000000011</v>
      </c>
      <c r="O1737" s="4">
        <v>-0.55620428984082115</v>
      </c>
      <c r="P1737" s="3">
        <v>5842.92</v>
      </c>
      <c r="Q1737" s="3">
        <v>3312.56</v>
      </c>
      <c r="R1737" s="3">
        <v>2530.36</v>
      </c>
      <c r="S1737" s="4">
        <v>0.76386842804356758</v>
      </c>
      <c r="T1737" s="2">
        <v>3</v>
      </c>
      <c r="U1737" s="5">
        <v>98.226666666666674</v>
      </c>
    </row>
    <row r="1738" spans="1:21">
      <c r="A1738" s="2">
        <v>275393</v>
      </c>
      <c r="B1738" t="s">
        <v>4192</v>
      </c>
      <c r="C1738" s="2">
        <v>275393</v>
      </c>
      <c r="D1738" t="s">
        <v>4192</v>
      </c>
      <c r="E1738" t="s">
        <v>4193</v>
      </c>
      <c r="F1738" t="s">
        <v>28</v>
      </c>
      <c r="G1738" t="s">
        <v>22</v>
      </c>
      <c r="H1738" t="s">
        <v>52</v>
      </c>
      <c r="I1738" t="str">
        <f t="shared" si="27"/>
        <v>2508 Bethel Rd Columbus, OH 43220</v>
      </c>
      <c r="J1738">
        <v>40.065810999999997</v>
      </c>
      <c r="K1738">
        <v>-83.086955000000003</v>
      </c>
      <c r="L1738" s="3">
        <v>238.19</v>
      </c>
      <c r="M1738" s="3">
        <v>55.74</v>
      </c>
      <c r="N1738" s="3">
        <v>182.45</v>
      </c>
      <c r="O1738" s="4">
        <v>3.2732328668819517</v>
      </c>
      <c r="P1738" s="3">
        <v>562.14</v>
      </c>
      <c r="Q1738" s="3">
        <v>133.08000000000001</v>
      </c>
      <c r="R1738" s="3">
        <v>429.05999999999995</v>
      </c>
      <c r="S1738" s="4">
        <v>3.2240757439134349</v>
      </c>
      <c r="T1738" s="2">
        <v>1</v>
      </c>
      <c r="U1738" s="5">
        <v>33.68</v>
      </c>
    </row>
    <row r="1739" spans="1:21">
      <c r="A1739" s="2">
        <v>278156</v>
      </c>
      <c r="B1739" t="s">
        <v>4194</v>
      </c>
      <c r="C1739" s="2">
        <v>483530</v>
      </c>
      <c r="D1739" t="s">
        <v>4195</v>
      </c>
      <c r="E1739" t="s">
        <v>4196</v>
      </c>
      <c r="F1739" t="s">
        <v>4197</v>
      </c>
      <c r="G1739" t="s">
        <v>22</v>
      </c>
      <c r="H1739" t="s">
        <v>4198</v>
      </c>
      <c r="I1739" t="str">
        <f t="shared" si="27"/>
        <v>4265 NORTH STATE ROUTE 376 MCCONNELSVILLE, OH 43756</v>
      </c>
      <c r="J1739">
        <v>39.662118999999997</v>
      </c>
      <c r="K1739">
        <v>-81.863151000000002</v>
      </c>
      <c r="L1739" s="3">
        <v>6637.37</v>
      </c>
      <c r="M1739" s="3"/>
      <c r="N1739" s="3">
        <v>6637.37</v>
      </c>
      <c r="O1739" s="4"/>
      <c r="P1739" s="3">
        <v>23524.12</v>
      </c>
      <c r="Q1739" s="3"/>
      <c r="R1739" s="3">
        <v>23524.12</v>
      </c>
      <c r="S1739" s="4"/>
      <c r="T1739" s="2">
        <v>8</v>
      </c>
      <c r="U1739" s="5">
        <v>193.22874999999999</v>
      </c>
    </row>
    <row r="1740" spans="1:21">
      <c r="A1740" s="2">
        <v>278156</v>
      </c>
      <c r="B1740" t="s">
        <v>4194</v>
      </c>
      <c r="C1740" s="2">
        <v>278156</v>
      </c>
      <c r="D1740" t="s">
        <v>4194</v>
      </c>
      <c r="E1740" t="s">
        <v>4199</v>
      </c>
      <c r="F1740" t="s">
        <v>4197</v>
      </c>
      <c r="G1740" t="s">
        <v>22</v>
      </c>
      <c r="H1740" t="s">
        <v>4198</v>
      </c>
      <c r="I1740" t="str">
        <f t="shared" si="27"/>
        <v>65 W Union Ave MCCONNELSVILLE, OH 43756</v>
      </c>
      <c r="J1740">
        <v>39.648034000000003</v>
      </c>
      <c r="K1740">
        <v>-81.854118</v>
      </c>
      <c r="L1740" s="3">
        <v>3023.38</v>
      </c>
      <c r="M1740" s="3">
        <v>-0.02</v>
      </c>
      <c r="N1740" s="3">
        <v>3023.4</v>
      </c>
      <c r="O1740" s="4">
        <v>-151170</v>
      </c>
      <c r="P1740" s="3">
        <v>9007.76</v>
      </c>
      <c r="Q1740" s="3">
        <v>0</v>
      </c>
      <c r="R1740" s="3">
        <v>9007.76</v>
      </c>
      <c r="S1740" s="4"/>
      <c r="T1740" s="2"/>
      <c r="U1740" s="5"/>
    </row>
    <row r="1741" spans="1:21">
      <c r="A1741" s="2">
        <v>278156</v>
      </c>
      <c r="B1741" t="s">
        <v>4194</v>
      </c>
      <c r="C1741" s="2">
        <v>483531</v>
      </c>
      <c r="D1741" t="s">
        <v>4200</v>
      </c>
      <c r="E1741" t="s">
        <v>4201</v>
      </c>
      <c r="F1741" t="s">
        <v>4202</v>
      </c>
      <c r="G1741" t="s">
        <v>22</v>
      </c>
      <c r="H1741" t="s">
        <v>4203</v>
      </c>
      <c r="I1741" t="str">
        <f t="shared" si="27"/>
        <v>3555 State Route 792 Stockport, OH 43787</v>
      </c>
      <c r="J1741">
        <v>39.546050999999999</v>
      </c>
      <c r="K1741">
        <v>-81.814661000000001</v>
      </c>
      <c r="L1741" s="3">
        <v>3671.37</v>
      </c>
      <c r="M1741" s="3"/>
      <c r="N1741" s="3">
        <v>3671.37</v>
      </c>
      <c r="O1741" s="4"/>
      <c r="P1741" s="3">
        <v>11182.4</v>
      </c>
      <c r="Q1741" s="3"/>
      <c r="R1741" s="3">
        <v>11182.4</v>
      </c>
      <c r="S1741" s="4"/>
      <c r="T1741" s="2">
        <v>6</v>
      </c>
      <c r="U1741" s="5">
        <v>156.125</v>
      </c>
    </row>
    <row r="1742" spans="1:21">
      <c r="A1742" s="2">
        <v>278156</v>
      </c>
      <c r="B1742" t="s">
        <v>4194</v>
      </c>
      <c r="C1742" s="2">
        <v>483532</v>
      </c>
      <c r="D1742" t="s">
        <v>4204</v>
      </c>
      <c r="E1742" t="s">
        <v>4205</v>
      </c>
      <c r="F1742" t="s">
        <v>4206</v>
      </c>
      <c r="G1742" t="s">
        <v>22</v>
      </c>
      <c r="H1742" t="s">
        <v>4207</v>
      </c>
      <c r="I1742" t="str">
        <f t="shared" si="27"/>
        <v>9675 State Route 37 Malta, OH 43758</v>
      </c>
      <c r="J1742">
        <v>39.664771000000002</v>
      </c>
      <c r="K1742">
        <v>-82.006823999999995</v>
      </c>
      <c r="L1742" s="3">
        <v>4993.2700000000004</v>
      </c>
      <c r="M1742" s="3"/>
      <c r="N1742" s="3">
        <v>4993.2700000000004</v>
      </c>
      <c r="O1742" s="4"/>
      <c r="P1742" s="3">
        <v>14227.43</v>
      </c>
      <c r="Q1742" s="3"/>
      <c r="R1742" s="3">
        <v>14227.43</v>
      </c>
      <c r="S1742" s="4"/>
      <c r="T1742" s="2">
        <v>6</v>
      </c>
      <c r="U1742" s="5">
        <v>209.72833333333332</v>
      </c>
    </row>
    <row r="1743" spans="1:21">
      <c r="A1743" s="2">
        <v>232247</v>
      </c>
      <c r="B1743" t="s">
        <v>4208</v>
      </c>
      <c r="C1743" s="2">
        <v>462662</v>
      </c>
      <c r="D1743" t="s">
        <v>4209</v>
      </c>
      <c r="E1743" t="s">
        <v>4210</v>
      </c>
      <c r="F1743" t="s">
        <v>4211</v>
      </c>
      <c r="G1743" t="s">
        <v>100</v>
      </c>
      <c r="H1743" t="s">
        <v>4212</v>
      </c>
      <c r="I1743" t="str">
        <f t="shared" si="27"/>
        <v>307 W Main St Morristown, IN 46161</v>
      </c>
      <c r="J1743">
        <v>39.67286</v>
      </c>
      <c r="K1743">
        <v>-85.702781999999999</v>
      </c>
      <c r="L1743" s="3">
        <v>5899.24</v>
      </c>
      <c r="M1743" s="3">
        <v>5924.95</v>
      </c>
      <c r="N1743" s="3">
        <v>-25.710000000000036</v>
      </c>
      <c r="O1743" s="4">
        <v>-4.3392771247014808E-3</v>
      </c>
      <c r="P1743" s="3">
        <v>15870.06</v>
      </c>
      <c r="Q1743" s="3">
        <v>17213.21</v>
      </c>
      <c r="R1743" s="3">
        <v>-1343.1499999999996</v>
      </c>
      <c r="S1743" s="4">
        <v>-7.8030187280582738E-2</v>
      </c>
      <c r="T1743" s="2">
        <v>2</v>
      </c>
      <c r="U1743" s="5">
        <v>653.77499999999998</v>
      </c>
    </row>
    <row r="1744" spans="1:21">
      <c r="A1744" s="2">
        <v>232247</v>
      </c>
      <c r="B1744" t="s">
        <v>4208</v>
      </c>
      <c r="C1744" s="2">
        <v>431704</v>
      </c>
      <c r="D1744" t="s">
        <v>4213</v>
      </c>
      <c r="E1744" t="s">
        <v>4214</v>
      </c>
      <c r="F1744" t="s">
        <v>4211</v>
      </c>
      <c r="G1744" t="s">
        <v>100</v>
      </c>
      <c r="H1744" t="s">
        <v>4212</v>
      </c>
      <c r="I1744" t="str">
        <f t="shared" si="27"/>
        <v>223 S Patterson St Morristown, IN 46161</v>
      </c>
      <c r="J1744">
        <v>39.672559999999997</v>
      </c>
      <c r="K1744">
        <v>-85.701485000000005</v>
      </c>
      <c r="L1744" s="3">
        <v>10051.18</v>
      </c>
      <c r="M1744" s="3">
        <v>7676.27</v>
      </c>
      <c r="N1744" s="3">
        <v>2374.91</v>
      </c>
      <c r="O1744" s="4">
        <v>0.30938333331162138</v>
      </c>
      <c r="P1744" s="3">
        <v>31082.65</v>
      </c>
      <c r="Q1744" s="3">
        <v>20478.509999999998</v>
      </c>
      <c r="R1744" s="3">
        <v>10604.140000000003</v>
      </c>
      <c r="S1744" s="4">
        <v>0.51781794671585013</v>
      </c>
      <c r="T1744" s="2">
        <v>2</v>
      </c>
      <c r="U1744" s="5">
        <v>923.93499999999995</v>
      </c>
    </row>
    <row r="1745" spans="1:21">
      <c r="A1745" s="2">
        <v>278405</v>
      </c>
      <c r="B1745" t="s">
        <v>4215</v>
      </c>
      <c r="C1745" s="2">
        <v>278405</v>
      </c>
      <c r="D1745" t="s">
        <v>4215</v>
      </c>
      <c r="E1745" t="s">
        <v>4216</v>
      </c>
      <c r="F1745" t="s">
        <v>3252</v>
      </c>
      <c r="G1745" t="s">
        <v>22</v>
      </c>
      <c r="H1745" t="s">
        <v>3253</v>
      </c>
      <c r="I1745" t="str">
        <f t="shared" si="27"/>
        <v>5375 Tile Plant Rd SE New Lexington, OH 43764</v>
      </c>
      <c r="J1745">
        <v>39.719949999999997</v>
      </c>
      <c r="K1745">
        <v>-82.229619999999997</v>
      </c>
      <c r="L1745" s="3">
        <v>750.96</v>
      </c>
      <c r="M1745" s="3">
        <v>3496.95</v>
      </c>
      <c r="N1745" s="3">
        <v>-2745.99</v>
      </c>
      <c r="O1745" s="4">
        <v>-0.78525286320936816</v>
      </c>
      <c r="P1745" s="3">
        <v>3416.34</v>
      </c>
      <c r="Q1745" s="3">
        <v>10181.19</v>
      </c>
      <c r="R1745" s="3">
        <v>-6764.85</v>
      </c>
      <c r="S1745" s="4">
        <v>-0.66444590465358178</v>
      </c>
      <c r="T1745" s="2">
        <v>2</v>
      </c>
      <c r="U1745" s="5">
        <v>65.575000000000003</v>
      </c>
    </row>
    <row r="1746" spans="1:21">
      <c r="A1746" s="2">
        <v>231866</v>
      </c>
      <c r="B1746" t="s">
        <v>2517</v>
      </c>
      <c r="C1746" s="2">
        <v>412784</v>
      </c>
      <c r="D1746" t="s">
        <v>4217</v>
      </c>
      <c r="E1746" t="s">
        <v>4218</v>
      </c>
      <c r="F1746" t="s">
        <v>799</v>
      </c>
      <c r="G1746" t="s">
        <v>100</v>
      </c>
      <c r="H1746" t="s">
        <v>800</v>
      </c>
      <c r="I1746" t="str">
        <f t="shared" si="27"/>
        <v>5694 W 300 N Greenfield, IN 46140</v>
      </c>
      <c r="J1746">
        <v>39.828485000000001</v>
      </c>
      <c r="K1746">
        <v>-85.911348000000004</v>
      </c>
      <c r="L1746" s="3">
        <v>3172.57</v>
      </c>
      <c r="M1746" s="3">
        <v>7654.78</v>
      </c>
      <c r="N1746" s="3">
        <v>-4482.2099999999991</v>
      </c>
      <c r="O1746" s="4">
        <v>-0.58554393463953236</v>
      </c>
      <c r="P1746" s="3">
        <v>7946.92</v>
      </c>
      <c r="Q1746" s="3">
        <v>20767.82</v>
      </c>
      <c r="R1746" s="3">
        <v>-12820.9</v>
      </c>
      <c r="S1746" s="4">
        <v>-0.61734452629115621</v>
      </c>
      <c r="T1746" s="2"/>
      <c r="U1746" s="5"/>
    </row>
    <row r="1747" spans="1:21">
      <c r="A1747" s="2">
        <v>247179</v>
      </c>
      <c r="B1747" t="s">
        <v>4219</v>
      </c>
      <c r="C1747" s="2">
        <v>247179</v>
      </c>
      <c r="D1747" t="s">
        <v>4219</v>
      </c>
      <c r="E1747" t="s">
        <v>4220</v>
      </c>
      <c r="F1747" t="s">
        <v>1279</v>
      </c>
      <c r="G1747" t="s">
        <v>100</v>
      </c>
      <c r="H1747" t="s">
        <v>1741</v>
      </c>
      <c r="I1747" t="str">
        <f t="shared" si="27"/>
        <v>381 N Bluff Rd Greenwood, IN 46142</v>
      </c>
      <c r="J1747">
        <v>39.618597999999999</v>
      </c>
      <c r="K1747">
        <v>-86.208324000000005</v>
      </c>
      <c r="L1747" s="3">
        <v>19368.03</v>
      </c>
      <c r="M1747" s="3">
        <v>19323.61</v>
      </c>
      <c r="N1747" s="3">
        <v>44.419999999998254</v>
      </c>
      <c r="O1747" s="4">
        <v>2.2987423157473296E-3</v>
      </c>
      <c r="P1747" s="3">
        <v>52652.86</v>
      </c>
      <c r="Q1747" s="3">
        <v>48335.07</v>
      </c>
      <c r="R1747" s="3">
        <v>4317.7900000000009</v>
      </c>
      <c r="S1747" s="4">
        <v>8.9330376474059128E-2</v>
      </c>
      <c r="T1747" s="2">
        <v>10</v>
      </c>
      <c r="U1747" s="5">
        <v>243.68200000000002</v>
      </c>
    </row>
    <row r="1748" spans="1:21">
      <c r="A1748" s="2">
        <v>231866</v>
      </c>
      <c r="B1748" t="s">
        <v>2517</v>
      </c>
      <c r="C1748" s="2">
        <v>412782</v>
      </c>
      <c r="D1748" t="s">
        <v>4221</v>
      </c>
      <c r="E1748" t="s">
        <v>4222</v>
      </c>
      <c r="F1748" t="s">
        <v>680</v>
      </c>
      <c r="G1748" t="s">
        <v>100</v>
      </c>
      <c r="H1748" t="s">
        <v>681</v>
      </c>
      <c r="I1748" t="str">
        <f t="shared" si="27"/>
        <v>1806 W State Road 234 Fortville, IN 46040</v>
      </c>
      <c r="J1748">
        <v>39.901074000000001</v>
      </c>
      <c r="K1748">
        <v>-85.840170999999998</v>
      </c>
      <c r="L1748" s="3">
        <v>681.7</v>
      </c>
      <c r="M1748" s="3">
        <v>5090.2</v>
      </c>
      <c r="N1748" s="3">
        <v>-4408.5</v>
      </c>
      <c r="O1748" s="4">
        <v>-0.86607598915563244</v>
      </c>
      <c r="P1748" s="3">
        <v>1525.94</v>
      </c>
      <c r="Q1748" s="3">
        <v>14488.72</v>
      </c>
      <c r="R1748" s="3">
        <v>-12962.779999999999</v>
      </c>
      <c r="S1748" s="4">
        <v>-0.89468082756792866</v>
      </c>
      <c r="T1748" s="2"/>
      <c r="U1748" s="5"/>
    </row>
    <row r="1749" spans="1:21">
      <c r="A1749" s="2">
        <v>231866</v>
      </c>
      <c r="B1749" t="s">
        <v>2517</v>
      </c>
      <c r="C1749" s="2">
        <v>412785</v>
      </c>
      <c r="D1749" t="s">
        <v>4223</v>
      </c>
      <c r="E1749" t="s">
        <v>4224</v>
      </c>
      <c r="F1749" t="s">
        <v>680</v>
      </c>
      <c r="G1749" t="s">
        <v>100</v>
      </c>
      <c r="H1749" t="s">
        <v>681</v>
      </c>
      <c r="I1749" t="str">
        <f t="shared" si="27"/>
        <v>8112 N 200 W Fortville, IN 46040</v>
      </c>
      <c r="J1749">
        <v>39.900579</v>
      </c>
      <c r="K1749">
        <v>-85.845350999999994</v>
      </c>
      <c r="L1749" s="3">
        <v>10268.91</v>
      </c>
      <c r="M1749" s="3">
        <v>11952.35</v>
      </c>
      <c r="N1749" s="3">
        <v>-1683.4400000000005</v>
      </c>
      <c r="O1749" s="4">
        <v>-0.14084594242973142</v>
      </c>
      <c r="P1749" s="3">
        <v>26011.59</v>
      </c>
      <c r="Q1749" s="3">
        <v>31295.63</v>
      </c>
      <c r="R1749" s="3">
        <v>-5284.0400000000009</v>
      </c>
      <c r="S1749" s="4">
        <v>-0.16884274258099297</v>
      </c>
      <c r="T1749" s="2"/>
      <c r="U1749" s="5"/>
    </row>
    <row r="1750" spans="1:21">
      <c r="A1750" s="2">
        <v>344032</v>
      </c>
      <c r="B1750" t="s">
        <v>233</v>
      </c>
      <c r="C1750" s="2">
        <v>412785</v>
      </c>
      <c r="D1750" t="s">
        <v>4223</v>
      </c>
      <c r="E1750" t="s">
        <v>4224</v>
      </c>
      <c r="F1750" t="s">
        <v>680</v>
      </c>
      <c r="G1750" t="s">
        <v>100</v>
      </c>
      <c r="H1750" t="s">
        <v>681</v>
      </c>
      <c r="I1750" t="str">
        <f t="shared" si="27"/>
        <v>8112 N 200 W Fortville, IN 46040</v>
      </c>
      <c r="J1750">
        <v>39.900579</v>
      </c>
      <c r="K1750">
        <v>-85.845350999999994</v>
      </c>
      <c r="L1750" s="3">
        <v>-30.77</v>
      </c>
      <c r="M1750" s="3"/>
      <c r="N1750" s="3">
        <v>-30.77</v>
      </c>
      <c r="O1750" s="4"/>
      <c r="P1750" s="3">
        <v>0</v>
      </c>
      <c r="Q1750" s="3"/>
      <c r="R1750" s="3">
        <v>0</v>
      </c>
      <c r="S1750" s="4"/>
      <c r="T1750" s="2"/>
      <c r="U1750" s="5"/>
    </row>
    <row r="1751" spans="1:21">
      <c r="A1751" s="2">
        <v>231866</v>
      </c>
      <c r="B1751" t="s">
        <v>2517</v>
      </c>
      <c r="C1751" s="2">
        <v>412783</v>
      </c>
      <c r="D1751" t="s">
        <v>4225</v>
      </c>
      <c r="E1751" t="s">
        <v>4226</v>
      </c>
      <c r="F1751" t="s">
        <v>680</v>
      </c>
      <c r="G1751" t="s">
        <v>100</v>
      </c>
      <c r="H1751" t="s">
        <v>681</v>
      </c>
      <c r="I1751" t="str">
        <f t="shared" si="27"/>
        <v>1862 W State Road 234 Fortville, IN 46040</v>
      </c>
      <c r="J1751">
        <v>39.901179999999997</v>
      </c>
      <c r="K1751">
        <v>-85.840900000000005</v>
      </c>
      <c r="L1751" s="3">
        <v>3542.37</v>
      </c>
      <c r="M1751" s="3">
        <v>4568</v>
      </c>
      <c r="N1751" s="3">
        <v>-1025.6300000000001</v>
      </c>
      <c r="O1751" s="4">
        <v>-0.2245249562171629</v>
      </c>
      <c r="P1751" s="3">
        <v>8360.06</v>
      </c>
      <c r="Q1751" s="3">
        <v>13402.65</v>
      </c>
      <c r="R1751" s="3">
        <v>-5042.59</v>
      </c>
      <c r="S1751" s="4">
        <v>-0.37623828123542735</v>
      </c>
      <c r="T1751" s="2">
        <v>2</v>
      </c>
      <c r="U1751" s="5">
        <v>514.11500000000001</v>
      </c>
    </row>
    <row r="1752" spans="1:21">
      <c r="A1752" s="2">
        <v>279811</v>
      </c>
      <c r="B1752" t="s">
        <v>4227</v>
      </c>
      <c r="C1752" s="2">
        <v>279811</v>
      </c>
      <c r="D1752" t="s">
        <v>4227</v>
      </c>
      <c r="E1752" t="s">
        <v>4228</v>
      </c>
      <c r="F1752" t="s">
        <v>1169</v>
      </c>
      <c r="G1752" t="s">
        <v>22</v>
      </c>
      <c r="H1752" t="s">
        <v>1170</v>
      </c>
      <c r="I1752" t="str">
        <f t="shared" si="27"/>
        <v>800 Martinsburg Rd Mount Vernon, OH 43050</v>
      </c>
      <c r="J1752">
        <v>40.372928000000002</v>
      </c>
      <c r="K1752">
        <v>-82.468318999999994</v>
      </c>
      <c r="L1752" s="3">
        <v>2187.9899999999998</v>
      </c>
      <c r="M1752" s="3">
        <v>373.1</v>
      </c>
      <c r="N1752" s="3">
        <v>1814.8899999999999</v>
      </c>
      <c r="O1752" s="4">
        <v>4.864352720450281</v>
      </c>
      <c r="P1752" s="3">
        <v>6928.11</v>
      </c>
      <c r="Q1752" s="3">
        <v>628.6</v>
      </c>
      <c r="R1752" s="3">
        <v>6299.5099999999993</v>
      </c>
      <c r="S1752" s="4">
        <v>10.021492204899776</v>
      </c>
      <c r="T1752" s="2"/>
      <c r="U1752" s="5"/>
    </row>
    <row r="1753" spans="1:21">
      <c r="A1753" s="2">
        <v>303688</v>
      </c>
      <c r="B1753" t="s">
        <v>4229</v>
      </c>
      <c r="C1753" s="2">
        <v>303688</v>
      </c>
      <c r="D1753" t="s">
        <v>4229</v>
      </c>
      <c r="E1753" t="s">
        <v>4230</v>
      </c>
      <c r="F1753" t="s">
        <v>28</v>
      </c>
      <c r="G1753" t="s">
        <v>22</v>
      </c>
      <c r="H1753" t="s">
        <v>1678</v>
      </c>
      <c r="I1753" t="str">
        <f t="shared" si="27"/>
        <v>4784 N High St Columbus, OH 43214</v>
      </c>
      <c r="J1753">
        <v>40.060096000000001</v>
      </c>
      <c r="K1753">
        <v>-83.019219000000007</v>
      </c>
      <c r="L1753" s="3">
        <v>42.47</v>
      </c>
      <c r="M1753" s="3"/>
      <c r="N1753" s="3">
        <v>42.47</v>
      </c>
      <c r="O1753" s="4"/>
      <c r="P1753" s="3">
        <v>106.19</v>
      </c>
      <c r="Q1753" s="3"/>
      <c r="R1753" s="3">
        <v>106.19</v>
      </c>
      <c r="S1753" s="4"/>
      <c r="T1753" s="2"/>
      <c r="U1753" s="5"/>
    </row>
    <row r="1754" spans="1:21">
      <c r="A1754" s="2">
        <v>339892</v>
      </c>
      <c r="B1754" t="s">
        <v>4231</v>
      </c>
      <c r="C1754" s="2">
        <v>483993</v>
      </c>
      <c r="D1754" t="s">
        <v>4232</v>
      </c>
      <c r="E1754" t="s">
        <v>4233</v>
      </c>
      <c r="F1754" t="s">
        <v>28</v>
      </c>
      <c r="G1754" t="s">
        <v>22</v>
      </c>
      <c r="H1754" t="s">
        <v>128</v>
      </c>
      <c r="I1754" t="str">
        <f t="shared" si="27"/>
        <v>326 SOUTH HIGH STREET Columbus, OH 43215</v>
      </c>
      <c r="J1754">
        <v>39.955427</v>
      </c>
      <c r="K1754">
        <v>-82.998873000000003</v>
      </c>
      <c r="L1754" s="3">
        <v>250.3</v>
      </c>
      <c r="M1754" s="3"/>
      <c r="N1754" s="3">
        <v>250.3</v>
      </c>
      <c r="O1754" s="4"/>
      <c r="P1754" s="3">
        <v>650.21</v>
      </c>
      <c r="Q1754" s="3"/>
      <c r="R1754" s="3">
        <v>650.21</v>
      </c>
      <c r="S1754" s="4"/>
      <c r="T1754" s="2"/>
      <c r="U1754" s="5"/>
    </row>
    <row r="1755" spans="1:21">
      <c r="A1755" s="2">
        <v>339892</v>
      </c>
      <c r="B1755" t="s">
        <v>4231</v>
      </c>
      <c r="C1755" s="2">
        <v>482685</v>
      </c>
      <c r="D1755" t="s">
        <v>4234</v>
      </c>
      <c r="E1755" t="s">
        <v>4235</v>
      </c>
      <c r="F1755" t="s">
        <v>28</v>
      </c>
      <c r="G1755" t="s">
        <v>22</v>
      </c>
      <c r="H1755" t="s">
        <v>128</v>
      </c>
      <c r="I1755" t="str">
        <f t="shared" si="27"/>
        <v>11 E Gay St Columbus, OH 43215</v>
      </c>
      <c r="J1755">
        <v>39.963518000000001</v>
      </c>
      <c r="K1755">
        <v>-83.000444000000002</v>
      </c>
      <c r="L1755" s="3">
        <v>86.82</v>
      </c>
      <c r="M1755" s="3"/>
      <c r="N1755" s="3">
        <v>86.82</v>
      </c>
      <c r="O1755" s="4"/>
      <c r="P1755" s="3">
        <v>249.8</v>
      </c>
      <c r="Q1755" s="3"/>
      <c r="R1755" s="3">
        <v>249.8</v>
      </c>
      <c r="S1755" s="4"/>
      <c r="T1755" s="2"/>
      <c r="U1755" s="5"/>
    </row>
    <row r="1756" spans="1:21">
      <c r="A1756" s="2">
        <v>339892</v>
      </c>
      <c r="B1756" t="s">
        <v>4231</v>
      </c>
      <c r="C1756" s="2">
        <v>482684</v>
      </c>
      <c r="D1756" t="s">
        <v>4236</v>
      </c>
      <c r="E1756" t="s">
        <v>4237</v>
      </c>
      <c r="F1756" t="s">
        <v>28</v>
      </c>
      <c r="G1756" t="s">
        <v>22</v>
      </c>
      <c r="H1756" t="s">
        <v>128</v>
      </c>
      <c r="I1756" t="str">
        <f t="shared" si="27"/>
        <v>22 E Gay St Columbus, OH 43215</v>
      </c>
      <c r="J1756">
        <v>39.963842</v>
      </c>
      <c r="K1756">
        <v>-83.000240000000005</v>
      </c>
      <c r="L1756" s="3">
        <v>1048.74</v>
      </c>
      <c r="M1756" s="3"/>
      <c r="N1756" s="3">
        <v>1048.74</v>
      </c>
      <c r="O1756" s="4"/>
      <c r="P1756" s="3">
        <v>2780.23</v>
      </c>
      <c r="Q1756" s="3"/>
      <c r="R1756" s="3">
        <v>2780.23</v>
      </c>
      <c r="S1756" s="4"/>
      <c r="T1756" s="2">
        <v>2</v>
      </c>
      <c r="U1756" s="5">
        <v>318.26499999999999</v>
      </c>
    </row>
    <row r="1757" spans="1:21">
      <c r="A1757" s="2">
        <v>339892</v>
      </c>
      <c r="B1757" t="s">
        <v>4231</v>
      </c>
      <c r="C1757" s="2">
        <v>339892</v>
      </c>
      <c r="D1757" t="s">
        <v>4238</v>
      </c>
      <c r="E1757" t="s">
        <v>4239</v>
      </c>
      <c r="F1757" t="s">
        <v>28</v>
      </c>
      <c r="G1757" t="s">
        <v>22</v>
      </c>
      <c r="H1757" t="s">
        <v>4240</v>
      </c>
      <c r="I1757" t="str">
        <f t="shared" si="27"/>
        <v>3080 Adirondack Ave Columbus, OH 43231</v>
      </c>
      <c r="J1757">
        <v>40.086105000000003</v>
      </c>
      <c r="K1757">
        <v>-82.935783999999998</v>
      </c>
      <c r="L1757" s="3">
        <v>80.62</v>
      </c>
      <c r="M1757" s="3"/>
      <c r="N1757" s="3">
        <v>80.62</v>
      </c>
      <c r="O1757" s="4"/>
      <c r="P1757" s="3">
        <v>149.82</v>
      </c>
      <c r="Q1757" s="3"/>
      <c r="R1757" s="3">
        <v>149.82</v>
      </c>
      <c r="S1757" s="4"/>
      <c r="T1757" s="2"/>
      <c r="U1757" s="5"/>
    </row>
    <row r="1758" spans="1:21">
      <c r="A1758" s="2">
        <v>339892</v>
      </c>
      <c r="B1758" t="s">
        <v>4231</v>
      </c>
      <c r="C1758" s="2">
        <v>480125</v>
      </c>
      <c r="D1758" t="s">
        <v>4238</v>
      </c>
      <c r="E1758" t="s">
        <v>4241</v>
      </c>
      <c r="F1758" t="s">
        <v>28</v>
      </c>
      <c r="G1758" t="s">
        <v>22</v>
      </c>
      <c r="H1758" t="s">
        <v>666</v>
      </c>
      <c r="I1758" t="str">
        <f t="shared" si="27"/>
        <v>2080 Integrity Dr N Columbus, OH 43209</v>
      </c>
      <c r="J1758">
        <v>39.937748999999997</v>
      </c>
      <c r="K1758">
        <v>-82.938678999999993</v>
      </c>
      <c r="L1758" s="3">
        <v>2121.23</v>
      </c>
      <c r="M1758" s="3">
        <v>1263</v>
      </c>
      <c r="N1758" s="3">
        <v>858.23</v>
      </c>
      <c r="O1758" s="4">
        <v>0.67951702296120353</v>
      </c>
      <c r="P1758" s="3">
        <v>6242.8</v>
      </c>
      <c r="Q1758" s="3">
        <v>4117.3500000000004</v>
      </c>
      <c r="R1758" s="3">
        <v>2125.4499999999998</v>
      </c>
      <c r="S1758" s="4">
        <v>0.51621795572394857</v>
      </c>
      <c r="T1758" s="2">
        <v>2</v>
      </c>
      <c r="U1758" s="5">
        <v>241.45</v>
      </c>
    </row>
    <row r="1759" spans="1:21">
      <c r="A1759" s="2">
        <v>339892</v>
      </c>
      <c r="B1759" t="s">
        <v>4231</v>
      </c>
      <c r="C1759" s="2">
        <v>480126</v>
      </c>
      <c r="D1759" t="s">
        <v>4238</v>
      </c>
      <c r="E1759" t="s">
        <v>4242</v>
      </c>
      <c r="F1759" t="s">
        <v>28</v>
      </c>
      <c r="G1759" t="s">
        <v>22</v>
      </c>
      <c r="H1759" t="s">
        <v>128</v>
      </c>
      <c r="I1759" t="str">
        <f t="shared" si="27"/>
        <v>15 E Gay St Columbus, OH 43215</v>
      </c>
      <c r="J1759">
        <v>39.963523000000002</v>
      </c>
      <c r="K1759">
        <v>-83.000300999999993</v>
      </c>
      <c r="L1759" s="3">
        <v>900.44</v>
      </c>
      <c r="M1759" s="3">
        <v>1038.05</v>
      </c>
      <c r="N1759" s="3">
        <v>-137.6099999999999</v>
      </c>
      <c r="O1759" s="4">
        <v>-0.13256586869611281</v>
      </c>
      <c r="P1759" s="3">
        <v>2727.8</v>
      </c>
      <c r="Q1759" s="3">
        <v>3134.66</v>
      </c>
      <c r="R1759" s="3">
        <v>-406.85999999999967</v>
      </c>
      <c r="S1759" s="4">
        <v>-0.12979398084640748</v>
      </c>
      <c r="T1759" s="2">
        <v>1</v>
      </c>
      <c r="U1759" s="5">
        <v>242.62</v>
      </c>
    </row>
    <row r="1760" spans="1:21">
      <c r="A1760" s="2">
        <v>231863</v>
      </c>
      <c r="B1760" t="s">
        <v>3020</v>
      </c>
      <c r="C1760" s="2">
        <v>231863</v>
      </c>
      <c r="D1760" t="s">
        <v>3020</v>
      </c>
      <c r="E1760" t="s">
        <v>4243</v>
      </c>
      <c r="F1760" t="s">
        <v>99</v>
      </c>
      <c r="G1760" t="s">
        <v>100</v>
      </c>
      <c r="H1760" t="s">
        <v>1646</v>
      </c>
      <c r="I1760" t="str">
        <f t="shared" si="27"/>
        <v>975 N Post Rd Indianapolis, IN 46219</v>
      </c>
      <c r="J1760">
        <v>39.781737999999997</v>
      </c>
      <c r="K1760">
        <v>-86.008613999999994</v>
      </c>
      <c r="L1760" s="3">
        <v>93</v>
      </c>
      <c r="M1760" s="3">
        <v>0</v>
      </c>
      <c r="N1760" s="3">
        <v>93</v>
      </c>
      <c r="O1760" s="4"/>
      <c r="P1760" s="3">
        <v>232.4</v>
      </c>
      <c r="Q1760" s="3">
        <v>0</v>
      </c>
      <c r="R1760" s="3">
        <v>232.4</v>
      </c>
      <c r="S1760" s="4"/>
      <c r="T1760" s="2"/>
      <c r="U1760" s="5"/>
    </row>
    <row r="1761" spans="1:21">
      <c r="A1761" s="2">
        <v>232220</v>
      </c>
      <c r="B1761" t="s">
        <v>249</v>
      </c>
      <c r="C1761" s="2">
        <v>232220</v>
      </c>
      <c r="D1761" t="s">
        <v>249</v>
      </c>
      <c r="E1761" t="s">
        <v>1747</v>
      </c>
      <c r="F1761" t="s">
        <v>99</v>
      </c>
      <c r="G1761" t="s">
        <v>100</v>
      </c>
      <c r="H1761" t="s">
        <v>1447</v>
      </c>
      <c r="I1761" t="str">
        <f t="shared" si="27"/>
        <v>8550 Woodfield Crossing Blvd Indianapolis, IN 46240</v>
      </c>
      <c r="J1761">
        <v>39.911921999999997</v>
      </c>
      <c r="K1761">
        <v>-86.124446000000006</v>
      </c>
      <c r="L1761" s="3">
        <v>84.15</v>
      </c>
      <c r="M1761" s="3"/>
      <c r="N1761" s="3">
        <v>84.15</v>
      </c>
      <c r="O1761" s="4"/>
      <c r="P1761" s="3">
        <v>240.09</v>
      </c>
      <c r="Q1761" s="3"/>
      <c r="R1761" s="3">
        <v>240.09</v>
      </c>
      <c r="S1761" s="4"/>
      <c r="T1761" s="2"/>
      <c r="U1761" s="5"/>
    </row>
    <row r="1762" spans="1:21">
      <c r="A1762" s="2">
        <v>231864</v>
      </c>
      <c r="B1762" t="s">
        <v>4244</v>
      </c>
      <c r="C1762" s="2">
        <v>231864</v>
      </c>
      <c r="D1762" t="s">
        <v>4244</v>
      </c>
      <c r="E1762" t="s">
        <v>4245</v>
      </c>
      <c r="F1762" t="s">
        <v>99</v>
      </c>
      <c r="G1762" t="s">
        <v>100</v>
      </c>
      <c r="H1762" t="s">
        <v>906</v>
      </c>
      <c r="I1762" t="str">
        <f t="shared" si="27"/>
        <v>1220 S High School Rd Indianapolis, IN 46241</v>
      </c>
      <c r="J1762">
        <v>39.749720000000003</v>
      </c>
      <c r="K1762">
        <v>-86.270430000000005</v>
      </c>
      <c r="L1762" s="3">
        <v>-127.09</v>
      </c>
      <c r="M1762" s="3">
        <v>9884.25</v>
      </c>
      <c r="N1762" s="3">
        <v>-10011.34</v>
      </c>
      <c r="O1762" s="4">
        <v>-1.0128578293750159</v>
      </c>
      <c r="P1762" s="3">
        <v>-1059.96</v>
      </c>
      <c r="Q1762" s="3">
        <v>56516.6</v>
      </c>
      <c r="R1762" s="3">
        <v>-57576.56</v>
      </c>
      <c r="S1762" s="4">
        <v>-1.0187548437096356</v>
      </c>
      <c r="T1762" s="2"/>
      <c r="U1762" s="5"/>
    </row>
    <row r="1763" spans="1:21">
      <c r="A1763" s="2">
        <v>308381</v>
      </c>
      <c r="B1763" t="s">
        <v>4246</v>
      </c>
      <c r="C1763" s="2">
        <v>308381</v>
      </c>
      <c r="D1763" t="s">
        <v>4246</v>
      </c>
      <c r="E1763" t="s">
        <v>1747</v>
      </c>
      <c r="F1763" t="s">
        <v>99</v>
      </c>
      <c r="G1763" t="s">
        <v>100</v>
      </c>
      <c r="H1763" t="s">
        <v>1447</v>
      </c>
      <c r="I1763" t="str">
        <f t="shared" si="27"/>
        <v>8550 Woodfield Crossing Blvd Indianapolis, IN 46240</v>
      </c>
      <c r="J1763">
        <v>39.911921999999997</v>
      </c>
      <c r="K1763">
        <v>-86.124446000000006</v>
      </c>
      <c r="L1763" s="3"/>
      <c r="M1763" s="3">
        <v>67.92</v>
      </c>
      <c r="N1763" s="3">
        <v>-67.92</v>
      </c>
      <c r="O1763" s="4"/>
      <c r="P1763" s="3"/>
      <c r="Q1763" s="3">
        <v>135.84</v>
      </c>
      <c r="R1763" s="3">
        <v>-135.84</v>
      </c>
      <c r="S1763" s="4"/>
      <c r="T1763" s="2"/>
      <c r="U1763" s="5"/>
    </row>
    <row r="1764" spans="1:21">
      <c r="A1764" s="2">
        <v>232220</v>
      </c>
      <c r="B1764" t="s">
        <v>249</v>
      </c>
      <c r="C1764" s="2">
        <v>415183</v>
      </c>
      <c r="D1764" t="s">
        <v>4247</v>
      </c>
      <c r="E1764" t="s">
        <v>4248</v>
      </c>
      <c r="F1764" t="s">
        <v>99</v>
      </c>
      <c r="G1764" t="s">
        <v>100</v>
      </c>
      <c r="H1764" t="s">
        <v>1447</v>
      </c>
      <c r="I1764" t="str">
        <f t="shared" si="27"/>
        <v>1549 E 85th St Indianapolis, IN 46240</v>
      </c>
      <c r="J1764">
        <v>39.910829999999997</v>
      </c>
      <c r="K1764">
        <v>-86.132310000000004</v>
      </c>
      <c r="L1764" s="3">
        <v>772.44</v>
      </c>
      <c r="M1764" s="3">
        <v>315.63</v>
      </c>
      <c r="N1764" s="3">
        <v>456.81000000000006</v>
      </c>
      <c r="O1764" s="4">
        <v>1.447295884421633</v>
      </c>
      <c r="P1764" s="3">
        <v>2390.83</v>
      </c>
      <c r="Q1764" s="3">
        <v>882.55</v>
      </c>
      <c r="R1764" s="3">
        <v>1508.28</v>
      </c>
      <c r="S1764" s="4">
        <v>1.7090023228145714</v>
      </c>
      <c r="T1764" s="2">
        <v>1</v>
      </c>
      <c r="U1764" s="5">
        <v>16.54</v>
      </c>
    </row>
    <row r="1765" spans="1:21">
      <c r="A1765" s="2">
        <v>345633</v>
      </c>
      <c r="B1765" t="s">
        <v>4249</v>
      </c>
      <c r="C1765" s="2">
        <v>345633</v>
      </c>
      <c r="D1765" t="s">
        <v>4249</v>
      </c>
      <c r="E1765" t="s">
        <v>4250</v>
      </c>
      <c r="F1765" t="s">
        <v>1351</v>
      </c>
      <c r="G1765" t="s">
        <v>22</v>
      </c>
      <c r="H1765" t="s">
        <v>1352</v>
      </c>
      <c r="I1765" t="str">
        <f t="shared" si="27"/>
        <v>8102 STATE ROUTE 241 MILLERSBURG, OH 44654</v>
      </c>
      <c r="J1765">
        <v>40.623925</v>
      </c>
      <c r="K1765">
        <v>-81.785180999999994</v>
      </c>
      <c r="L1765" s="3">
        <v>289.91000000000003</v>
      </c>
      <c r="M1765" s="3"/>
      <c r="N1765" s="3">
        <v>289.91000000000003</v>
      </c>
      <c r="O1765" s="4"/>
      <c r="P1765" s="3">
        <v>544.94000000000005</v>
      </c>
      <c r="Q1765" s="3"/>
      <c r="R1765" s="3">
        <v>544.94000000000005</v>
      </c>
      <c r="S1765" s="4"/>
      <c r="T1765" s="2"/>
      <c r="U1765" s="5"/>
    </row>
    <row r="1766" spans="1:21">
      <c r="A1766" s="2">
        <v>274823</v>
      </c>
      <c r="B1766" t="s">
        <v>4251</v>
      </c>
      <c r="C1766" s="2">
        <v>274823</v>
      </c>
      <c r="D1766" t="s">
        <v>4251</v>
      </c>
      <c r="E1766" t="s">
        <v>4252</v>
      </c>
      <c r="F1766" t="s">
        <v>4253</v>
      </c>
      <c r="G1766" t="s">
        <v>22</v>
      </c>
      <c r="H1766" t="s">
        <v>4254</v>
      </c>
      <c r="I1766" t="str">
        <f t="shared" si="27"/>
        <v>60 W Columbus St Mount Sterling, OH 43143</v>
      </c>
      <c r="J1766">
        <v>39.718527999999999</v>
      </c>
      <c r="K1766">
        <v>-83.26661</v>
      </c>
      <c r="L1766" s="3">
        <v>61.44</v>
      </c>
      <c r="M1766" s="3">
        <v>53.12</v>
      </c>
      <c r="N1766" s="3">
        <v>8.32</v>
      </c>
      <c r="O1766" s="4">
        <v>0.15662650602409639</v>
      </c>
      <c r="P1766" s="3">
        <v>151.75</v>
      </c>
      <c r="Q1766" s="3">
        <v>131.22</v>
      </c>
      <c r="R1766" s="3">
        <v>20.53</v>
      </c>
      <c r="S1766" s="4">
        <v>0.15645480871818321</v>
      </c>
      <c r="T1766" s="2"/>
      <c r="U1766" s="5"/>
    </row>
    <row r="1767" spans="1:21">
      <c r="A1767" s="2">
        <v>277124</v>
      </c>
      <c r="B1767" t="s">
        <v>4255</v>
      </c>
      <c r="C1767" s="2">
        <v>277124</v>
      </c>
      <c r="D1767" t="s">
        <v>4255</v>
      </c>
      <c r="E1767" t="s">
        <v>4256</v>
      </c>
      <c r="F1767" t="s">
        <v>28</v>
      </c>
      <c r="G1767" t="s">
        <v>22</v>
      </c>
      <c r="H1767" t="s">
        <v>396</v>
      </c>
      <c r="I1767" t="str">
        <f t="shared" si="27"/>
        <v>1127 Mount Vernon Ave Columbus, OH 43203</v>
      </c>
      <c r="J1767">
        <v>39.972203</v>
      </c>
      <c r="K1767">
        <v>-82.971798000000007</v>
      </c>
      <c r="L1767" s="3">
        <v>19.98</v>
      </c>
      <c r="M1767" s="3">
        <v>82.68</v>
      </c>
      <c r="N1767" s="3">
        <v>-62.7</v>
      </c>
      <c r="O1767" s="4">
        <v>-0.75834542815674888</v>
      </c>
      <c r="P1767" s="3">
        <v>60.54</v>
      </c>
      <c r="Q1767" s="3">
        <v>181.72</v>
      </c>
      <c r="R1767" s="3">
        <v>-121.18</v>
      </c>
      <c r="S1767" s="4">
        <v>-0.66685009905348891</v>
      </c>
      <c r="T1767" s="2"/>
      <c r="U1767" s="5"/>
    </row>
    <row r="1768" spans="1:21">
      <c r="A1768" s="2">
        <v>284046</v>
      </c>
      <c r="B1768" t="s">
        <v>4257</v>
      </c>
      <c r="C1768" s="2">
        <v>284046</v>
      </c>
      <c r="D1768" t="s">
        <v>4257</v>
      </c>
      <c r="E1768" t="s">
        <v>4258</v>
      </c>
      <c r="F1768" t="s">
        <v>1169</v>
      </c>
      <c r="G1768" t="s">
        <v>22</v>
      </c>
      <c r="H1768" t="s">
        <v>1170</v>
      </c>
      <c r="I1768" t="str">
        <f t="shared" si="27"/>
        <v>1250 Vernonview Dr Mount Vernon, OH 43050</v>
      </c>
      <c r="J1768">
        <v>40.415235000000003</v>
      </c>
      <c r="K1768">
        <v>-82.454966999999996</v>
      </c>
      <c r="L1768" s="3">
        <v>5258.72</v>
      </c>
      <c r="M1768" s="3">
        <v>6060</v>
      </c>
      <c r="N1768" s="3">
        <v>-801.27999999999975</v>
      </c>
      <c r="O1768" s="4">
        <v>-0.13222442244224419</v>
      </c>
      <c r="P1768" s="3">
        <v>11904.21</v>
      </c>
      <c r="Q1768" s="3">
        <v>14524.21</v>
      </c>
      <c r="R1768" s="3">
        <v>-2620</v>
      </c>
      <c r="S1768" s="4">
        <v>-0.18038846863271737</v>
      </c>
      <c r="T1768" s="2">
        <v>3</v>
      </c>
      <c r="U1768" s="5">
        <v>283.53666666666669</v>
      </c>
    </row>
    <row r="1769" spans="1:21">
      <c r="A1769" s="2">
        <v>276199</v>
      </c>
      <c r="B1769" t="s">
        <v>4259</v>
      </c>
      <c r="C1769" s="2">
        <v>276199</v>
      </c>
      <c r="D1769" t="s">
        <v>4259</v>
      </c>
      <c r="E1769" t="s">
        <v>4260</v>
      </c>
      <c r="F1769" t="s">
        <v>486</v>
      </c>
      <c r="G1769" t="s">
        <v>22</v>
      </c>
      <c r="H1769" t="s">
        <v>487</v>
      </c>
      <c r="I1769" t="str">
        <f t="shared" si="27"/>
        <v>8372 Muirfield Dr Dublin, OH 43017</v>
      </c>
      <c r="J1769">
        <v>40.134749999999997</v>
      </c>
      <c r="K1769">
        <v>-83.143269000000004</v>
      </c>
      <c r="L1769" s="3">
        <v>334.46</v>
      </c>
      <c r="M1769" s="3">
        <v>495.42</v>
      </c>
      <c r="N1769" s="3">
        <v>-160.96000000000004</v>
      </c>
      <c r="O1769" s="4">
        <v>-0.32489604779782816</v>
      </c>
      <c r="P1769" s="3">
        <v>869.7</v>
      </c>
      <c r="Q1769" s="3">
        <v>1334.07</v>
      </c>
      <c r="R1769" s="3">
        <v>-464.36999999999989</v>
      </c>
      <c r="S1769" s="4">
        <v>-0.34808518293642754</v>
      </c>
      <c r="T1769" s="2">
        <v>1</v>
      </c>
      <c r="U1769" s="5">
        <v>62.14</v>
      </c>
    </row>
    <row r="1770" spans="1:21">
      <c r="A1770" s="2">
        <v>276199</v>
      </c>
      <c r="B1770" t="s">
        <v>4259</v>
      </c>
      <c r="C1770" s="2">
        <v>437397</v>
      </c>
      <c r="D1770" t="s">
        <v>4259</v>
      </c>
      <c r="E1770" t="s">
        <v>4260</v>
      </c>
      <c r="F1770" t="s">
        <v>486</v>
      </c>
      <c r="G1770" t="s">
        <v>22</v>
      </c>
      <c r="H1770" t="s">
        <v>487</v>
      </c>
      <c r="I1770" t="str">
        <f t="shared" si="27"/>
        <v>8372 Muirfield Dr Dublin, OH 43017</v>
      </c>
      <c r="J1770">
        <v>40.134749999999997</v>
      </c>
      <c r="K1770">
        <v>-83.143269000000004</v>
      </c>
      <c r="L1770" s="3">
        <v>247.5</v>
      </c>
      <c r="M1770" s="3">
        <v>116.3</v>
      </c>
      <c r="N1770" s="3">
        <v>131.19999999999999</v>
      </c>
      <c r="O1770" s="4">
        <v>1.1281169389509889</v>
      </c>
      <c r="P1770" s="3">
        <v>636.39</v>
      </c>
      <c r="Q1770" s="3">
        <v>324.66000000000003</v>
      </c>
      <c r="R1770" s="3">
        <v>311.72999999999996</v>
      </c>
      <c r="S1770" s="4">
        <v>0.96017372019959324</v>
      </c>
      <c r="T1770" s="2"/>
      <c r="U1770" s="5"/>
    </row>
    <row r="1771" spans="1:21">
      <c r="A1771" s="2">
        <v>232257</v>
      </c>
      <c r="B1771" t="s">
        <v>4261</v>
      </c>
      <c r="C1771" s="2">
        <v>438613</v>
      </c>
      <c r="D1771" t="s">
        <v>4262</v>
      </c>
      <c r="E1771" t="s">
        <v>4263</v>
      </c>
      <c r="F1771" t="s">
        <v>495</v>
      </c>
      <c r="G1771" t="s">
        <v>100</v>
      </c>
      <c r="H1771" t="s">
        <v>3314</v>
      </c>
      <c r="I1771" t="str">
        <f t="shared" si="27"/>
        <v>801 N Walnut St Muncie, IN 47305</v>
      </c>
      <c r="J1771">
        <v>40.197830000000003</v>
      </c>
      <c r="K1771">
        <v>-85.387221999999994</v>
      </c>
      <c r="L1771" s="3">
        <v>446.29</v>
      </c>
      <c r="M1771" s="3">
        <v>81.64</v>
      </c>
      <c r="N1771" s="3">
        <v>364.65000000000003</v>
      </c>
      <c r="O1771" s="4">
        <v>4.4665605095541405</v>
      </c>
      <c r="P1771" s="3">
        <v>1007.5</v>
      </c>
      <c r="Q1771" s="3">
        <v>204.13</v>
      </c>
      <c r="R1771" s="3">
        <v>803.37</v>
      </c>
      <c r="S1771" s="4">
        <v>3.9355802674766083</v>
      </c>
      <c r="T1771" s="2"/>
      <c r="U1771" s="5"/>
    </row>
    <row r="1772" spans="1:21">
      <c r="A1772" s="2">
        <v>232257</v>
      </c>
      <c r="B1772" t="s">
        <v>4261</v>
      </c>
      <c r="C1772" s="2">
        <v>232257</v>
      </c>
      <c r="D1772" t="s">
        <v>4261</v>
      </c>
      <c r="E1772" t="s">
        <v>4264</v>
      </c>
      <c r="F1772" t="s">
        <v>495</v>
      </c>
      <c r="G1772" t="s">
        <v>100</v>
      </c>
      <c r="H1772" t="s">
        <v>1050</v>
      </c>
      <c r="I1772" t="str">
        <f t="shared" si="27"/>
        <v>1601 E 26th St Muncie, IN 47302</v>
      </c>
      <c r="J1772">
        <v>40.162916000000003</v>
      </c>
      <c r="K1772">
        <v>-85.369405</v>
      </c>
      <c r="L1772" s="3">
        <v>1849.94</v>
      </c>
      <c r="M1772" s="3">
        <v>553.17999999999995</v>
      </c>
      <c r="N1772" s="3">
        <v>1296.7600000000002</v>
      </c>
      <c r="O1772" s="4">
        <v>2.3441917639827912</v>
      </c>
      <c r="P1772" s="3">
        <v>6496.02</v>
      </c>
      <c r="Q1772" s="3">
        <v>1841.36</v>
      </c>
      <c r="R1772" s="3">
        <v>4654.6600000000008</v>
      </c>
      <c r="S1772" s="4">
        <v>2.5278381196506934</v>
      </c>
      <c r="T1772" s="2"/>
      <c r="U1772" s="5"/>
    </row>
    <row r="1773" spans="1:21">
      <c r="A1773" s="2">
        <v>285243</v>
      </c>
      <c r="B1773" t="s">
        <v>4265</v>
      </c>
      <c r="C1773" s="2">
        <v>481300</v>
      </c>
      <c r="D1773" t="s">
        <v>4266</v>
      </c>
      <c r="E1773" t="s">
        <v>4267</v>
      </c>
      <c r="F1773" t="s">
        <v>495</v>
      </c>
      <c r="G1773" t="s">
        <v>100</v>
      </c>
      <c r="H1773" t="s">
        <v>3314</v>
      </c>
      <c r="I1773" t="str">
        <f t="shared" si="27"/>
        <v>421 E JACKSON ST Muncie, IN 47305</v>
      </c>
      <c r="J1773">
        <v>40.192526999999998</v>
      </c>
      <c r="K1773">
        <v>-85.382028000000005</v>
      </c>
      <c r="L1773" s="3"/>
      <c r="M1773" s="3">
        <v>30.88</v>
      </c>
      <c r="N1773" s="3">
        <v>-30.88</v>
      </c>
      <c r="O1773" s="4"/>
      <c r="P1773" s="3"/>
      <c r="Q1773" s="3">
        <v>77.2</v>
      </c>
      <c r="R1773" s="3">
        <v>-77.2</v>
      </c>
      <c r="S1773" s="4"/>
      <c r="T1773" s="2"/>
      <c r="U1773" s="5"/>
    </row>
    <row r="1774" spans="1:21">
      <c r="A1774" s="2">
        <v>285832</v>
      </c>
      <c r="B1774" t="s">
        <v>4268</v>
      </c>
      <c r="C1774" s="2">
        <v>285832</v>
      </c>
      <c r="D1774" t="s">
        <v>4268</v>
      </c>
      <c r="E1774" t="s">
        <v>4269</v>
      </c>
      <c r="F1774" t="s">
        <v>495</v>
      </c>
      <c r="G1774" t="s">
        <v>100</v>
      </c>
      <c r="H1774" t="s">
        <v>1050</v>
      </c>
      <c r="I1774" t="str">
        <f t="shared" si="27"/>
        <v>1300 E Seymour St Muncie, IN 47302</v>
      </c>
      <c r="J1774">
        <v>40.189951000000001</v>
      </c>
      <c r="K1774">
        <v>-85.372275999999999</v>
      </c>
      <c r="L1774" s="3">
        <v>65.69</v>
      </c>
      <c r="M1774" s="3">
        <v>189.09</v>
      </c>
      <c r="N1774" s="3">
        <v>-123.4</v>
      </c>
      <c r="O1774" s="4">
        <v>-0.65259929134274686</v>
      </c>
      <c r="P1774" s="3">
        <v>145.97999999999999</v>
      </c>
      <c r="Q1774" s="3">
        <v>417.45</v>
      </c>
      <c r="R1774" s="3">
        <v>-271.47000000000003</v>
      </c>
      <c r="S1774" s="4">
        <v>-0.65030542579949702</v>
      </c>
      <c r="T1774" s="2"/>
      <c r="U1774" s="5"/>
    </row>
    <row r="1775" spans="1:21">
      <c r="A1775" s="2">
        <v>254435</v>
      </c>
      <c r="B1775" t="s">
        <v>4270</v>
      </c>
      <c r="C1775" s="2">
        <v>423754</v>
      </c>
      <c r="D1775" t="s">
        <v>4271</v>
      </c>
      <c r="E1775" t="s">
        <v>4272</v>
      </c>
      <c r="F1775" t="s">
        <v>495</v>
      </c>
      <c r="G1775" t="s">
        <v>100</v>
      </c>
      <c r="H1775" t="s">
        <v>3314</v>
      </c>
      <c r="I1775" t="str">
        <f t="shared" si="27"/>
        <v>600 N Walnut St Muncie, IN 47305</v>
      </c>
      <c r="J1775">
        <v>40.198680000000003</v>
      </c>
      <c r="K1775">
        <v>-85.386022999999994</v>
      </c>
      <c r="L1775" s="3">
        <v>484.95</v>
      </c>
      <c r="M1775" s="3">
        <v>500.35</v>
      </c>
      <c r="N1775" s="3">
        <v>-15.400000000000034</v>
      </c>
      <c r="O1775" s="4">
        <v>-3.0778455081443057E-2</v>
      </c>
      <c r="P1775" s="3">
        <v>1158.02</v>
      </c>
      <c r="Q1775" s="3">
        <v>1259.8399999999999</v>
      </c>
      <c r="R1775" s="3">
        <v>-101.81999999999994</v>
      </c>
      <c r="S1775" s="4">
        <v>-8.0819786639573232E-2</v>
      </c>
      <c r="T1775" s="2">
        <v>2</v>
      </c>
      <c r="U1775" s="5">
        <v>126.78</v>
      </c>
    </row>
    <row r="1776" spans="1:21">
      <c r="A1776" s="2">
        <v>232257</v>
      </c>
      <c r="B1776" t="s">
        <v>4261</v>
      </c>
      <c r="C1776" s="2">
        <v>438621</v>
      </c>
      <c r="D1776" t="s">
        <v>4273</v>
      </c>
      <c r="E1776" t="s">
        <v>4264</v>
      </c>
      <c r="F1776" t="s">
        <v>495</v>
      </c>
      <c r="G1776" t="s">
        <v>100</v>
      </c>
      <c r="H1776" t="s">
        <v>1050</v>
      </c>
      <c r="I1776" t="str">
        <f t="shared" si="27"/>
        <v>1601 E 26th St Muncie, IN 47302</v>
      </c>
      <c r="J1776">
        <v>40.162916000000003</v>
      </c>
      <c r="K1776">
        <v>-85.369405</v>
      </c>
      <c r="L1776" s="3"/>
      <c r="M1776" s="3">
        <v>235.86</v>
      </c>
      <c r="N1776" s="3">
        <v>-235.86</v>
      </c>
      <c r="O1776" s="4"/>
      <c r="P1776" s="3"/>
      <c r="Q1776" s="3">
        <v>589.62</v>
      </c>
      <c r="R1776" s="3">
        <v>-589.62</v>
      </c>
      <c r="S1776" s="4"/>
      <c r="T1776" s="2"/>
      <c r="U1776" s="5"/>
    </row>
    <row r="1777" spans="1:21">
      <c r="A1777" s="2">
        <v>305550</v>
      </c>
      <c r="B1777" t="s">
        <v>2112</v>
      </c>
      <c r="C1777" s="2">
        <v>467543</v>
      </c>
      <c r="D1777" t="s">
        <v>4274</v>
      </c>
      <c r="E1777" t="s">
        <v>4275</v>
      </c>
      <c r="F1777" t="s">
        <v>1702</v>
      </c>
      <c r="G1777" t="s">
        <v>100</v>
      </c>
      <c r="H1777" t="s">
        <v>3746</v>
      </c>
      <c r="I1777" t="str">
        <f t="shared" si="27"/>
        <v>2100 Cason St Lafayette, IN 47904</v>
      </c>
      <c r="J1777">
        <v>40.421137000000002</v>
      </c>
      <c r="K1777">
        <v>-86.874523999999994</v>
      </c>
      <c r="L1777" s="3">
        <v>4553.57</v>
      </c>
      <c r="M1777" s="3">
        <v>9036.0300000000007</v>
      </c>
      <c r="N1777" s="3">
        <v>-4482.4600000000009</v>
      </c>
      <c r="O1777" s="4">
        <v>-0.49606519677336181</v>
      </c>
      <c r="P1777" s="3">
        <v>12109.07</v>
      </c>
      <c r="Q1777" s="3">
        <v>31309.75</v>
      </c>
      <c r="R1777" s="3">
        <v>-19200.68</v>
      </c>
      <c r="S1777" s="4">
        <v>-0.6132492274770639</v>
      </c>
      <c r="T1777" s="2">
        <v>1</v>
      </c>
      <c r="U1777" s="5">
        <v>793.22</v>
      </c>
    </row>
    <row r="1778" spans="1:21">
      <c r="A1778" s="2">
        <v>343413</v>
      </c>
      <c r="B1778" t="s">
        <v>4276</v>
      </c>
      <c r="C1778" s="2">
        <v>343413</v>
      </c>
      <c r="D1778" t="s">
        <v>4276</v>
      </c>
      <c r="E1778" t="s">
        <v>4277</v>
      </c>
      <c r="F1778" t="s">
        <v>1301</v>
      </c>
      <c r="G1778" t="s">
        <v>22</v>
      </c>
      <c r="H1778" t="s">
        <v>1302</v>
      </c>
      <c r="I1778" t="str">
        <f t="shared" si="27"/>
        <v>960 S Spring Rd Westerville, OH 43081</v>
      </c>
      <c r="J1778">
        <v>40.099739</v>
      </c>
      <c r="K1778">
        <v>-82.905089000000004</v>
      </c>
      <c r="L1778" s="3">
        <v>144.41999999999999</v>
      </c>
      <c r="M1778" s="3">
        <v>302.54000000000002</v>
      </c>
      <c r="N1778" s="3">
        <v>-158.12000000000003</v>
      </c>
      <c r="O1778" s="4">
        <v>-0.52264163416407761</v>
      </c>
      <c r="P1778" s="3">
        <v>452.61</v>
      </c>
      <c r="Q1778" s="3">
        <v>881.71</v>
      </c>
      <c r="R1778" s="3">
        <v>-429.1</v>
      </c>
      <c r="S1778" s="4">
        <v>-0.48666795204772545</v>
      </c>
      <c r="T1778" s="2"/>
      <c r="U1778" s="5"/>
    </row>
    <row r="1779" spans="1:21">
      <c r="A1779" s="2">
        <v>343413</v>
      </c>
      <c r="B1779" t="s">
        <v>4276</v>
      </c>
      <c r="C1779" s="2">
        <v>481619</v>
      </c>
      <c r="D1779" t="s">
        <v>4276</v>
      </c>
      <c r="E1779" t="s">
        <v>4278</v>
      </c>
      <c r="F1779" t="s">
        <v>28</v>
      </c>
      <c r="G1779" t="s">
        <v>22</v>
      </c>
      <c r="H1779" t="s">
        <v>55</v>
      </c>
      <c r="I1779" t="str">
        <f t="shared" si="27"/>
        <v>6161 Busch Blvd Columbus, OH 43229</v>
      </c>
      <c r="J1779">
        <v>40.093179999999997</v>
      </c>
      <c r="K1779">
        <v>-82.991445999999996</v>
      </c>
      <c r="L1779" s="3">
        <v>621.89</v>
      </c>
      <c r="M1779" s="3">
        <v>200.22</v>
      </c>
      <c r="N1779" s="3">
        <v>421.66999999999996</v>
      </c>
      <c r="O1779" s="4">
        <v>2.1060333633003694</v>
      </c>
      <c r="P1779" s="3">
        <v>1861.51</v>
      </c>
      <c r="Q1779" s="3">
        <v>631.01</v>
      </c>
      <c r="R1779" s="3">
        <v>1230.5</v>
      </c>
      <c r="S1779" s="4">
        <v>1.9500483352086337</v>
      </c>
      <c r="T1779" s="2">
        <v>2</v>
      </c>
      <c r="U1779" s="5">
        <v>92.3</v>
      </c>
    </row>
    <row r="1780" spans="1:21">
      <c r="A1780" s="2">
        <v>276906</v>
      </c>
      <c r="B1780" t="s">
        <v>4279</v>
      </c>
      <c r="C1780" s="2">
        <v>436669</v>
      </c>
      <c r="D1780" t="s">
        <v>4280</v>
      </c>
      <c r="E1780" t="s">
        <v>4281</v>
      </c>
      <c r="F1780" t="s">
        <v>28</v>
      </c>
      <c r="G1780" t="s">
        <v>22</v>
      </c>
      <c r="H1780" t="s">
        <v>202</v>
      </c>
      <c r="I1780" t="str">
        <f t="shared" si="27"/>
        <v>4785 Beacon Hill Rd Ste 100 Columbus, OH 43228</v>
      </c>
      <c r="J1780">
        <v>39.955714999999998</v>
      </c>
      <c r="K1780">
        <v>-83.128765999999999</v>
      </c>
      <c r="L1780" s="3"/>
      <c r="M1780" s="3">
        <v>22.5</v>
      </c>
      <c r="N1780" s="3">
        <v>-22.5</v>
      </c>
      <c r="O1780" s="4"/>
      <c r="P1780" s="3"/>
      <c r="Q1780" s="3">
        <v>60.79</v>
      </c>
      <c r="R1780" s="3">
        <v>-60.79</v>
      </c>
      <c r="S1780" s="4"/>
      <c r="T1780" s="2"/>
      <c r="U1780" s="5"/>
    </row>
    <row r="1781" spans="1:21">
      <c r="A1781" s="2">
        <v>326461</v>
      </c>
      <c r="B1781" t="s">
        <v>4282</v>
      </c>
      <c r="C1781" s="2">
        <v>326461</v>
      </c>
      <c r="D1781" t="s">
        <v>4282</v>
      </c>
      <c r="E1781" t="s">
        <v>4283</v>
      </c>
      <c r="F1781" t="s">
        <v>28</v>
      </c>
      <c r="G1781" t="s">
        <v>22</v>
      </c>
      <c r="H1781" t="s">
        <v>40</v>
      </c>
      <c r="I1781" t="str">
        <f t="shared" si="27"/>
        <v>1340 Emig Rd Columbus, OH 43223</v>
      </c>
      <c r="J1781">
        <v>39.932659999999998</v>
      </c>
      <c r="K1781">
        <v>-83.013229999999993</v>
      </c>
      <c r="L1781" s="3">
        <v>66.28</v>
      </c>
      <c r="M1781" s="3"/>
      <c r="N1781" s="3">
        <v>66.28</v>
      </c>
      <c r="O1781" s="4"/>
      <c r="P1781" s="3">
        <v>156.59</v>
      </c>
      <c r="Q1781" s="3"/>
      <c r="R1781" s="3">
        <v>156.59</v>
      </c>
      <c r="S1781" s="4"/>
      <c r="T1781" s="2"/>
      <c r="U1781" s="5"/>
    </row>
    <row r="1782" spans="1:21">
      <c r="A1782" s="2">
        <v>281228</v>
      </c>
      <c r="B1782" t="s">
        <v>688</v>
      </c>
      <c r="C1782" s="2">
        <v>303507</v>
      </c>
      <c r="D1782" t="s">
        <v>4284</v>
      </c>
      <c r="E1782" t="s">
        <v>4285</v>
      </c>
      <c r="F1782" t="s">
        <v>684</v>
      </c>
      <c r="G1782" t="s">
        <v>22</v>
      </c>
      <c r="H1782" t="s">
        <v>685</v>
      </c>
      <c r="I1782" t="str">
        <f t="shared" si="27"/>
        <v>33 S 5th St Zanesville, OH 43701</v>
      </c>
      <c r="J1782">
        <v>39.939165000000003</v>
      </c>
      <c r="K1782">
        <v>-82.006898000000007</v>
      </c>
      <c r="L1782" s="3"/>
      <c r="M1782" s="3">
        <v>-129.97</v>
      </c>
      <c r="N1782" s="3">
        <v>129.97</v>
      </c>
      <c r="O1782" s="4"/>
      <c r="P1782" s="3"/>
      <c r="Q1782" s="3">
        <v>0</v>
      </c>
      <c r="R1782" s="3">
        <v>0</v>
      </c>
      <c r="S1782" s="4"/>
      <c r="T1782" s="2"/>
      <c r="U1782" s="5"/>
    </row>
    <row r="1783" spans="1:21">
      <c r="A1783" s="2">
        <v>303507</v>
      </c>
      <c r="B1783" t="s">
        <v>4284</v>
      </c>
      <c r="C1783" s="2">
        <v>303507</v>
      </c>
      <c r="D1783" t="s">
        <v>4284</v>
      </c>
      <c r="E1783" t="s">
        <v>4285</v>
      </c>
      <c r="F1783" t="s">
        <v>684</v>
      </c>
      <c r="G1783" t="s">
        <v>22</v>
      </c>
      <c r="H1783" t="s">
        <v>685</v>
      </c>
      <c r="I1783" t="str">
        <f t="shared" si="27"/>
        <v>33 S 5th St Zanesville, OH 43701</v>
      </c>
      <c r="J1783">
        <v>39.939165000000003</v>
      </c>
      <c r="K1783">
        <v>-82.006898000000007</v>
      </c>
      <c r="L1783" s="3">
        <v>4896.3999999999996</v>
      </c>
      <c r="M1783" s="3">
        <v>2888.83</v>
      </c>
      <c r="N1783" s="3">
        <v>2007.5699999999997</v>
      </c>
      <c r="O1783" s="4">
        <v>0.69494224305341601</v>
      </c>
      <c r="P1783" s="3">
        <v>18620.689999999999</v>
      </c>
      <c r="Q1783" s="3">
        <v>12370.29</v>
      </c>
      <c r="R1783" s="3">
        <v>6250.3999999999978</v>
      </c>
      <c r="S1783" s="4">
        <v>0.50527513906302901</v>
      </c>
      <c r="T1783" s="2">
        <v>2</v>
      </c>
      <c r="U1783" s="5">
        <v>82.474999999999994</v>
      </c>
    </row>
    <row r="1784" spans="1:21">
      <c r="A1784" s="2">
        <v>303507</v>
      </c>
      <c r="B1784" t="s">
        <v>4284</v>
      </c>
      <c r="C1784" s="2">
        <v>465685</v>
      </c>
      <c r="D1784" t="s">
        <v>4284</v>
      </c>
      <c r="E1784" t="s">
        <v>4286</v>
      </c>
      <c r="F1784" t="s">
        <v>2430</v>
      </c>
      <c r="G1784" t="s">
        <v>22</v>
      </c>
      <c r="H1784" t="s">
        <v>685</v>
      </c>
      <c r="I1784" t="str">
        <f t="shared" si="27"/>
        <v>2725 Pinkerton Ln South Zanesville, OH 43701</v>
      </c>
      <c r="J1784">
        <v>39.895102000000001</v>
      </c>
      <c r="K1784">
        <v>-82.049626000000004</v>
      </c>
      <c r="L1784" s="3">
        <v>2704.72</v>
      </c>
      <c r="M1784" s="3">
        <v>1454.41</v>
      </c>
      <c r="N1784" s="3">
        <v>1250.3099999999997</v>
      </c>
      <c r="O1784" s="4">
        <v>0.85966818159941116</v>
      </c>
      <c r="P1784" s="3">
        <v>9801.39</v>
      </c>
      <c r="Q1784" s="3">
        <v>4775.7700000000004</v>
      </c>
      <c r="R1784" s="3">
        <v>5025.619999999999</v>
      </c>
      <c r="S1784" s="4">
        <v>1.0523161710048847</v>
      </c>
      <c r="T1784" s="2">
        <v>4</v>
      </c>
      <c r="U1784" s="5">
        <v>180.61750000000001</v>
      </c>
    </row>
    <row r="1785" spans="1:21">
      <c r="A1785" s="2">
        <v>303507</v>
      </c>
      <c r="B1785" t="s">
        <v>4284</v>
      </c>
      <c r="C1785" s="2">
        <v>480009</v>
      </c>
      <c r="D1785" t="s">
        <v>4284</v>
      </c>
      <c r="E1785" t="s">
        <v>4287</v>
      </c>
      <c r="F1785" t="s">
        <v>304</v>
      </c>
      <c r="G1785" t="s">
        <v>22</v>
      </c>
      <c r="H1785" t="s">
        <v>305</v>
      </c>
      <c r="I1785" t="str">
        <f t="shared" si="27"/>
        <v>1330 Clark St Cambridge, OH 43725</v>
      </c>
      <c r="J1785">
        <v>40.040064999999998</v>
      </c>
      <c r="K1785">
        <v>-81.583839999999995</v>
      </c>
      <c r="L1785" s="3">
        <v>8071.81</v>
      </c>
      <c r="M1785" s="3">
        <v>2258.91</v>
      </c>
      <c r="N1785" s="3">
        <v>5812.9000000000005</v>
      </c>
      <c r="O1785" s="4">
        <v>2.5733207608979556</v>
      </c>
      <c r="P1785" s="3">
        <v>28784.31</v>
      </c>
      <c r="Q1785" s="3">
        <v>8086.67</v>
      </c>
      <c r="R1785" s="3">
        <v>20697.64</v>
      </c>
      <c r="S1785" s="4">
        <v>2.5594762739174466</v>
      </c>
      <c r="T1785" s="2">
        <v>16</v>
      </c>
      <c r="U1785" s="5">
        <v>202.94624999999999</v>
      </c>
    </row>
    <row r="1786" spans="1:21">
      <c r="A1786" s="2">
        <v>303507</v>
      </c>
      <c r="B1786" t="s">
        <v>4284</v>
      </c>
      <c r="C1786" s="2">
        <v>480639</v>
      </c>
      <c r="D1786" t="s">
        <v>4284</v>
      </c>
      <c r="E1786" t="s">
        <v>4288</v>
      </c>
      <c r="F1786" t="s">
        <v>177</v>
      </c>
      <c r="G1786" t="s">
        <v>22</v>
      </c>
      <c r="H1786" t="s">
        <v>178</v>
      </c>
      <c r="I1786" t="str">
        <f t="shared" si="27"/>
        <v>440 Browns Ln Coshocton, OH 43812</v>
      </c>
      <c r="J1786">
        <v>40.259948999999999</v>
      </c>
      <c r="K1786">
        <v>-81.864562000000006</v>
      </c>
      <c r="L1786" s="3">
        <v>4086.61</v>
      </c>
      <c r="M1786" s="3">
        <v>363.18</v>
      </c>
      <c r="N1786" s="3">
        <v>3723.4300000000003</v>
      </c>
      <c r="O1786" s="4">
        <v>10.252299135414946</v>
      </c>
      <c r="P1786" s="3">
        <v>17397.16</v>
      </c>
      <c r="Q1786" s="3">
        <v>810.26</v>
      </c>
      <c r="R1786" s="3">
        <v>16586.900000000001</v>
      </c>
      <c r="S1786" s="4">
        <v>20.471083355959816</v>
      </c>
      <c r="T1786" s="2">
        <v>5</v>
      </c>
      <c r="U1786" s="5">
        <v>70.518000000000001</v>
      </c>
    </row>
    <row r="1787" spans="1:21">
      <c r="A1787" s="2">
        <v>303507</v>
      </c>
      <c r="B1787" t="s">
        <v>4284</v>
      </c>
      <c r="C1787" s="2">
        <v>480645</v>
      </c>
      <c r="D1787" t="s">
        <v>4284</v>
      </c>
      <c r="E1787" t="s">
        <v>4289</v>
      </c>
      <c r="F1787" t="s">
        <v>4206</v>
      </c>
      <c r="G1787" t="s">
        <v>22</v>
      </c>
      <c r="H1787" t="s">
        <v>4207</v>
      </c>
      <c r="I1787" t="str">
        <f t="shared" si="27"/>
        <v>859 N Main St Malta, OH 43758</v>
      </c>
      <c r="J1787">
        <v>39.653201000000003</v>
      </c>
      <c r="K1787">
        <v>-81.865941000000007</v>
      </c>
      <c r="L1787" s="3">
        <v>1246.8499999999999</v>
      </c>
      <c r="M1787" s="3">
        <v>806.89</v>
      </c>
      <c r="N1787" s="3">
        <v>439.95999999999992</v>
      </c>
      <c r="O1787" s="4">
        <v>0.54525399992564039</v>
      </c>
      <c r="P1787" s="3">
        <v>5094.62</v>
      </c>
      <c r="Q1787" s="3">
        <v>3035.77</v>
      </c>
      <c r="R1787" s="3">
        <v>2058.85</v>
      </c>
      <c r="S1787" s="4">
        <v>0.6781969648557038</v>
      </c>
      <c r="T1787" s="2">
        <v>5</v>
      </c>
      <c r="U1787" s="5">
        <v>61.094000000000008</v>
      </c>
    </row>
    <row r="1788" spans="1:21">
      <c r="A1788" s="2">
        <v>303507</v>
      </c>
      <c r="B1788" t="s">
        <v>4284</v>
      </c>
      <c r="C1788" s="2">
        <v>480646</v>
      </c>
      <c r="D1788" t="s">
        <v>4284</v>
      </c>
      <c r="E1788" t="s">
        <v>4290</v>
      </c>
      <c r="F1788" t="s">
        <v>684</v>
      </c>
      <c r="G1788" t="s">
        <v>22</v>
      </c>
      <c r="H1788" t="s">
        <v>685</v>
      </c>
      <c r="I1788" t="str">
        <f t="shared" si="27"/>
        <v>915 Putman Ave Zanesville, OH 43701</v>
      </c>
      <c r="J1788">
        <v>39.924384000000003</v>
      </c>
      <c r="K1788">
        <v>-82.007338000000004</v>
      </c>
      <c r="L1788" s="3">
        <v>1857.15</v>
      </c>
      <c r="M1788" s="3">
        <v>364</v>
      </c>
      <c r="N1788" s="3">
        <v>1493.15</v>
      </c>
      <c r="O1788" s="4">
        <v>4.1020604395604394</v>
      </c>
      <c r="P1788" s="3">
        <v>6513.8</v>
      </c>
      <c r="Q1788" s="3">
        <v>728</v>
      </c>
      <c r="R1788" s="3">
        <v>5785.8</v>
      </c>
      <c r="S1788" s="4">
        <v>7.9475274725274732</v>
      </c>
      <c r="T1788" s="2">
        <v>7</v>
      </c>
      <c r="U1788" s="5">
        <v>85.894285714285715</v>
      </c>
    </row>
    <row r="1789" spans="1:21">
      <c r="A1789" s="2">
        <v>303507</v>
      </c>
      <c r="B1789" t="s">
        <v>4284</v>
      </c>
      <c r="C1789" s="2">
        <v>482641</v>
      </c>
      <c r="D1789" t="s">
        <v>4284</v>
      </c>
      <c r="E1789" t="s">
        <v>4291</v>
      </c>
      <c r="F1789" t="s">
        <v>684</v>
      </c>
      <c r="G1789" t="s">
        <v>22</v>
      </c>
      <c r="H1789" t="s">
        <v>685</v>
      </c>
      <c r="I1789" t="str">
        <f t="shared" si="27"/>
        <v>716 Adair Ave Zanesville, OH 43701</v>
      </c>
      <c r="J1789">
        <v>39.952967000000001</v>
      </c>
      <c r="K1789">
        <v>-82.012645000000006</v>
      </c>
      <c r="L1789" s="3">
        <v>3704.6</v>
      </c>
      <c r="M1789" s="3"/>
      <c r="N1789" s="3">
        <v>3704.6</v>
      </c>
      <c r="O1789" s="4"/>
      <c r="P1789" s="3">
        <v>14092.13</v>
      </c>
      <c r="Q1789" s="3"/>
      <c r="R1789" s="3">
        <v>14092.13</v>
      </c>
      <c r="S1789" s="4"/>
      <c r="T1789" s="2">
        <v>8</v>
      </c>
      <c r="U1789" s="5">
        <v>132.59875</v>
      </c>
    </row>
    <row r="1790" spans="1:21">
      <c r="A1790" s="2">
        <v>275805</v>
      </c>
      <c r="B1790" t="s">
        <v>4292</v>
      </c>
      <c r="C1790" s="2">
        <v>275805</v>
      </c>
      <c r="D1790" t="s">
        <v>4292</v>
      </c>
      <c r="E1790" t="s">
        <v>4293</v>
      </c>
      <c r="F1790" t="s">
        <v>825</v>
      </c>
      <c r="G1790" t="s">
        <v>22</v>
      </c>
      <c r="H1790" t="s">
        <v>826</v>
      </c>
      <c r="I1790" t="str">
        <f t="shared" si="27"/>
        <v>1319 3rd St NW New Philadelphia, OH 44663</v>
      </c>
      <c r="J1790">
        <v>40.507460999999999</v>
      </c>
      <c r="K1790">
        <v>-81.450266999999997</v>
      </c>
      <c r="L1790" s="3">
        <v>738.43</v>
      </c>
      <c r="M1790" s="3">
        <v>438.34</v>
      </c>
      <c r="N1790" s="3">
        <v>300.08999999999997</v>
      </c>
      <c r="O1790" s="4">
        <v>0.68460555732992656</v>
      </c>
      <c r="P1790" s="3">
        <v>2370.91</v>
      </c>
      <c r="Q1790" s="3">
        <v>1520.76</v>
      </c>
      <c r="R1790" s="3">
        <v>850.14999999999986</v>
      </c>
      <c r="S1790" s="4">
        <v>0.55902969567847649</v>
      </c>
      <c r="T1790" s="2">
        <v>1</v>
      </c>
      <c r="U1790" s="5">
        <v>271.44</v>
      </c>
    </row>
    <row r="1791" spans="1:21">
      <c r="A1791" s="2">
        <v>303507</v>
      </c>
      <c r="B1791" t="s">
        <v>4284</v>
      </c>
      <c r="C1791" s="2">
        <v>483434</v>
      </c>
      <c r="D1791" t="s">
        <v>4294</v>
      </c>
      <c r="E1791" t="s">
        <v>4295</v>
      </c>
      <c r="F1791" t="s">
        <v>177</v>
      </c>
      <c r="G1791" t="s">
        <v>22</v>
      </c>
      <c r="H1791" t="s">
        <v>178</v>
      </c>
      <c r="I1791" t="str">
        <f t="shared" si="27"/>
        <v>235 Kenwood Dr Coshocton, OH 43812</v>
      </c>
      <c r="J1791">
        <v>40.262628999999997</v>
      </c>
      <c r="K1791">
        <v>-81.867535000000004</v>
      </c>
      <c r="L1791" s="3">
        <v>99.03</v>
      </c>
      <c r="M1791" s="3"/>
      <c r="N1791" s="3">
        <v>99.03</v>
      </c>
      <c r="O1791" s="4"/>
      <c r="P1791" s="3">
        <v>424.39</v>
      </c>
      <c r="Q1791" s="3"/>
      <c r="R1791" s="3">
        <v>424.39</v>
      </c>
      <c r="S1791" s="4"/>
      <c r="T1791" s="2"/>
      <c r="U1791" s="5"/>
    </row>
    <row r="1792" spans="1:21">
      <c r="A1792" s="2">
        <v>231901</v>
      </c>
      <c r="B1792" t="s">
        <v>4296</v>
      </c>
      <c r="C1792" s="2">
        <v>231901</v>
      </c>
      <c r="D1792" t="s">
        <v>4296</v>
      </c>
      <c r="E1792" t="s">
        <v>4297</v>
      </c>
      <c r="F1792" t="s">
        <v>860</v>
      </c>
      <c r="G1792" t="s">
        <v>100</v>
      </c>
      <c r="H1792" t="s">
        <v>861</v>
      </c>
      <c r="I1792" t="str">
        <f t="shared" si="27"/>
        <v>3319 Angle Rd Pendleton, IN 46064</v>
      </c>
      <c r="J1792">
        <v>39.995804999999997</v>
      </c>
      <c r="K1792">
        <v>-85.737701999999999</v>
      </c>
      <c r="L1792" s="3">
        <v>1316.61</v>
      </c>
      <c r="M1792" s="3">
        <v>508.24</v>
      </c>
      <c r="N1792" s="3">
        <v>808.36999999999989</v>
      </c>
      <c r="O1792" s="4">
        <v>1.590528096962065</v>
      </c>
      <c r="P1792" s="3">
        <v>3549.49</v>
      </c>
      <c r="Q1792" s="3">
        <v>1798.85</v>
      </c>
      <c r="R1792" s="3">
        <v>1750.6399999999999</v>
      </c>
      <c r="S1792" s="4">
        <v>0.97319954415320897</v>
      </c>
      <c r="T1792" s="2"/>
      <c r="U1792" s="5"/>
    </row>
    <row r="1793" spans="1:21">
      <c r="A1793" s="2">
        <v>232218</v>
      </c>
      <c r="B1793" t="s">
        <v>4298</v>
      </c>
      <c r="C1793" s="2">
        <v>232218</v>
      </c>
      <c r="D1793" t="s">
        <v>4298</v>
      </c>
      <c r="E1793" t="s">
        <v>4299</v>
      </c>
      <c r="F1793" t="s">
        <v>2466</v>
      </c>
      <c r="G1793" t="s">
        <v>100</v>
      </c>
      <c r="H1793" t="s">
        <v>2467</v>
      </c>
      <c r="I1793" t="str">
        <f t="shared" si="27"/>
        <v>811 W Market St, Bldg B Rushville, IN 46173</v>
      </c>
      <c r="J1793">
        <v>39.608972000000001</v>
      </c>
      <c r="K1793">
        <v>-85.455357000000006</v>
      </c>
      <c r="L1793" s="3">
        <v>4686.04</v>
      </c>
      <c r="M1793" s="3">
        <v>2968.64</v>
      </c>
      <c r="N1793" s="3">
        <v>1717.4</v>
      </c>
      <c r="O1793" s="4">
        <v>0.57851406704753694</v>
      </c>
      <c r="P1793" s="3">
        <v>10934.02</v>
      </c>
      <c r="Q1793" s="3">
        <v>7995.94</v>
      </c>
      <c r="R1793" s="3">
        <v>2938.0800000000008</v>
      </c>
      <c r="S1793" s="4">
        <v>0.36744647908813738</v>
      </c>
      <c r="T1793" s="2">
        <v>4</v>
      </c>
      <c r="U1793" s="5">
        <v>237.73</v>
      </c>
    </row>
    <row r="1794" spans="1:21">
      <c r="A1794" s="2">
        <v>325889</v>
      </c>
      <c r="B1794" t="s">
        <v>4300</v>
      </c>
      <c r="C1794" s="2">
        <v>325889</v>
      </c>
      <c r="D1794" t="s">
        <v>4300</v>
      </c>
      <c r="E1794" t="s">
        <v>4301</v>
      </c>
      <c r="F1794" t="s">
        <v>799</v>
      </c>
      <c r="G1794" t="s">
        <v>100</v>
      </c>
      <c r="H1794" t="s">
        <v>800</v>
      </c>
      <c r="I1794" t="str">
        <f t="shared" si="27"/>
        <v>2675 S 600 E Greenfield, IN 46140</v>
      </c>
      <c r="J1794">
        <v>39.747855000000001</v>
      </c>
      <c r="K1794">
        <v>-85.685998999999995</v>
      </c>
      <c r="L1794" s="3"/>
      <c r="M1794" s="3">
        <v>130.91</v>
      </c>
      <c r="N1794" s="3">
        <v>-130.91</v>
      </c>
      <c r="O1794" s="4"/>
      <c r="P1794" s="3"/>
      <c r="Q1794" s="3">
        <v>356.91</v>
      </c>
      <c r="R1794" s="3">
        <v>-356.91</v>
      </c>
      <c r="S1794" s="4"/>
      <c r="T1794" s="2"/>
      <c r="U1794" s="5"/>
    </row>
    <row r="1795" spans="1:21">
      <c r="A1795" s="2">
        <v>278307</v>
      </c>
      <c r="B1795" t="s">
        <v>166</v>
      </c>
      <c r="C1795" s="2">
        <v>441875</v>
      </c>
      <c r="D1795" t="s">
        <v>4302</v>
      </c>
      <c r="E1795" t="s">
        <v>4303</v>
      </c>
      <c r="F1795" t="s">
        <v>2524</v>
      </c>
      <c r="G1795" t="s">
        <v>22</v>
      </c>
      <c r="H1795" t="s">
        <v>2525</v>
      </c>
      <c r="I1795" t="str">
        <f t="shared" ref="I1795:I1858" si="28">E1795&amp;" "&amp;F1795&amp;","&amp;" "&amp;G1795&amp;" "&amp;TEXT(H1795, "00000")</f>
        <v>3775 Creamery Rd Nashport, OH 43830</v>
      </c>
      <c r="J1795">
        <v>40.034424999999999</v>
      </c>
      <c r="K1795">
        <v>-82.057237000000001</v>
      </c>
      <c r="L1795" s="3">
        <v>5614.61</v>
      </c>
      <c r="M1795" s="3">
        <v>7538.29</v>
      </c>
      <c r="N1795" s="3">
        <v>-1923.6800000000003</v>
      </c>
      <c r="O1795" s="4">
        <v>-0.25518784764183922</v>
      </c>
      <c r="P1795" s="3">
        <v>21622.959999999999</v>
      </c>
      <c r="Q1795" s="3">
        <v>29814.83</v>
      </c>
      <c r="R1795" s="3">
        <v>-8191.8700000000026</v>
      </c>
      <c r="S1795" s="4">
        <v>-0.27475823273183186</v>
      </c>
      <c r="T1795" s="2">
        <v>6</v>
      </c>
      <c r="U1795" s="5">
        <v>219.84</v>
      </c>
    </row>
    <row r="1796" spans="1:21">
      <c r="A1796" s="2">
        <v>343620</v>
      </c>
      <c r="B1796" t="s">
        <v>4304</v>
      </c>
      <c r="C1796" s="2">
        <v>343620</v>
      </c>
      <c r="D1796" t="s">
        <v>4304</v>
      </c>
      <c r="E1796" t="s">
        <v>4305</v>
      </c>
      <c r="F1796" t="s">
        <v>4306</v>
      </c>
      <c r="G1796" t="s">
        <v>22</v>
      </c>
      <c r="H1796" t="s">
        <v>4307</v>
      </c>
      <c r="I1796" t="str">
        <f t="shared" si="28"/>
        <v>6540 Ash Park Dr Galloway, OH 43119</v>
      </c>
      <c r="J1796">
        <v>39.923143000000003</v>
      </c>
      <c r="K1796">
        <v>-83.170951000000002</v>
      </c>
      <c r="L1796" s="3"/>
      <c r="M1796" s="3">
        <v>234</v>
      </c>
      <c r="N1796" s="3">
        <v>-234</v>
      </c>
      <c r="O1796" s="4"/>
      <c r="P1796" s="3"/>
      <c r="Q1796" s="3">
        <v>585</v>
      </c>
      <c r="R1796" s="3">
        <v>-585</v>
      </c>
      <c r="S1796" s="4"/>
      <c r="T1796" s="2"/>
      <c r="U1796" s="5"/>
    </row>
    <row r="1797" spans="1:21">
      <c r="A1797" s="2">
        <v>274746</v>
      </c>
      <c r="B1797" t="s">
        <v>4308</v>
      </c>
      <c r="C1797" s="2">
        <v>274746</v>
      </c>
      <c r="D1797" t="s">
        <v>4308</v>
      </c>
      <c r="E1797" t="s">
        <v>4309</v>
      </c>
      <c r="F1797" t="s">
        <v>4310</v>
      </c>
      <c r="G1797" t="s">
        <v>22</v>
      </c>
      <c r="H1797" t="s">
        <v>4311</v>
      </c>
      <c r="I1797" t="str">
        <f t="shared" si="28"/>
        <v>1350 Brush Row Rd WILBERFORCE, OH 45384</v>
      </c>
      <c r="J1797">
        <v>39.716746999999998</v>
      </c>
      <c r="K1797">
        <v>-83.880609000000007</v>
      </c>
      <c r="L1797" s="3">
        <v>657.24</v>
      </c>
      <c r="M1797" s="3">
        <v>166.48</v>
      </c>
      <c r="N1797" s="3">
        <v>490.76</v>
      </c>
      <c r="O1797" s="4">
        <v>2.9478616049975974</v>
      </c>
      <c r="P1797" s="3">
        <v>1632.04</v>
      </c>
      <c r="Q1797" s="3">
        <v>418.92</v>
      </c>
      <c r="R1797" s="3">
        <v>1213.1199999999999</v>
      </c>
      <c r="S1797" s="4">
        <v>2.8958273656067979</v>
      </c>
      <c r="T1797" s="2"/>
      <c r="U1797" s="5"/>
    </row>
    <row r="1798" spans="1:21">
      <c r="A1798" s="2">
        <v>285399</v>
      </c>
      <c r="B1798" t="s">
        <v>2499</v>
      </c>
      <c r="C1798" s="2">
        <v>441543</v>
      </c>
      <c r="D1798" t="s">
        <v>4312</v>
      </c>
      <c r="E1798" t="s">
        <v>4313</v>
      </c>
      <c r="F1798" t="s">
        <v>684</v>
      </c>
      <c r="G1798" t="s">
        <v>22</v>
      </c>
      <c r="H1798" t="s">
        <v>685</v>
      </c>
      <c r="I1798" t="str">
        <f t="shared" si="28"/>
        <v>3505 East Pike Zanesville, OH 43701</v>
      </c>
      <c r="J1798">
        <v>39.955748</v>
      </c>
      <c r="K1798">
        <v>-81.936877999999993</v>
      </c>
      <c r="L1798" s="3">
        <v>5383.01</v>
      </c>
      <c r="M1798" s="3">
        <v>5149.71</v>
      </c>
      <c r="N1798" s="3">
        <v>233.30000000000018</v>
      </c>
      <c r="O1798" s="4">
        <v>4.5303521945896021E-2</v>
      </c>
      <c r="P1798" s="3">
        <v>14738.28</v>
      </c>
      <c r="Q1798" s="3">
        <v>14082.29</v>
      </c>
      <c r="R1798" s="3">
        <v>655.98999999999978</v>
      </c>
      <c r="S1798" s="4">
        <v>4.658262257061882E-2</v>
      </c>
      <c r="T1798" s="2">
        <v>9</v>
      </c>
      <c r="U1798" s="5">
        <v>148.35000000000002</v>
      </c>
    </row>
    <row r="1799" spans="1:21">
      <c r="A1799" s="2">
        <v>275276</v>
      </c>
      <c r="B1799" t="s">
        <v>4314</v>
      </c>
      <c r="C1799" s="2">
        <v>275276</v>
      </c>
      <c r="D1799" t="s">
        <v>4314</v>
      </c>
      <c r="E1799" t="s">
        <v>4315</v>
      </c>
      <c r="F1799" t="s">
        <v>28</v>
      </c>
      <c r="G1799" t="s">
        <v>22</v>
      </c>
      <c r="H1799" t="s">
        <v>838</v>
      </c>
      <c r="I1799" t="str">
        <f t="shared" si="28"/>
        <v>2799 Fisher Rd Columbus, OH 43204</v>
      </c>
      <c r="J1799">
        <v>39.973160999999998</v>
      </c>
      <c r="K1799">
        <v>-83.074437000000003</v>
      </c>
      <c r="L1799" s="3"/>
      <c r="M1799" s="3">
        <v>864.52</v>
      </c>
      <c r="N1799" s="3">
        <v>-864.52</v>
      </c>
      <c r="O1799" s="4"/>
      <c r="P1799" s="3"/>
      <c r="Q1799" s="3">
        <v>2214.98</v>
      </c>
      <c r="R1799" s="3">
        <v>-2214.98</v>
      </c>
      <c r="S1799" s="4"/>
      <c r="T1799" s="2"/>
      <c r="U1799" s="5"/>
    </row>
    <row r="1800" spans="1:21">
      <c r="A1800" s="2">
        <v>278139</v>
      </c>
      <c r="B1800" t="s">
        <v>171</v>
      </c>
      <c r="C1800" s="2">
        <v>436527</v>
      </c>
      <c r="D1800" t="s">
        <v>4316</v>
      </c>
      <c r="E1800" t="s">
        <v>4317</v>
      </c>
      <c r="F1800" t="s">
        <v>48</v>
      </c>
      <c r="G1800" t="s">
        <v>22</v>
      </c>
      <c r="H1800" t="s">
        <v>49</v>
      </c>
      <c r="I1800" t="str">
        <f t="shared" si="28"/>
        <v>16265 County Home Rd MARYSVILLE, OH 43040</v>
      </c>
      <c r="J1800">
        <v>40.261789</v>
      </c>
      <c r="K1800">
        <v>-83.355287000000004</v>
      </c>
      <c r="L1800" s="3">
        <v>6583.18</v>
      </c>
      <c r="M1800" s="3">
        <v>3848.01</v>
      </c>
      <c r="N1800" s="3">
        <v>2735.17</v>
      </c>
      <c r="O1800" s="4">
        <v>0.71080116735663368</v>
      </c>
      <c r="P1800" s="3">
        <v>17179.52</v>
      </c>
      <c r="Q1800" s="3">
        <v>10880.35</v>
      </c>
      <c r="R1800" s="3">
        <v>6299.17</v>
      </c>
      <c r="S1800" s="4">
        <v>0.57894920659721427</v>
      </c>
      <c r="T1800" s="2">
        <v>2</v>
      </c>
      <c r="U1800" s="5">
        <v>570.755</v>
      </c>
    </row>
    <row r="1801" spans="1:21">
      <c r="A1801" s="2">
        <v>314969</v>
      </c>
      <c r="B1801" t="s">
        <v>701</v>
      </c>
      <c r="C1801" s="2">
        <v>463270</v>
      </c>
      <c r="D1801" t="s">
        <v>4318</v>
      </c>
      <c r="E1801" t="s">
        <v>4319</v>
      </c>
      <c r="F1801" t="s">
        <v>1581</v>
      </c>
      <c r="G1801" t="s">
        <v>60</v>
      </c>
      <c r="H1801" t="s">
        <v>1582</v>
      </c>
      <c r="I1801" t="str">
        <f t="shared" si="28"/>
        <v>2305 Grand Central Ave Vienna, WV 26105</v>
      </c>
      <c r="J1801">
        <v>39.322277</v>
      </c>
      <c r="K1801">
        <v>-81.552242000000007</v>
      </c>
      <c r="L1801" s="3">
        <v>8329.75</v>
      </c>
      <c r="M1801" s="3">
        <v>3415.63</v>
      </c>
      <c r="N1801" s="3">
        <v>4914.12</v>
      </c>
      <c r="O1801" s="4">
        <v>1.4387155517430166</v>
      </c>
      <c r="P1801" s="3">
        <v>22844.48</v>
      </c>
      <c r="Q1801" s="3">
        <v>10227.89</v>
      </c>
      <c r="R1801" s="3">
        <v>12616.59</v>
      </c>
      <c r="S1801" s="4">
        <v>1.2335476818776894</v>
      </c>
      <c r="T1801" s="2">
        <v>5</v>
      </c>
      <c r="U1801" s="5">
        <v>204.96799999999999</v>
      </c>
    </row>
    <row r="1802" spans="1:21">
      <c r="A1802" s="2">
        <v>231870</v>
      </c>
      <c r="B1802" t="s">
        <v>4320</v>
      </c>
      <c r="C1802" s="2">
        <v>231870</v>
      </c>
      <c r="D1802" t="s">
        <v>4320</v>
      </c>
      <c r="E1802" t="s">
        <v>4321</v>
      </c>
      <c r="F1802" t="s">
        <v>4128</v>
      </c>
      <c r="G1802" t="s">
        <v>100</v>
      </c>
      <c r="H1802" t="s">
        <v>4129</v>
      </c>
      <c r="I1802" t="str">
        <f t="shared" si="28"/>
        <v>795 Baker Rd Hagerstown, IN 47346</v>
      </c>
      <c r="J1802">
        <v>39.922640000000001</v>
      </c>
      <c r="K1802">
        <v>-85.160910000000001</v>
      </c>
      <c r="L1802" s="3">
        <v>383.33</v>
      </c>
      <c r="M1802" s="3">
        <v>2954.57</v>
      </c>
      <c r="N1802" s="3">
        <v>-2571.2400000000002</v>
      </c>
      <c r="O1802" s="4">
        <v>-0.87025861631303369</v>
      </c>
      <c r="P1802" s="3">
        <v>942.47</v>
      </c>
      <c r="Q1802" s="3">
        <v>5785.8</v>
      </c>
      <c r="R1802" s="3">
        <v>-4843.33</v>
      </c>
      <c r="S1802" s="4">
        <v>-0.83710636385633785</v>
      </c>
      <c r="T1802" s="2">
        <v>1</v>
      </c>
      <c r="U1802" s="5">
        <v>184.03</v>
      </c>
    </row>
    <row r="1803" spans="1:21">
      <c r="A1803" s="2">
        <v>276680</v>
      </c>
      <c r="B1803" t="s">
        <v>4322</v>
      </c>
      <c r="C1803" s="2">
        <v>276680</v>
      </c>
      <c r="D1803" t="s">
        <v>4322</v>
      </c>
      <c r="E1803" t="s">
        <v>4323</v>
      </c>
      <c r="F1803" t="s">
        <v>89</v>
      </c>
      <c r="G1803" t="s">
        <v>22</v>
      </c>
      <c r="H1803" t="s">
        <v>90</v>
      </c>
      <c r="I1803" t="str">
        <f t="shared" si="28"/>
        <v>108 N High St Ste B New Albany, OH 43054</v>
      </c>
      <c r="J1803">
        <v>40.085560000000001</v>
      </c>
      <c r="K1803">
        <v>-82.808408999999997</v>
      </c>
      <c r="L1803" s="3">
        <v>204.33</v>
      </c>
      <c r="M1803" s="3">
        <v>195.03</v>
      </c>
      <c r="N1803" s="3">
        <v>9.3000000000000114</v>
      </c>
      <c r="O1803" s="4">
        <v>4.768497154283962E-2</v>
      </c>
      <c r="P1803" s="3">
        <v>441.04</v>
      </c>
      <c r="Q1803" s="3">
        <v>394.04</v>
      </c>
      <c r="R1803" s="3">
        <v>47</v>
      </c>
      <c r="S1803" s="4">
        <v>0.11927723073799613</v>
      </c>
      <c r="T1803" s="2">
        <v>1</v>
      </c>
      <c r="U1803" s="5">
        <v>18.399999999999999</v>
      </c>
    </row>
    <row r="1804" spans="1:21">
      <c r="A1804" s="2">
        <v>278149</v>
      </c>
      <c r="B1804" t="s">
        <v>4324</v>
      </c>
      <c r="C1804" s="2">
        <v>436551</v>
      </c>
      <c r="D1804" t="s">
        <v>4325</v>
      </c>
      <c r="E1804" t="s">
        <v>4326</v>
      </c>
      <c r="F1804" t="s">
        <v>89</v>
      </c>
      <c r="G1804" t="s">
        <v>22</v>
      </c>
      <c r="H1804" t="s">
        <v>90</v>
      </c>
      <c r="I1804" t="str">
        <f t="shared" si="28"/>
        <v>5101 SWICKARD WOODS BLVD New Albany, OH 43054</v>
      </c>
      <c r="J1804">
        <v>40.089263000000003</v>
      </c>
      <c r="K1804">
        <v>-82.821154000000007</v>
      </c>
      <c r="L1804" s="3">
        <v>430.31</v>
      </c>
      <c r="M1804" s="3">
        <v>977.91</v>
      </c>
      <c r="N1804" s="3">
        <v>-547.59999999999991</v>
      </c>
      <c r="O1804" s="4">
        <v>-0.55996973136587203</v>
      </c>
      <c r="P1804" s="3">
        <v>1237.1099999999999</v>
      </c>
      <c r="Q1804" s="3">
        <v>2763.63</v>
      </c>
      <c r="R1804" s="3">
        <v>-1526.5200000000002</v>
      </c>
      <c r="S1804" s="4">
        <v>-0.55236048240900559</v>
      </c>
      <c r="T1804" s="2"/>
      <c r="U1804" s="5"/>
    </row>
    <row r="1805" spans="1:21">
      <c r="A1805" s="2">
        <v>278149</v>
      </c>
      <c r="B1805" t="s">
        <v>4324</v>
      </c>
      <c r="C1805" s="2">
        <v>436548</v>
      </c>
      <c r="D1805" t="s">
        <v>4327</v>
      </c>
      <c r="E1805" t="s">
        <v>4328</v>
      </c>
      <c r="F1805" t="s">
        <v>89</v>
      </c>
      <c r="G1805" t="s">
        <v>22</v>
      </c>
      <c r="H1805" t="s">
        <v>90</v>
      </c>
      <c r="I1805" t="str">
        <f t="shared" si="28"/>
        <v>7600 Fodor Rd New Albany, OH 43054</v>
      </c>
      <c r="J1805">
        <v>40.084958</v>
      </c>
      <c r="K1805">
        <v>-82.816117000000006</v>
      </c>
      <c r="L1805" s="3">
        <v>884</v>
      </c>
      <c r="M1805" s="3">
        <v>6017.37</v>
      </c>
      <c r="N1805" s="3">
        <v>-5133.37</v>
      </c>
      <c r="O1805" s="4">
        <v>-0.85309196542675625</v>
      </c>
      <c r="P1805" s="3">
        <v>2540.8000000000002</v>
      </c>
      <c r="Q1805" s="3">
        <v>19275.45</v>
      </c>
      <c r="R1805" s="3">
        <v>-16734.650000000001</v>
      </c>
      <c r="S1805" s="4">
        <v>-0.86818465976151016</v>
      </c>
      <c r="T1805" s="2"/>
      <c r="U1805" s="5"/>
    </row>
    <row r="1806" spans="1:21">
      <c r="A1806" s="2">
        <v>278149</v>
      </c>
      <c r="B1806" t="s">
        <v>4324</v>
      </c>
      <c r="C1806" s="2">
        <v>462658</v>
      </c>
      <c r="D1806" t="s">
        <v>4329</v>
      </c>
      <c r="E1806" t="s">
        <v>4330</v>
      </c>
      <c r="F1806" t="s">
        <v>89</v>
      </c>
      <c r="G1806" t="s">
        <v>22</v>
      </c>
      <c r="H1806" t="s">
        <v>90</v>
      </c>
      <c r="I1806" t="str">
        <f t="shared" si="28"/>
        <v>177 N High St New Albany, OH 43054</v>
      </c>
      <c r="J1806">
        <v>40.085751000000002</v>
      </c>
      <c r="K1806">
        <v>-82.813007999999996</v>
      </c>
      <c r="L1806" s="3"/>
      <c r="M1806" s="3">
        <v>1350.27</v>
      </c>
      <c r="N1806" s="3">
        <v>-1350.27</v>
      </c>
      <c r="O1806" s="4"/>
      <c r="P1806" s="3"/>
      <c r="Q1806" s="3">
        <v>4620.26</v>
      </c>
      <c r="R1806" s="3">
        <v>-4620.26</v>
      </c>
      <c r="S1806" s="4"/>
      <c r="T1806" s="2"/>
      <c r="U1806" s="5"/>
    </row>
    <row r="1807" spans="1:21">
      <c r="A1807" s="2">
        <v>278149</v>
      </c>
      <c r="B1807" t="s">
        <v>4324</v>
      </c>
      <c r="C1807" s="2">
        <v>436549</v>
      </c>
      <c r="D1807" t="s">
        <v>4331</v>
      </c>
      <c r="E1807" t="s">
        <v>4332</v>
      </c>
      <c r="F1807" t="s">
        <v>89</v>
      </c>
      <c r="G1807" t="s">
        <v>22</v>
      </c>
      <c r="H1807" t="s">
        <v>90</v>
      </c>
      <c r="I1807" t="str">
        <f t="shared" si="28"/>
        <v>6600 E Dublin Granville Rd New Albany, OH 43054</v>
      </c>
      <c r="J1807">
        <v>40.084921999999999</v>
      </c>
      <c r="K1807">
        <v>-82.814054999999996</v>
      </c>
      <c r="L1807" s="3"/>
      <c r="M1807" s="3">
        <v>3919.78</v>
      </c>
      <c r="N1807" s="3">
        <v>-3919.78</v>
      </c>
      <c r="O1807" s="4"/>
      <c r="P1807" s="3"/>
      <c r="Q1807" s="3">
        <v>12749.36</v>
      </c>
      <c r="R1807" s="3">
        <v>-12749.36</v>
      </c>
      <c r="S1807" s="4"/>
      <c r="T1807" s="2"/>
      <c r="U1807" s="5"/>
    </row>
    <row r="1808" spans="1:21">
      <c r="A1808" s="2">
        <v>278149</v>
      </c>
      <c r="B1808" t="s">
        <v>4324</v>
      </c>
      <c r="C1808" s="2">
        <v>278149</v>
      </c>
      <c r="D1808" t="s">
        <v>4324</v>
      </c>
      <c r="E1808" t="s">
        <v>4333</v>
      </c>
      <c r="F1808" t="s">
        <v>89</v>
      </c>
      <c r="G1808" t="s">
        <v>22</v>
      </c>
      <c r="H1808" t="s">
        <v>90</v>
      </c>
      <c r="I1808" t="str">
        <f t="shared" si="28"/>
        <v>55 N High St New Albany, OH 43054</v>
      </c>
      <c r="J1808">
        <v>40.084263</v>
      </c>
      <c r="K1808">
        <v>-82.810087999999993</v>
      </c>
      <c r="L1808" s="3"/>
      <c r="M1808" s="3">
        <v>72.48</v>
      </c>
      <c r="N1808" s="3">
        <v>-72.48</v>
      </c>
      <c r="O1808" s="4"/>
      <c r="P1808" s="3"/>
      <c r="Q1808" s="3">
        <v>6449.6</v>
      </c>
      <c r="R1808" s="3">
        <v>-6449.6</v>
      </c>
      <c r="S1808" s="4"/>
      <c r="T1808" s="2"/>
      <c r="U1808" s="5"/>
    </row>
    <row r="1809" spans="1:21">
      <c r="A1809" s="2">
        <v>278149</v>
      </c>
      <c r="B1809" t="s">
        <v>4324</v>
      </c>
      <c r="C1809" s="2">
        <v>436550</v>
      </c>
      <c r="D1809" t="s">
        <v>4334</v>
      </c>
      <c r="E1809" t="s">
        <v>4335</v>
      </c>
      <c r="F1809" t="s">
        <v>89</v>
      </c>
      <c r="G1809" t="s">
        <v>22</v>
      </c>
      <c r="H1809" t="s">
        <v>90</v>
      </c>
      <c r="I1809" t="str">
        <f t="shared" si="28"/>
        <v>87 N High St New Albany, OH 43054</v>
      </c>
      <c r="J1809">
        <v>40.084578999999998</v>
      </c>
      <c r="K1809">
        <v>-82.811019000000002</v>
      </c>
      <c r="L1809" s="3"/>
      <c r="M1809" s="3">
        <v>3305.67</v>
      </c>
      <c r="N1809" s="3">
        <v>-3305.67</v>
      </c>
      <c r="O1809" s="4"/>
      <c r="P1809" s="3"/>
      <c r="Q1809" s="3">
        <v>10579.52</v>
      </c>
      <c r="R1809" s="3">
        <v>-10579.52</v>
      </c>
      <c r="S1809" s="4"/>
      <c r="T1809" s="2"/>
      <c r="U1809" s="5"/>
    </row>
    <row r="1810" spans="1:21">
      <c r="A1810" s="2">
        <v>278149</v>
      </c>
      <c r="B1810" t="s">
        <v>4324</v>
      </c>
      <c r="C1810" s="2">
        <v>461211</v>
      </c>
      <c r="D1810" t="s">
        <v>4336</v>
      </c>
      <c r="E1810" t="s">
        <v>4337</v>
      </c>
      <c r="F1810" t="s">
        <v>89</v>
      </c>
      <c r="G1810" t="s">
        <v>22</v>
      </c>
      <c r="H1810" t="s">
        <v>90</v>
      </c>
      <c r="I1810" t="str">
        <f t="shared" si="28"/>
        <v>79 N HIGH ST New Albany, OH 43054</v>
      </c>
      <c r="J1810">
        <v>40.084615999999997</v>
      </c>
      <c r="K1810">
        <v>-82.809073999999995</v>
      </c>
      <c r="L1810" s="3">
        <v>16809.32</v>
      </c>
      <c r="M1810" s="3">
        <v>27067.18</v>
      </c>
      <c r="N1810" s="3">
        <v>-10257.86</v>
      </c>
      <c r="O1810" s="4">
        <v>-0.37897778785968839</v>
      </c>
      <c r="P1810" s="3">
        <v>51789.23</v>
      </c>
      <c r="Q1810" s="3">
        <v>82488.83</v>
      </c>
      <c r="R1810" s="3">
        <v>-30699.599999999999</v>
      </c>
      <c r="S1810" s="4">
        <v>-0.37216675275913114</v>
      </c>
      <c r="T1810" s="2">
        <v>12</v>
      </c>
      <c r="U1810" s="5">
        <v>369.27083333333331</v>
      </c>
    </row>
    <row r="1811" spans="1:21">
      <c r="A1811" s="2">
        <v>296438</v>
      </c>
      <c r="B1811" t="s">
        <v>4338</v>
      </c>
      <c r="C1811" s="2">
        <v>296438</v>
      </c>
      <c r="D1811" t="s">
        <v>4338</v>
      </c>
      <c r="E1811" t="s">
        <v>4339</v>
      </c>
      <c r="F1811" t="s">
        <v>4340</v>
      </c>
      <c r="G1811" t="s">
        <v>22</v>
      </c>
      <c r="H1811" t="s">
        <v>763</v>
      </c>
      <c r="I1811" t="str">
        <f t="shared" si="28"/>
        <v>1 Glenwood Tiger Trl New Boston, OH 45662</v>
      </c>
      <c r="J1811">
        <v>38.760666999999998</v>
      </c>
      <c r="K1811">
        <v>-82.930137999999999</v>
      </c>
      <c r="L1811" s="3">
        <v>3790.48</v>
      </c>
      <c r="M1811" s="3">
        <v>9687.41</v>
      </c>
      <c r="N1811" s="3">
        <v>-5896.93</v>
      </c>
      <c r="O1811" s="4">
        <v>-0.60872101005325474</v>
      </c>
      <c r="P1811" s="3">
        <v>10155.049999999999</v>
      </c>
      <c r="Q1811" s="3">
        <v>22969.85</v>
      </c>
      <c r="R1811" s="3">
        <v>-12814.8</v>
      </c>
      <c r="S1811" s="4">
        <v>-0.55789654699530034</v>
      </c>
      <c r="T1811" s="2">
        <v>2</v>
      </c>
      <c r="U1811" s="5">
        <v>1014.48</v>
      </c>
    </row>
    <row r="1812" spans="1:21">
      <c r="A1812" s="2">
        <v>296438</v>
      </c>
      <c r="B1812" t="s">
        <v>4338</v>
      </c>
      <c r="C1812" s="2">
        <v>450130</v>
      </c>
      <c r="D1812" t="s">
        <v>4338</v>
      </c>
      <c r="E1812" t="s">
        <v>4339</v>
      </c>
      <c r="F1812" t="s">
        <v>4340</v>
      </c>
      <c r="G1812" t="s">
        <v>22</v>
      </c>
      <c r="H1812" t="s">
        <v>763</v>
      </c>
      <c r="I1812" t="str">
        <f t="shared" si="28"/>
        <v>1 Glenwood Tiger Trl New Boston, OH 45662</v>
      </c>
      <c r="J1812">
        <v>38.760666999999998</v>
      </c>
      <c r="K1812">
        <v>-82.930137999999999</v>
      </c>
      <c r="L1812" s="3"/>
      <c r="M1812" s="3">
        <v>254.25</v>
      </c>
      <c r="N1812" s="3">
        <v>-254.25</v>
      </c>
      <c r="O1812" s="4"/>
      <c r="P1812" s="3"/>
      <c r="Q1812" s="3">
        <v>726.42</v>
      </c>
      <c r="R1812" s="3">
        <v>-726.42</v>
      </c>
      <c r="S1812" s="4"/>
      <c r="T1812" s="2"/>
      <c r="U1812" s="5"/>
    </row>
    <row r="1813" spans="1:21">
      <c r="A1813" s="2">
        <v>232219</v>
      </c>
      <c r="B1813" t="s">
        <v>831</v>
      </c>
      <c r="C1813" s="2">
        <v>438749</v>
      </c>
      <c r="D1813" t="s">
        <v>4341</v>
      </c>
      <c r="E1813" t="s">
        <v>4342</v>
      </c>
      <c r="F1813" t="s">
        <v>834</v>
      </c>
      <c r="G1813" t="s">
        <v>100</v>
      </c>
      <c r="H1813" t="s">
        <v>1458</v>
      </c>
      <c r="I1813" t="str">
        <f t="shared" si="28"/>
        <v>8660 E 131st St Fishers, IN 46038</v>
      </c>
      <c r="J1813">
        <v>39.979663000000002</v>
      </c>
      <c r="K1813">
        <v>-86.016319999999993</v>
      </c>
      <c r="L1813" s="3">
        <v>414.67</v>
      </c>
      <c r="M1813" s="3">
        <v>257.88</v>
      </c>
      <c r="N1813" s="3">
        <v>156.79000000000002</v>
      </c>
      <c r="O1813" s="4">
        <v>0.6079959671164884</v>
      </c>
      <c r="P1813" s="3">
        <v>1918.7</v>
      </c>
      <c r="Q1813" s="3">
        <v>1073.8800000000001</v>
      </c>
      <c r="R1813" s="3">
        <v>844.81999999999994</v>
      </c>
      <c r="S1813" s="4">
        <v>0.78669870004097275</v>
      </c>
      <c r="T1813" s="2">
        <v>2</v>
      </c>
      <c r="U1813" s="5">
        <v>130.595</v>
      </c>
    </row>
    <row r="1814" spans="1:21">
      <c r="A1814" s="2">
        <v>231872</v>
      </c>
      <c r="B1814" t="s">
        <v>2776</v>
      </c>
      <c r="C1814" s="2">
        <v>231872</v>
      </c>
      <c r="D1814" t="s">
        <v>2776</v>
      </c>
      <c r="E1814" t="s">
        <v>4343</v>
      </c>
      <c r="F1814" t="s">
        <v>749</v>
      </c>
      <c r="G1814" t="s">
        <v>100</v>
      </c>
      <c r="H1814" t="s">
        <v>752</v>
      </c>
      <c r="I1814" t="str">
        <f t="shared" si="28"/>
        <v>322 Elliott Ave New Castle, IN 47362</v>
      </c>
      <c r="J1814">
        <v>39.926096999999999</v>
      </c>
      <c r="K1814">
        <v>-85.380250000000004</v>
      </c>
      <c r="L1814" s="3"/>
      <c r="M1814" s="3">
        <v>983.67</v>
      </c>
      <c r="N1814" s="3">
        <v>-983.67</v>
      </c>
      <c r="O1814" s="4"/>
      <c r="P1814" s="3"/>
      <c r="Q1814" s="3">
        <v>4147.0200000000004</v>
      </c>
      <c r="R1814" s="3">
        <v>-4147.0200000000004</v>
      </c>
      <c r="S1814" s="4"/>
      <c r="T1814" s="2"/>
      <c r="U1814" s="5"/>
    </row>
    <row r="1815" spans="1:21">
      <c r="A1815" s="2">
        <v>231872</v>
      </c>
      <c r="B1815" t="s">
        <v>2776</v>
      </c>
      <c r="C1815" s="2">
        <v>481301</v>
      </c>
      <c r="D1815" t="s">
        <v>4344</v>
      </c>
      <c r="E1815" t="s">
        <v>4345</v>
      </c>
      <c r="F1815" t="s">
        <v>749</v>
      </c>
      <c r="G1815" t="s">
        <v>100</v>
      </c>
      <c r="H1815" t="s">
        <v>752</v>
      </c>
      <c r="I1815" t="str">
        <f t="shared" si="28"/>
        <v>236 WEST COUNTY ROAD 100 SOUTH New Castle, IN 47362</v>
      </c>
      <c r="J1815">
        <v>39.917585000000003</v>
      </c>
      <c r="K1815">
        <v>-85.393531999999993</v>
      </c>
      <c r="L1815" s="3">
        <v>1753.92</v>
      </c>
      <c r="M1815" s="3">
        <v>803.9</v>
      </c>
      <c r="N1815" s="3">
        <v>950.0200000000001</v>
      </c>
      <c r="O1815" s="4">
        <v>1.1817639009827094</v>
      </c>
      <c r="P1815" s="3">
        <v>4792.25</v>
      </c>
      <c r="Q1815" s="3">
        <v>2484.7800000000002</v>
      </c>
      <c r="R1815" s="3">
        <v>2307.4699999999998</v>
      </c>
      <c r="S1815" s="4">
        <v>0.92864156987741353</v>
      </c>
      <c r="T1815" s="2">
        <v>2</v>
      </c>
      <c r="U1815" s="5">
        <v>443.5</v>
      </c>
    </row>
    <row r="1816" spans="1:21">
      <c r="A1816" s="2">
        <v>341921</v>
      </c>
      <c r="B1816" t="s">
        <v>4346</v>
      </c>
      <c r="C1816" s="2">
        <v>341921</v>
      </c>
      <c r="D1816" t="s">
        <v>4346</v>
      </c>
      <c r="E1816" t="s">
        <v>4347</v>
      </c>
      <c r="F1816" t="s">
        <v>749</v>
      </c>
      <c r="G1816" t="s">
        <v>100</v>
      </c>
      <c r="H1816" t="s">
        <v>752</v>
      </c>
      <c r="I1816" t="str">
        <f t="shared" si="28"/>
        <v>815 W Western Rd New Castle, IN 47362</v>
      </c>
      <c r="J1816">
        <v>39.960262</v>
      </c>
      <c r="K1816">
        <v>-85.393424999999993</v>
      </c>
      <c r="L1816" s="3">
        <v>153.19999999999999</v>
      </c>
      <c r="M1816" s="3">
        <v>177.13</v>
      </c>
      <c r="N1816" s="3">
        <v>-23.930000000000007</v>
      </c>
      <c r="O1816" s="4">
        <v>-0.13509851521481403</v>
      </c>
      <c r="P1816" s="3">
        <v>340.44</v>
      </c>
      <c r="Q1816" s="3">
        <v>377.9</v>
      </c>
      <c r="R1816" s="3">
        <v>-37.45999999999998</v>
      </c>
      <c r="S1816" s="4">
        <v>-9.9126753109288118E-2</v>
      </c>
      <c r="T1816" s="2"/>
      <c r="U1816" s="5"/>
    </row>
    <row r="1817" spans="1:21">
      <c r="A1817" s="2">
        <v>283101</v>
      </c>
      <c r="B1817" t="s">
        <v>4348</v>
      </c>
      <c r="C1817" s="2">
        <v>439949</v>
      </c>
      <c r="D1817" t="s">
        <v>4349</v>
      </c>
      <c r="E1817" t="s">
        <v>4350</v>
      </c>
      <c r="F1817" t="s">
        <v>3283</v>
      </c>
      <c r="G1817" t="s">
        <v>22</v>
      </c>
      <c r="H1817" t="s">
        <v>3284</v>
      </c>
      <c r="I1817" t="str">
        <f t="shared" si="28"/>
        <v>20400 Powderlick Rd Raymond, OH 43067</v>
      </c>
      <c r="J1817">
        <v>40.387599999999999</v>
      </c>
      <c r="K1817">
        <v>-83.451008000000002</v>
      </c>
      <c r="L1817" s="3">
        <v>3098.5</v>
      </c>
      <c r="M1817" s="3">
        <v>915.59</v>
      </c>
      <c r="N1817" s="3">
        <v>2182.91</v>
      </c>
      <c r="O1817" s="4">
        <v>2.3841566640089993</v>
      </c>
      <c r="P1817" s="3">
        <v>7817.8</v>
      </c>
      <c r="Q1817" s="3">
        <v>2122.25</v>
      </c>
      <c r="R1817" s="3">
        <v>5695.55</v>
      </c>
      <c r="S1817" s="4">
        <v>2.683731888326069</v>
      </c>
      <c r="T1817" s="2">
        <v>2</v>
      </c>
      <c r="U1817" s="5">
        <v>160.685</v>
      </c>
    </row>
    <row r="1818" spans="1:21">
      <c r="A1818" s="2">
        <v>293613</v>
      </c>
      <c r="B1818" t="s">
        <v>4351</v>
      </c>
      <c r="C1818" s="2">
        <v>293613</v>
      </c>
      <c r="D1818" t="s">
        <v>4351</v>
      </c>
      <c r="E1818" t="s">
        <v>4352</v>
      </c>
      <c r="F1818" t="s">
        <v>1339</v>
      </c>
      <c r="G1818" t="s">
        <v>22</v>
      </c>
      <c r="H1818" t="s">
        <v>1340</v>
      </c>
      <c r="I1818" t="str">
        <f t="shared" si="28"/>
        <v>4739 Powell Rd Powell, OH 43065</v>
      </c>
      <c r="J1818">
        <v>40.158265999999998</v>
      </c>
      <c r="K1818">
        <v>-83.109249000000005</v>
      </c>
      <c r="L1818" s="3">
        <v>2022.79</v>
      </c>
      <c r="M1818" s="3">
        <v>2132.0300000000002</v>
      </c>
      <c r="N1818" s="3">
        <v>-109.24000000000024</v>
      </c>
      <c r="O1818" s="4">
        <v>-5.1237552942500916E-2</v>
      </c>
      <c r="P1818" s="3">
        <v>5124.45</v>
      </c>
      <c r="Q1818" s="3">
        <v>5518.64</v>
      </c>
      <c r="R1818" s="3">
        <v>-394.19000000000051</v>
      </c>
      <c r="S1818" s="4">
        <v>-7.1428830291521181E-2</v>
      </c>
      <c r="T1818" s="2">
        <v>1</v>
      </c>
      <c r="U1818" s="5">
        <v>315.58999999999997</v>
      </c>
    </row>
    <row r="1819" spans="1:21">
      <c r="A1819" s="2">
        <v>293613</v>
      </c>
      <c r="B1819" t="s">
        <v>4351</v>
      </c>
      <c r="C1819" s="2">
        <v>473522</v>
      </c>
      <c r="D1819" t="s">
        <v>4353</v>
      </c>
      <c r="E1819" t="s">
        <v>4352</v>
      </c>
      <c r="F1819" t="s">
        <v>1339</v>
      </c>
      <c r="G1819" t="s">
        <v>22</v>
      </c>
      <c r="H1819" t="s">
        <v>1340</v>
      </c>
      <c r="I1819" t="str">
        <f t="shared" si="28"/>
        <v>4739 Powell Rd Powell, OH 43065</v>
      </c>
      <c r="J1819">
        <v>40.158265999999998</v>
      </c>
      <c r="K1819">
        <v>-83.109249000000005</v>
      </c>
      <c r="L1819" s="3">
        <v>78.489999999999995</v>
      </c>
      <c r="M1819" s="3"/>
      <c r="N1819" s="3">
        <v>78.489999999999995</v>
      </c>
      <c r="O1819" s="4"/>
      <c r="P1819" s="3">
        <v>136</v>
      </c>
      <c r="Q1819" s="3"/>
      <c r="R1819" s="3">
        <v>136</v>
      </c>
      <c r="S1819" s="4"/>
      <c r="T1819" s="2"/>
      <c r="U1819" s="5"/>
    </row>
    <row r="1820" spans="1:21">
      <c r="A1820" s="2">
        <v>299202</v>
      </c>
      <c r="B1820" t="s">
        <v>4354</v>
      </c>
      <c r="C1820" s="2">
        <v>299202</v>
      </c>
      <c r="D1820" t="s">
        <v>4354</v>
      </c>
      <c r="E1820" t="s">
        <v>4355</v>
      </c>
      <c r="F1820" t="s">
        <v>543</v>
      </c>
      <c r="G1820" t="s">
        <v>100</v>
      </c>
      <c r="H1820" t="s">
        <v>544</v>
      </c>
      <c r="I1820" t="str">
        <f t="shared" si="28"/>
        <v>237 Six Pine Ranch Rd Batesville, IN 47006</v>
      </c>
      <c r="J1820">
        <v>39.305993999999998</v>
      </c>
      <c r="K1820">
        <v>-85.208939000000001</v>
      </c>
      <c r="L1820" s="3">
        <v>18.68</v>
      </c>
      <c r="M1820" s="3"/>
      <c r="N1820" s="3">
        <v>18.68</v>
      </c>
      <c r="O1820" s="4"/>
      <c r="P1820" s="3">
        <v>35.11</v>
      </c>
      <c r="Q1820" s="3"/>
      <c r="R1820" s="3">
        <v>35.11</v>
      </c>
      <c r="S1820" s="4"/>
      <c r="T1820" s="2"/>
      <c r="U1820" s="5"/>
    </row>
    <row r="1821" spans="1:21">
      <c r="A1821" s="2">
        <v>278147</v>
      </c>
      <c r="B1821" t="s">
        <v>3631</v>
      </c>
      <c r="C1821" s="2">
        <v>436651</v>
      </c>
      <c r="D1821" t="s">
        <v>4356</v>
      </c>
      <c r="E1821" t="s">
        <v>3635</v>
      </c>
      <c r="F1821" t="s">
        <v>121</v>
      </c>
      <c r="G1821" t="s">
        <v>22</v>
      </c>
      <c r="H1821" t="s">
        <v>3634</v>
      </c>
      <c r="I1821" t="str">
        <f t="shared" si="28"/>
        <v>2250 Montego Dr Springfield, OH 45503</v>
      </c>
      <c r="J1821">
        <v>39.9848</v>
      </c>
      <c r="K1821">
        <v>-83.759</v>
      </c>
      <c r="L1821" s="3">
        <v>14950.72</v>
      </c>
      <c r="M1821" s="3">
        <v>5792.64</v>
      </c>
      <c r="N1821" s="3">
        <v>9158.0799999999981</v>
      </c>
      <c r="O1821" s="4">
        <v>1.5809855264611641</v>
      </c>
      <c r="P1821" s="3">
        <v>39560.85</v>
      </c>
      <c r="Q1821" s="3">
        <v>13860.46</v>
      </c>
      <c r="R1821" s="3">
        <v>25700.39</v>
      </c>
      <c r="S1821" s="4">
        <v>1.8542234529012747</v>
      </c>
      <c r="T1821" s="2">
        <v>4</v>
      </c>
      <c r="U1821" s="5">
        <v>1400.3025</v>
      </c>
    </row>
    <row r="1822" spans="1:21">
      <c r="A1822" s="2">
        <v>278267</v>
      </c>
      <c r="B1822" t="s">
        <v>3548</v>
      </c>
      <c r="C1822" s="2">
        <v>448399</v>
      </c>
      <c r="D1822" t="s">
        <v>4357</v>
      </c>
      <c r="E1822" t="s">
        <v>4358</v>
      </c>
      <c r="F1822" t="s">
        <v>3252</v>
      </c>
      <c r="G1822" t="s">
        <v>22</v>
      </c>
      <c r="H1822" t="s">
        <v>3253</v>
      </c>
      <c r="I1822" t="str">
        <f t="shared" si="28"/>
        <v>2695 Panther Dr NE New Lexington, OH 43764</v>
      </c>
      <c r="J1822">
        <v>39.729120000000002</v>
      </c>
      <c r="K1822">
        <v>-82.207160000000002</v>
      </c>
      <c r="L1822" s="3">
        <v>1170.74</v>
      </c>
      <c r="M1822" s="3"/>
      <c r="N1822" s="3">
        <v>1170.74</v>
      </c>
      <c r="O1822" s="4"/>
      <c r="P1822" s="3">
        <v>6526.94</v>
      </c>
      <c r="Q1822" s="3"/>
      <c r="R1822" s="3">
        <v>6526.94</v>
      </c>
      <c r="S1822" s="4"/>
      <c r="T1822" s="2"/>
      <c r="U1822" s="5"/>
    </row>
    <row r="1823" spans="1:21">
      <c r="A1823" s="2">
        <v>278267</v>
      </c>
      <c r="B1823" t="s">
        <v>3548</v>
      </c>
      <c r="C1823" s="2">
        <v>278267</v>
      </c>
      <c r="D1823" t="s">
        <v>3548</v>
      </c>
      <c r="E1823" t="s">
        <v>4359</v>
      </c>
      <c r="F1823" t="s">
        <v>3252</v>
      </c>
      <c r="G1823" t="s">
        <v>22</v>
      </c>
      <c r="H1823" t="s">
        <v>3253</v>
      </c>
      <c r="I1823" t="str">
        <f t="shared" si="28"/>
        <v>2549 Panther Dr NE New Lexington, OH 43764</v>
      </c>
      <c r="J1823">
        <v>39.726959000000001</v>
      </c>
      <c r="K1823">
        <v>-82.207021999999995</v>
      </c>
      <c r="L1823" s="3">
        <v>257.3</v>
      </c>
      <c r="M1823" s="3"/>
      <c r="N1823" s="3">
        <v>257.3</v>
      </c>
      <c r="O1823" s="4"/>
      <c r="P1823" s="3">
        <v>797.63</v>
      </c>
      <c r="Q1823" s="3"/>
      <c r="R1823" s="3">
        <v>797.63</v>
      </c>
      <c r="S1823" s="4"/>
      <c r="T1823" s="2"/>
      <c r="U1823" s="5"/>
    </row>
    <row r="1824" spans="1:21">
      <c r="A1824" s="2">
        <v>278267</v>
      </c>
      <c r="B1824" t="s">
        <v>3548</v>
      </c>
      <c r="C1824" s="2">
        <v>438661</v>
      </c>
      <c r="D1824" t="s">
        <v>4360</v>
      </c>
      <c r="E1824" t="s">
        <v>4361</v>
      </c>
      <c r="F1824" t="s">
        <v>3252</v>
      </c>
      <c r="G1824" t="s">
        <v>22</v>
      </c>
      <c r="H1824" t="s">
        <v>3253</v>
      </c>
      <c r="I1824" t="str">
        <f t="shared" si="28"/>
        <v>2550 Panther Dr NE New Lexington, OH 43764</v>
      </c>
      <c r="J1824">
        <v>39.727811000000003</v>
      </c>
      <c r="K1824">
        <v>-82.205744999999993</v>
      </c>
      <c r="L1824" s="3">
        <v>2639.88</v>
      </c>
      <c r="M1824" s="3">
        <v>2359.48</v>
      </c>
      <c r="N1824" s="3">
        <v>280.40000000000009</v>
      </c>
      <c r="O1824" s="4">
        <v>0.11883974435045014</v>
      </c>
      <c r="P1824" s="3">
        <v>6983.71</v>
      </c>
      <c r="Q1824" s="3">
        <v>5869.92</v>
      </c>
      <c r="R1824" s="3">
        <v>1113.79</v>
      </c>
      <c r="S1824" s="4">
        <v>0.18974534576280425</v>
      </c>
      <c r="T1824" s="2">
        <v>2</v>
      </c>
      <c r="U1824" s="5">
        <v>91.905000000000001</v>
      </c>
    </row>
    <row r="1825" spans="1:21">
      <c r="A1825" s="2">
        <v>278267</v>
      </c>
      <c r="B1825" t="s">
        <v>3548</v>
      </c>
      <c r="C1825" s="2">
        <v>438660</v>
      </c>
      <c r="D1825" t="s">
        <v>4362</v>
      </c>
      <c r="E1825" t="s">
        <v>4363</v>
      </c>
      <c r="F1825" t="s">
        <v>3252</v>
      </c>
      <c r="G1825" t="s">
        <v>22</v>
      </c>
      <c r="H1825" t="s">
        <v>3253</v>
      </c>
      <c r="I1825" t="str">
        <f t="shared" si="28"/>
        <v>2547 Panther Dr NE New Lexington, OH 43764</v>
      </c>
      <c r="J1825">
        <v>39.725811</v>
      </c>
      <c r="K1825">
        <v>-82.206103999999996</v>
      </c>
      <c r="L1825" s="3">
        <v>9283.15</v>
      </c>
      <c r="M1825" s="3">
        <v>4861.3900000000003</v>
      </c>
      <c r="N1825" s="3">
        <v>4421.7599999999993</v>
      </c>
      <c r="O1825" s="4">
        <v>0.90956701684086216</v>
      </c>
      <c r="P1825" s="3">
        <v>23041.759999999998</v>
      </c>
      <c r="Q1825" s="3">
        <v>13970.31</v>
      </c>
      <c r="R1825" s="3">
        <v>9071.4499999999989</v>
      </c>
      <c r="S1825" s="4">
        <v>0.64933777417967098</v>
      </c>
      <c r="T1825" s="2">
        <v>4</v>
      </c>
      <c r="U1825" s="5">
        <v>227.255</v>
      </c>
    </row>
    <row r="1826" spans="1:21">
      <c r="A1826" s="2">
        <v>301618</v>
      </c>
      <c r="B1826" t="s">
        <v>576</v>
      </c>
      <c r="C1826" s="2">
        <v>438662</v>
      </c>
      <c r="D1826" t="s">
        <v>4364</v>
      </c>
      <c r="E1826" t="s">
        <v>4359</v>
      </c>
      <c r="F1826" t="s">
        <v>3252</v>
      </c>
      <c r="G1826" t="s">
        <v>22</v>
      </c>
      <c r="H1826" t="s">
        <v>3253</v>
      </c>
      <c r="I1826" t="str">
        <f t="shared" si="28"/>
        <v>2549 Panther Dr NE New Lexington, OH 43764</v>
      </c>
      <c r="J1826">
        <v>39.726959000000001</v>
      </c>
      <c r="K1826">
        <v>-82.207021999999995</v>
      </c>
      <c r="L1826" s="3"/>
      <c r="M1826" s="3">
        <v>663.49</v>
      </c>
      <c r="N1826" s="3">
        <v>-663.49</v>
      </c>
      <c r="O1826" s="4"/>
      <c r="P1826" s="3"/>
      <c r="Q1826" s="3">
        <v>2211.5700000000002</v>
      </c>
      <c r="R1826" s="3">
        <v>-2211.5700000000002</v>
      </c>
      <c r="S1826" s="4"/>
      <c r="T1826" s="2"/>
      <c r="U1826" s="5"/>
    </row>
    <row r="1827" spans="1:21">
      <c r="A1827" s="2">
        <v>278267</v>
      </c>
      <c r="B1827" t="s">
        <v>3548</v>
      </c>
      <c r="C1827" s="2">
        <v>438662</v>
      </c>
      <c r="D1827" t="s">
        <v>4364</v>
      </c>
      <c r="E1827" t="s">
        <v>4359</v>
      </c>
      <c r="F1827" t="s">
        <v>3252</v>
      </c>
      <c r="G1827" t="s">
        <v>22</v>
      </c>
      <c r="H1827" t="s">
        <v>3253</v>
      </c>
      <c r="I1827" t="str">
        <f t="shared" si="28"/>
        <v>2549 Panther Dr NE New Lexington, OH 43764</v>
      </c>
      <c r="J1827">
        <v>39.726959000000001</v>
      </c>
      <c r="K1827">
        <v>-82.207021999999995</v>
      </c>
      <c r="L1827" s="3">
        <v>7620.27</v>
      </c>
      <c r="M1827" s="3">
        <v>4334.1899999999996</v>
      </c>
      <c r="N1827" s="3">
        <v>3286.0800000000008</v>
      </c>
      <c r="O1827" s="4">
        <v>0.75817626823005013</v>
      </c>
      <c r="P1827" s="3">
        <v>19985.96</v>
      </c>
      <c r="Q1827" s="3">
        <v>12022.67</v>
      </c>
      <c r="R1827" s="3">
        <v>7963.2899999999991</v>
      </c>
      <c r="S1827" s="4">
        <v>0.66235619874786544</v>
      </c>
      <c r="T1827" s="2">
        <v>3</v>
      </c>
      <c r="U1827" s="5">
        <v>503.34666666666664</v>
      </c>
    </row>
    <row r="1828" spans="1:21">
      <c r="A1828" s="2">
        <v>304420</v>
      </c>
      <c r="B1828" t="s">
        <v>4365</v>
      </c>
      <c r="C1828" s="2">
        <v>304420</v>
      </c>
      <c r="D1828" t="s">
        <v>4365</v>
      </c>
      <c r="E1828" t="s">
        <v>4366</v>
      </c>
      <c r="F1828" t="s">
        <v>99</v>
      </c>
      <c r="G1828" t="s">
        <v>100</v>
      </c>
      <c r="H1828" t="s">
        <v>1487</v>
      </c>
      <c r="I1828" t="str">
        <f t="shared" si="28"/>
        <v>1500 W 86TH ST Indianapolis, IN 46260</v>
      </c>
      <c r="J1828">
        <v>39.913035000000001</v>
      </c>
      <c r="K1828">
        <v>-86.187421000000001</v>
      </c>
      <c r="L1828" s="3">
        <v>545.28</v>
      </c>
      <c r="M1828" s="3">
        <v>405.74</v>
      </c>
      <c r="N1828" s="3">
        <v>139.53999999999996</v>
      </c>
      <c r="O1828" s="4">
        <v>0.34391482229999498</v>
      </c>
      <c r="P1828" s="3">
        <v>1282.0999999999999</v>
      </c>
      <c r="Q1828" s="3">
        <v>1011.74</v>
      </c>
      <c r="R1828" s="3">
        <v>270.3599999999999</v>
      </c>
      <c r="S1828" s="4">
        <v>0.26722280427777878</v>
      </c>
      <c r="T1828" s="2">
        <v>2</v>
      </c>
      <c r="U1828" s="5">
        <v>99.7</v>
      </c>
    </row>
    <row r="1829" spans="1:21">
      <c r="A1829" s="2">
        <v>322424</v>
      </c>
      <c r="B1829" t="s">
        <v>4367</v>
      </c>
      <c r="C1829" s="2">
        <v>322424</v>
      </c>
      <c r="D1829" t="s">
        <v>4367</v>
      </c>
      <c r="E1829" t="s">
        <v>4368</v>
      </c>
      <c r="F1829" t="s">
        <v>4369</v>
      </c>
      <c r="G1829" t="s">
        <v>22</v>
      </c>
      <c r="H1829" t="s">
        <v>4370</v>
      </c>
      <c r="I1829" t="str">
        <f t="shared" si="28"/>
        <v>2 Wildcat Dr New London, OH 44851</v>
      </c>
      <c r="J1829">
        <v>41.076411999999998</v>
      </c>
      <c r="K1829">
        <v>-82.389347999999998</v>
      </c>
      <c r="L1829" s="3">
        <v>25.83</v>
      </c>
      <c r="M1829" s="3"/>
      <c r="N1829" s="3">
        <v>25.83</v>
      </c>
      <c r="O1829" s="4"/>
      <c r="P1829" s="3">
        <v>48.54</v>
      </c>
      <c r="Q1829" s="3"/>
      <c r="R1829" s="3">
        <v>48.54</v>
      </c>
      <c r="S1829" s="4"/>
      <c r="T1829" s="2"/>
      <c r="U1829" s="5"/>
    </row>
    <row r="1830" spans="1:21">
      <c r="A1830" s="2">
        <v>322424</v>
      </c>
      <c r="B1830" t="s">
        <v>4367</v>
      </c>
      <c r="C1830" s="2">
        <v>468317</v>
      </c>
      <c r="D1830" t="s">
        <v>4367</v>
      </c>
      <c r="E1830" t="s">
        <v>4371</v>
      </c>
      <c r="F1830" t="s">
        <v>4369</v>
      </c>
      <c r="G1830" t="s">
        <v>22</v>
      </c>
      <c r="H1830" t="s">
        <v>4370</v>
      </c>
      <c r="I1830" t="str">
        <f t="shared" si="28"/>
        <v>1 Wildcat Dr New London, OH 44851</v>
      </c>
      <c r="J1830">
        <v>41.075778999999997</v>
      </c>
      <c r="K1830">
        <v>-82.390574999999998</v>
      </c>
      <c r="L1830" s="3"/>
      <c r="M1830" s="3">
        <v>45.09</v>
      </c>
      <c r="N1830" s="3">
        <v>-45.09</v>
      </c>
      <c r="O1830" s="4"/>
      <c r="P1830" s="3"/>
      <c r="Q1830" s="3">
        <v>112.71</v>
      </c>
      <c r="R1830" s="3">
        <v>-112.71</v>
      </c>
      <c r="S1830" s="4"/>
      <c r="T1830" s="2"/>
      <c r="U1830" s="5"/>
    </row>
    <row r="1831" spans="1:21">
      <c r="A1831" s="2">
        <v>231953</v>
      </c>
      <c r="B1831" t="s">
        <v>796</v>
      </c>
      <c r="C1831" s="2">
        <v>429874</v>
      </c>
      <c r="D1831" t="s">
        <v>4372</v>
      </c>
      <c r="E1831" t="s">
        <v>4373</v>
      </c>
      <c r="F1831" t="s">
        <v>1902</v>
      </c>
      <c r="G1831" t="s">
        <v>100</v>
      </c>
      <c r="H1831" t="s">
        <v>1903</v>
      </c>
      <c r="I1831" t="str">
        <f t="shared" si="28"/>
        <v>4801 S 500 W New Palestine, IN 46163</v>
      </c>
      <c r="J1831">
        <v>39.716240999999997</v>
      </c>
      <c r="K1831">
        <v>-85.893434999999997</v>
      </c>
      <c r="L1831" s="3">
        <v>12454.42</v>
      </c>
      <c r="M1831" s="3">
        <v>6513.72</v>
      </c>
      <c r="N1831" s="3">
        <v>5940.7</v>
      </c>
      <c r="O1831" s="4">
        <v>0.91202876390142651</v>
      </c>
      <c r="P1831" s="3">
        <v>29396.5</v>
      </c>
      <c r="Q1831" s="3">
        <v>16092.19</v>
      </c>
      <c r="R1831" s="3">
        <v>13304.31</v>
      </c>
      <c r="S1831" s="4">
        <v>0.82675571193231001</v>
      </c>
      <c r="T1831" s="2">
        <v>8</v>
      </c>
      <c r="U1831" s="5">
        <v>681.48374999999999</v>
      </c>
    </row>
    <row r="1832" spans="1:21">
      <c r="A1832" s="2">
        <v>231953</v>
      </c>
      <c r="B1832" t="s">
        <v>796</v>
      </c>
      <c r="C1832" s="2">
        <v>429875</v>
      </c>
      <c r="D1832" t="s">
        <v>4374</v>
      </c>
      <c r="E1832" t="s">
        <v>4375</v>
      </c>
      <c r="F1832" t="s">
        <v>1902</v>
      </c>
      <c r="G1832" t="s">
        <v>100</v>
      </c>
      <c r="H1832" t="s">
        <v>1903</v>
      </c>
      <c r="I1832" t="str">
        <f t="shared" si="28"/>
        <v>4485 S VICTORY dr New Palestine, IN 46163</v>
      </c>
      <c r="J1832">
        <v>39.718415</v>
      </c>
      <c r="K1832">
        <v>-85.890164999999996</v>
      </c>
      <c r="L1832" s="3">
        <v>15915.72</v>
      </c>
      <c r="M1832" s="3">
        <v>8849.7000000000007</v>
      </c>
      <c r="N1832" s="3">
        <v>7066.0199999999986</v>
      </c>
      <c r="O1832" s="4">
        <v>0.79844740499677935</v>
      </c>
      <c r="P1832" s="3">
        <v>46324.28</v>
      </c>
      <c r="Q1832" s="3">
        <v>21751.77</v>
      </c>
      <c r="R1832" s="3">
        <v>24572.51</v>
      </c>
      <c r="S1832" s="4">
        <v>1.1296786422438265</v>
      </c>
      <c r="T1832" s="2">
        <v>13</v>
      </c>
      <c r="U1832" s="5">
        <v>613.71692307692308</v>
      </c>
    </row>
    <row r="1833" spans="1:21">
      <c r="A1833" s="2">
        <v>231953</v>
      </c>
      <c r="B1833" t="s">
        <v>796</v>
      </c>
      <c r="C1833" s="2">
        <v>429876</v>
      </c>
      <c r="D1833" t="s">
        <v>4376</v>
      </c>
      <c r="E1833" t="s">
        <v>4377</v>
      </c>
      <c r="F1833" t="s">
        <v>1902</v>
      </c>
      <c r="G1833" t="s">
        <v>100</v>
      </c>
      <c r="H1833" t="s">
        <v>1903</v>
      </c>
      <c r="I1833" t="str">
        <f t="shared" si="28"/>
        <v>5613 W 200 S New Palestine, IN 46163</v>
      </c>
      <c r="J1833">
        <v>39.755769999999998</v>
      </c>
      <c r="K1833">
        <v>-85.906760000000006</v>
      </c>
      <c r="L1833" s="3">
        <v>5502</v>
      </c>
      <c r="M1833" s="3">
        <v>2083.8000000000002</v>
      </c>
      <c r="N1833" s="3">
        <v>3418.2</v>
      </c>
      <c r="O1833" s="4">
        <v>1.6403685574431326</v>
      </c>
      <c r="P1833" s="3">
        <v>13090.26</v>
      </c>
      <c r="Q1833" s="3">
        <v>5651.73</v>
      </c>
      <c r="R1833" s="3">
        <v>7438.5300000000007</v>
      </c>
      <c r="S1833" s="4">
        <v>1.3161509838580401</v>
      </c>
      <c r="T1833" s="2">
        <v>6</v>
      </c>
      <c r="U1833" s="5">
        <v>861.46333333333325</v>
      </c>
    </row>
    <row r="1834" spans="1:21">
      <c r="A1834" s="2">
        <v>231953</v>
      </c>
      <c r="B1834" t="s">
        <v>796</v>
      </c>
      <c r="C1834" s="2">
        <v>467425</v>
      </c>
      <c r="D1834" t="s">
        <v>4378</v>
      </c>
      <c r="E1834" t="s">
        <v>4379</v>
      </c>
      <c r="F1834" t="s">
        <v>1902</v>
      </c>
      <c r="G1834" t="s">
        <v>100</v>
      </c>
      <c r="H1834" t="s">
        <v>1903</v>
      </c>
      <c r="I1834" t="str">
        <f t="shared" si="28"/>
        <v>2279 S 600 W New Palestine, IN 46163</v>
      </c>
      <c r="J1834">
        <v>39.752383999999999</v>
      </c>
      <c r="K1834">
        <v>-85.912312</v>
      </c>
      <c r="L1834" s="3">
        <v>8895.6299999999992</v>
      </c>
      <c r="M1834" s="3">
        <v>6086.95</v>
      </c>
      <c r="N1834" s="3">
        <v>2808.6799999999994</v>
      </c>
      <c r="O1834" s="4">
        <v>0.46142649438552963</v>
      </c>
      <c r="P1834" s="3">
        <v>21093.42</v>
      </c>
      <c r="Q1834" s="3">
        <v>16003.27</v>
      </c>
      <c r="R1834" s="3">
        <v>5090.1499999999978</v>
      </c>
      <c r="S1834" s="4">
        <v>0.31806936957259346</v>
      </c>
      <c r="T1834" s="2">
        <v>5</v>
      </c>
      <c r="U1834" s="5">
        <v>429.3</v>
      </c>
    </row>
    <row r="1835" spans="1:21">
      <c r="A1835" s="2">
        <v>278201</v>
      </c>
      <c r="B1835" t="s">
        <v>581</v>
      </c>
      <c r="C1835" s="2">
        <v>447873</v>
      </c>
      <c r="D1835" t="s">
        <v>4380</v>
      </c>
      <c r="E1835" t="s">
        <v>2602</v>
      </c>
      <c r="F1835" t="s">
        <v>584</v>
      </c>
      <c r="G1835" t="s">
        <v>22</v>
      </c>
      <c r="H1835" t="s">
        <v>585</v>
      </c>
      <c r="I1835" t="str">
        <f t="shared" si="28"/>
        <v>4800 LANGLEY AVE WHITEHALL, OH 43213</v>
      </c>
      <c r="J1835">
        <v>39.961047000000001</v>
      </c>
      <c r="K1835">
        <v>-82.872697000000002</v>
      </c>
      <c r="L1835" s="3">
        <v>6005.29</v>
      </c>
      <c r="M1835" s="3">
        <v>8916.91</v>
      </c>
      <c r="N1835" s="3">
        <v>-2911.62</v>
      </c>
      <c r="O1835" s="4">
        <v>-0.32652791157474953</v>
      </c>
      <c r="P1835" s="3">
        <v>18244.05</v>
      </c>
      <c r="Q1835" s="3">
        <v>26697.38</v>
      </c>
      <c r="R1835" s="3">
        <v>-8453.3300000000017</v>
      </c>
      <c r="S1835" s="4">
        <v>-0.31663519041943444</v>
      </c>
      <c r="T1835" s="2">
        <v>2</v>
      </c>
      <c r="U1835" s="5">
        <v>1058.895</v>
      </c>
    </row>
    <row r="1836" spans="1:21">
      <c r="A1836" s="2">
        <v>277104</v>
      </c>
      <c r="B1836" t="s">
        <v>4381</v>
      </c>
      <c r="C1836" s="2">
        <v>277104</v>
      </c>
      <c r="D1836" t="s">
        <v>4381</v>
      </c>
      <c r="E1836" t="s">
        <v>4382</v>
      </c>
      <c r="F1836" t="s">
        <v>28</v>
      </c>
      <c r="G1836" t="s">
        <v>22</v>
      </c>
      <c r="H1836" t="s">
        <v>1112</v>
      </c>
      <c r="I1836" t="str">
        <f t="shared" si="28"/>
        <v>2956 Cleveland Ave Columbus, OH 43224</v>
      </c>
      <c r="J1836">
        <v>40.02525</v>
      </c>
      <c r="K1836">
        <v>-82.964115000000007</v>
      </c>
      <c r="L1836" s="3">
        <v>718.66</v>
      </c>
      <c r="M1836" s="3">
        <v>160.02000000000001</v>
      </c>
      <c r="N1836" s="3">
        <v>558.64</v>
      </c>
      <c r="O1836" s="4">
        <v>3.4910636170478688</v>
      </c>
      <c r="P1836" s="3">
        <v>1421.13</v>
      </c>
      <c r="Q1836" s="3">
        <v>401.88</v>
      </c>
      <c r="R1836" s="3">
        <v>1019.2500000000001</v>
      </c>
      <c r="S1836" s="4">
        <v>2.5362048372648553</v>
      </c>
      <c r="T1836" s="2"/>
      <c r="U1836" s="5"/>
    </row>
    <row r="1837" spans="1:21">
      <c r="A1837" s="2">
        <v>234904</v>
      </c>
      <c r="B1837" t="s">
        <v>4383</v>
      </c>
      <c r="C1837" s="2">
        <v>234904</v>
      </c>
      <c r="D1837" t="s">
        <v>4383</v>
      </c>
      <c r="E1837" t="s">
        <v>4384</v>
      </c>
      <c r="F1837" t="s">
        <v>4128</v>
      </c>
      <c r="G1837" t="s">
        <v>100</v>
      </c>
      <c r="H1837" t="s">
        <v>4129</v>
      </c>
      <c r="I1837" t="str">
        <f t="shared" si="28"/>
        <v>752 W Main St Hagerstown, IN 47346</v>
      </c>
      <c r="J1837">
        <v>39.916319999999999</v>
      </c>
      <c r="K1837">
        <v>-85.179730000000006</v>
      </c>
      <c r="L1837" s="3">
        <v>1116.44</v>
      </c>
      <c r="M1837" s="3">
        <v>746.13</v>
      </c>
      <c r="N1837" s="3">
        <v>370.31000000000006</v>
      </c>
      <c r="O1837" s="4">
        <v>0.49630761395467288</v>
      </c>
      <c r="P1837" s="3">
        <v>2610.5700000000002</v>
      </c>
      <c r="Q1837" s="3">
        <v>1812.71</v>
      </c>
      <c r="R1837" s="3">
        <v>797.86000000000013</v>
      </c>
      <c r="S1837" s="4">
        <v>0.44014762427525644</v>
      </c>
      <c r="T1837" s="2"/>
      <c r="U1837" s="5"/>
    </row>
    <row r="1838" spans="1:21">
      <c r="A1838" s="2">
        <v>277467</v>
      </c>
      <c r="B1838" t="s">
        <v>4385</v>
      </c>
      <c r="C1838" s="2">
        <v>277467</v>
      </c>
      <c r="D1838" t="s">
        <v>4385</v>
      </c>
      <c r="E1838" t="s">
        <v>4386</v>
      </c>
      <c r="F1838" t="s">
        <v>4387</v>
      </c>
      <c r="G1838" t="s">
        <v>22</v>
      </c>
      <c r="H1838" t="s">
        <v>4388</v>
      </c>
      <c r="I1838" t="str">
        <f t="shared" si="28"/>
        <v>81 Licking View Dr Heath, OH 43056</v>
      </c>
      <c r="J1838">
        <v>40.024712000000001</v>
      </c>
      <c r="K1838">
        <v>-82.441255999999996</v>
      </c>
      <c r="L1838" s="3"/>
      <c r="M1838" s="3">
        <v>305.45</v>
      </c>
      <c r="N1838" s="3">
        <v>-305.45</v>
      </c>
      <c r="O1838" s="4"/>
      <c r="P1838" s="3"/>
      <c r="Q1838" s="3">
        <v>599.36</v>
      </c>
      <c r="R1838" s="3">
        <v>-599.36</v>
      </c>
      <c r="S1838" s="4"/>
      <c r="T1838" s="2"/>
      <c r="U1838" s="5"/>
    </row>
    <row r="1839" spans="1:21">
      <c r="A1839" s="2">
        <v>278288</v>
      </c>
      <c r="B1839" t="s">
        <v>4389</v>
      </c>
      <c r="C1839" s="2">
        <v>278288</v>
      </c>
      <c r="D1839" t="s">
        <v>4389</v>
      </c>
      <c r="E1839" t="s">
        <v>4390</v>
      </c>
      <c r="F1839" t="s">
        <v>1028</v>
      </c>
      <c r="G1839" t="s">
        <v>22</v>
      </c>
      <c r="H1839" t="s">
        <v>1029</v>
      </c>
      <c r="I1839" t="str">
        <f t="shared" si="28"/>
        <v>475 Daniel Ave NEWARK, OH 43055</v>
      </c>
      <c r="J1839">
        <v>40.04665</v>
      </c>
      <c r="K1839">
        <v>-82.416539999999998</v>
      </c>
      <c r="L1839" s="3">
        <v>97923.04</v>
      </c>
      <c r="M1839" s="3">
        <v>121901.44</v>
      </c>
      <c r="N1839" s="3">
        <v>-23978.400000000009</v>
      </c>
      <c r="O1839" s="4">
        <v>-0.19670317266145509</v>
      </c>
      <c r="P1839" s="3">
        <v>291005.09000000003</v>
      </c>
      <c r="Q1839" s="3">
        <v>427865.06</v>
      </c>
      <c r="R1839" s="3">
        <v>-136859.96999999997</v>
      </c>
      <c r="S1839" s="4">
        <v>-0.31986713287595853</v>
      </c>
      <c r="T1839" s="2">
        <v>6</v>
      </c>
      <c r="U1839" s="5">
        <v>2694.6533333333332</v>
      </c>
    </row>
    <row r="1840" spans="1:21">
      <c r="A1840" s="2">
        <v>301618</v>
      </c>
      <c r="B1840" t="s">
        <v>576</v>
      </c>
      <c r="C1840" s="2">
        <v>467475</v>
      </c>
      <c r="D1840" t="s">
        <v>4391</v>
      </c>
      <c r="E1840" t="s">
        <v>4392</v>
      </c>
      <c r="F1840" t="s">
        <v>1028</v>
      </c>
      <c r="G1840" t="s">
        <v>22</v>
      </c>
      <c r="H1840" t="s">
        <v>1029</v>
      </c>
      <c r="I1840" t="str">
        <f t="shared" si="28"/>
        <v>314 Granville St NEWARK, OH 43055</v>
      </c>
      <c r="J1840">
        <v>40.064860000000003</v>
      </c>
      <c r="K1840">
        <v>-82.418909999999997</v>
      </c>
      <c r="L1840" s="3">
        <v>403.47</v>
      </c>
      <c r="M1840" s="3"/>
      <c r="N1840" s="3">
        <v>403.47</v>
      </c>
      <c r="O1840" s="4"/>
      <c r="P1840" s="3">
        <v>1483.35</v>
      </c>
      <c r="Q1840" s="3"/>
      <c r="R1840" s="3">
        <v>1483.35</v>
      </c>
      <c r="S1840" s="4"/>
      <c r="T1840" s="2"/>
      <c r="U1840" s="5"/>
    </row>
    <row r="1841" spans="1:21">
      <c r="A1841" s="2">
        <v>278288</v>
      </c>
      <c r="B1841" t="s">
        <v>4389</v>
      </c>
      <c r="C1841" s="2">
        <v>467475</v>
      </c>
      <c r="D1841" t="s">
        <v>4391</v>
      </c>
      <c r="E1841" t="s">
        <v>4392</v>
      </c>
      <c r="F1841" t="s">
        <v>1028</v>
      </c>
      <c r="G1841" t="s">
        <v>22</v>
      </c>
      <c r="H1841" t="s">
        <v>1029</v>
      </c>
      <c r="I1841" t="str">
        <f t="shared" si="28"/>
        <v>314 Granville St NEWARK, OH 43055</v>
      </c>
      <c r="J1841">
        <v>40.064860000000003</v>
      </c>
      <c r="K1841">
        <v>-82.418909999999997</v>
      </c>
      <c r="L1841" s="3">
        <v>846.1</v>
      </c>
      <c r="M1841" s="3">
        <v>1167.3399999999999</v>
      </c>
      <c r="N1841" s="3">
        <v>-321.2399999999999</v>
      </c>
      <c r="O1841" s="4">
        <v>-0.27518974763136694</v>
      </c>
      <c r="P1841" s="3">
        <v>2515.0500000000002</v>
      </c>
      <c r="Q1841" s="3">
        <v>3978.94</v>
      </c>
      <c r="R1841" s="3">
        <v>-1463.8899999999999</v>
      </c>
      <c r="S1841" s="4">
        <v>-0.3679095437478323</v>
      </c>
      <c r="T1841" s="2"/>
      <c r="U1841" s="5"/>
    </row>
    <row r="1842" spans="1:21">
      <c r="A1842" s="2">
        <v>278288</v>
      </c>
      <c r="B1842" t="s">
        <v>4389</v>
      </c>
      <c r="C1842" s="2">
        <v>446089</v>
      </c>
      <c r="D1842" t="s">
        <v>4393</v>
      </c>
      <c r="E1842" t="s">
        <v>4390</v>
      </c>
      <c r="F1842" t="s">
        <v>1028</v>
      </c>
      <c r="G1842" t="s">
        <v>22</v>
      </c>
      <c r="H1842" t="s">
        <v>1029</v>
      </c>
      <c r="I1842" t="str">
        <f t="shared" si="28"/>
        <v>475 Daniel Ave NEWARK, OH 43055</v>
      </c>
      <c r="J1842">
        <v>40.04665</v>
      </c>
      <c r="K1842">
        <v>-82.416539999999998</v>
      </c>
      <c r="L1842" s="3">
        <v>5234.33</v>
      </c>
      <c r="M1842" s="3">
        <v>181.84</v>
      </c>
      <c r="N1842" s="3">
        <v>5052.49</v>
      </c>
      <c r="O1842" s="4">
        <v>27.785360756709192</v>
      </c>
      <c r="P1842" s="3">
        <v>16345.32</v>
      </c>
      <c r="Q1842" s="3">
        <v>384.88</v>
      </c>
      <c r="R1842" s="3">
        <v>15960.44</v>
      </c>
      <c r="S1842" s="4">
        <v>41.468613593847437</v>
      </c>
      <c r="T1842" s="2">
        <v>1</v>
      </c>
      <c r="U1842" s="5">
        <v>49.48</v>
      </c>
    </row>
    <row r="1843" spans="1:21">
      <c r="A1843" s="2">
        <v>293194</v>
      </c>
      <c r="B1843" t="s">
        <v>2146</v>
      </c>
      <c r="C1843" s="2">
        <v>293194</v>
      </c>
      <c r="D1843" t="s">
        <v>2146</v>
      </c>
      <c r="E1843" t="s">
        <v>4394</v>
      </c>
      <c r="F1843" t="s">
        <v>772</v>
      </c>
      <c r="G1843" t="s">
        <v>22</v>
      </c>
      <c r="H1843" t="s">
        <v>773</v>
      </c>
      <c r="I1843" t="str">
        <f t="shared" si="28"/>
        <v>702 S RIVER ST NEWCOMERSTOWN, OH 43832</v>
      </c>
      <c r="J1843">
        <v>40.264704000000002</v>
      </c>
      <c r="K1843">
        <v>-81.609978999999996</v>
      </c>
      <c r="L1843" s="3">
        <v>833.34</v>
      </c>
      <c r="M1843" s="3">
        <v>3345.4</v>
      </c>
      <c r="N1843" s="3">
        <v>-2512.06</v>
      </c>
      <c r="O1843" s="4">
        <v>-0.75089974293059125</v>
      </c>
      <c r="P1843" s="3">
        <v>3193.3</v>
      </c>
      <c r="Q1843" s="3">
        <v>13652</v>
      </c>
      <c r="R1843" s="3">
        <v>-10458.700000000001</v>
      </c>
      <c r="S1843" s="4">
        <v>-0.76609288016407862</v>
      </c>
      <c r="T1843" s="2"/>
      <c r="U1843" s="5"/>
    </row>
    <row r="1844" spans="1:21">
      <c r="A1844" s="2">
        <v>293194</v>
      </c>
      <c r="B1844" t="s">
        <v>2146</v>
      </c>
      <c r="C1844" s="2">
        <v>446746</v>
      </c>
      <c r="D1844" t="s">
        <v>4395</v>
      </c>
      <c r="E1844" t="s">
        <v>4396</v>
      </c>
      <c r="F1844" t="s">
        <v>772</v>
      </c>
      <c r="G1844" t="s">
        <v>22</v>
      </c>
      <c r="H1844" t="s">
        <v>773</v>
      </c>
      <c r="I1844" t="str">
        <f t="shared" si="28"/>
        <v>659 BEAVER ST NEWCOMERSTOWN, OH 43832</v>
      </c>
      <c r="J1844">
        <v>40.266044999999998</v>
      </c>
      <c r="K1844">
        <v>-81.611818</v>
      </c>
      <c r="L1844" s="3">
        <v>11003.06</v>
      </c>
      <c r="M1844" s="3">
        <v>6211.15</v>
      </c>
      <c r="N1844" s="3">
        <v>4791.91</v>
      </c>
      <c r="O1844" s="4">
        <v>0.77150125178107121</v>
      </c>
      <c r="P1844" s="3">
        <v>26790.53</v>
      </c>
      <c r="Q1844" s="3">
        <v>20982.29</v>
      </c>
      <c r="R1844" s="3">
        <v>5808.239999999998</v>
      </c>
      <c r="S1844" s="4">
        <v>0.27681630556054643</v>
      </c>
      <c r="T1844" s="2">
        <v>8</v>
      </c>
      <c r="U1844" s="5">
        <v>162.495</v>
      </c>
    </row>
    <row r="1845" spans="1:21">
      <c r="A1845" s="2">
        <v>293194</v>
      </c>
      <c r="B1845" t="s">
        <v>2146</v>
      </c>
      <c r="C1845" s="2">
        <v>446745</v>
      </c>
      <c r="D1845" t="s">
        <v>4397</v>
      </c>
      <c r="E1845" t="s">
        <v>4398</v>
      </c>
      <c r="F1845" t="s">
        <v>772</v>
      </c>
      <c r="G1845" t="s">
        <v>22</v>
      </c>
      <c r="H1845" t="s">
        <v>773</v>
      </c>
      <c r="I1845" t="str">
        <f t="shared" si="28"/>
        <v>325 W STATE ST NEWCOMERSTOWN, OH 43832</v>
      </c>
      <c r="J1845">
        <v>40.270383000000002</v>
      </c>
      <c r="K1845">
        <v>-81.609577000000002</v>
      </c>
      <c r="L1845" s="3">
        <v>4950.37</v>
      </c>
      <c r="M1845" s="3">
        <v>4166.09</v>
      </c>
      <c r="N1845" s="3">
        <v>784.27999999999975</v>
      </c>
      <c r="O1845" s="4">
        <v>0.18825325425038819</v>
      </c>
      <c r="P1845" s="3">
        <v>13386.24</v>
      </c>
      <c r="Q1845" s="3">
        <v>12218.57</v>
      </c>
      <c r="R1845" s="3">
        <v>1167.67</v>
      </c>
      <c r="S1845" s="4">
        <v>9.5565192980848007E-2</v>
      </c>
      <c r="T1845" s="2">
        <v>7</v>
      </c>
      <c r="U1845" s="5">
        <v>123.13</v>
      </c>
    </row>
    <row r="1846" spans="1:21">
      <c r="A1846" s="2">
        <v>275584</v>
      </c>
      <c r="B1846" t="s">
        <v>4399</v>
      </c>
      <c r="C1846" s="2">
        <v>275584</v>
      </c>
      <c r="D1846" t="s">
        <v>4400</v>
      </c>
      <c r="E1846" t="s">
        <v>4401</v>
      </c>
      <c r="F1846" t="s">
        <v>28</v>
      </c>
      <c r="G1846" t="s">
        <v>22</v>
      </c>
      <c r="H1846" t="s">
        <v>3084</v>
      </c>
      <c r="I1846" t="str">
        <f t="shared" si="28"/>
        <v>64 W Lane Ave Columbus, OH 43201</v>
      </c>
      <c r="J1846">
        <v>40.006494000000004</v>
      </c>
      <c r="K1846">
        <v>-83.011055999999996</v>
      </c>
      <c r="L1846" s="3"/>
      <c r="M1846" s="3">
        <v>246.67</v>
      </c>
      <c r="N1846" s="3">
        <v>-246.67</v>
      </c>
      <c r="O1846" s="4"/>
      <c r="P1846" s="3"/>
      <c r="Q1846" s="3">
        <v>610.73</v>
      </c>
      <c r="R1846" s="3">
        <v>-610.73</v>
      </c>
      <c r="S1846" s="4"/>
      <c r="T1846" s="2"/>
      <c r="U1846" s="5"/>
    </row>
    <row r="1847" spans="1:21">
      <c r="A1847" s="2">
        <v>232256</v>
      </c>
      <c r="B1847" t="s">
        <v>4402</v>
      </c>
      <c r="C1847" s="2">
        <v>232256</v>
      </c>
      <c r="D1847" t="s">
        <v>4402</v>
      </c>
      <c r="E1847" t="s">
        <v>4403</v>
      </c>
      <c r="F1847" t="s">
        <v>799</v>
      </c>
      <c r="G1847" t="s">
        <v>100</v>
      </c>
      <c r="H1847" t="s">
        <v>800</v>
      </c>
      <c r="I1847" t="str">
        <f t="shared" si="28"/>
        <v>2243 E Main St Greenfield, IN 46140</v>
      </c>
      <c r="J1847">
        <v>39.785290000000003</v>
      </c>
      <c r="K1847">
        <v>-85.732389999999995</v>
      </c>
      <c r="L1847" s="3"/>
      <c r="M1847" s="3">
        <v>115.01</v>
      </c>
      <c r="N1847" s="3">
        <v>-115.01</v>
      </c>
      <c r="O1847" s="4"/>
      <c r="P1847" s="3"/>
      <c r="Q1847" s="3">
        <v>328.61</v>
      </c>
      <c r="R1847" s="3">
        <v>-328.61</v>
      </c>
      <c r="S1847" s="4"/>
      <c r="T1847" s="2"/>
      <c r="U1847" s="5"/>
    </row>
    <row r="1848" spans="1:21">
      <c r="A1848" s="2">
        <v>231874</v>
      </c>
      <c r="B1848" t="s">
        <v>4404</v>
      </c>
      <c r="C1848" s="2">
        <v>231874</v>
      </c>
      <c r="D1848" t="s">
        <v>4404</v>
      </c>
      <c r="E1848" t="s">
        <v>4405</v>
      </c>
      <c r="F1848" t="s">
        <v>4406</v>
      </c>
      <c r="G1848" t="s">
        <v>100</v>
      </c>
      <c r="H1848" t="s">
        <v>4407</v>
      </c>
      <c r="I1848" t="str">
        <f t="shared" si="28"/>
        <v>802 S Indian Creek Dr Trafalgar, IN 46181</v>
      </c>
      <c r="J1848">
        <v>39.409728999999999</v>
      </c>
      <c r="K1848">
        <v>-86.158613000000003</v>
      </c>
      <c r="L1848" s="3">
        <v>10372.4</v>
      </c>
      <c r="M1848" s="3">
        <v>9186.68</v>
      </c>
      <c r="N1848" s="3">
        <v>1185.7199999999993</v>
      </c>
      <c r="O1848" s="4">
        <v>0.12906947885416706</v>
      </c>
      <c r="P1848" s="3">
        <v>24732.9</v>
      </c>
      <c r="Q1848" s="3">
        <v>28234.79</v>
      </c>
      <c r="R1848" s="3">
        <v>-3501.8899999999994</v>
      </c>
      <c r="S1848" s="4">
        <v>-0.12402748524072604</v>
      </c>
      <c r="T1848" s="2">
        <v>2</v>
      </c>
      <c r="U1848" s="5">
        <v>729.69500000000005</v>
      </c>
    </row>
    <row r="1849" spans="1:21">
      <c r="A1849" s="2">
        <v>278083</v>
      </c>
      <c r="B1849" t="s">
        <v>4408</v>
      </c>
      <c r="C1849" s="2">
        <v>278083</v>
      </c>
      <c r="D1849" t="s">
        <v>4408</v>
      </c>
      <c r="E1849" t="s">
        <v>4409</v>
      </c>
      <c r="F1849" t="s">
        <v>1941</v>
      </c>
      <c r="G1849" t="s">
        <v>22</v>
      </c>
      <c r="H1849" t="s">
        <v>1942</v>
      </c>
      <c r="I1849" t="str">
        <f t="shared" si="28"/>
        <v>210 Court House Caldwell, OH 43724</v>
      </c>
      <c r="J1849">
        <v>39.749380000000002</v>
      </c>
      <c r="K1849">
        <v>-81.516350000000003</v>
      </c>
      <c r="L1849" s="3">
        <v>4409.6499999999996</v>
      </c>
      <c r="M1849" s="3">
        <v>4083.79</v>
      </c>
      <c r="N1849" s="3">
        <v>325.85999999999967</v>
      </c>
      <c r="O1849" s="4">
        <v>7.9793525132291251E-2</v>
      </c>
      <c r="P1849" s="3">
        <v>10733.91</v>
      </c>
      <c r="Q1849" s="3">
        <v>10350.709999999999</v>
      </c>
      <c r="R1849" s="3">
        <v>383.20000000000073</v>
      </c>
      <c r="S1849" s="4">
        <v>3.7021614942356687E-2</v>
      </c>
      <c r="T1849" s="2">
        <v>4</v>
      </c>
      <c r="U1849" s="5">
        <v>230.02500000000001</v>
      </c>
    </row>
    <row r="1850" spans="1:21">
      <c r="A1850" s="2">
        <v>278116</v>
      </c>
      <c r="B1850" t="s">
        <v>4410</v>
      </c>
      <c r="C1850" s="2">
        <v>278116</v>
      </c>
      <c r="D1850" t="s">
        <v>4410</v>
      </c>
      <c r="E1850" t="s">
        <v>4411</v>
      </c>
      <c r="F1850" t="s">
        <v>1941</v>
      </c>
      <c r="G1850" t="s">
        <v>22</v>
      </c>
      <c r="H1850" t="s">
        <v>1942</v>
      </c>
      <c r="I1850" t="str">
        <f t="shared" si="28"/>
        <v>46049 Marietta Rd Caldwell, OH 43724</v>
      </c>
      <c r="J1850">
        <v>39.765368000000002</v>
      </c>
      <c r="K1850">
        <v>-81.540350000000004</v>
      </c>
      <c r="L1850" s="3">
        <v>590.52</v>
      </c>
      <c r="M1850" s="3">
        <v>540.78</v>
      </c>
      <c r="N1850" s="3">
        <v>49.740000000000009</v>
      </c>
      <c r="O1850" s="4">
        <v>9.1978253633640317E-2</v>
      </c>
      <c r="P1850" s="3">
        <v>1163.98</v>
      </c>
      <c r="Q1850" s="3">
        <v>1065.96</v>
      </c>
      <c r="R1850" s="3">
        <v>98.019999999999982</v>
      </c>
      <c r="S1850" s="4">
        <v>9.1954669968854347E-2</v>
      </c>
      <c r="T1850" s="2">
        <v>1</v>
      </c>
      <c r="U1850" s="5">
        <v>244.32</v>
      </c>
    </row>
    <row r="1851" spans="1:21">
      <c r="A1851" s="2">
        <v>232290</v>
      </c>
      <c r="B1851" t="s">
        <v>2156</v>
      </c>
      <c r="C1851" s="2">
        <v>435520</v>
      </c>
      <c r="D1851" t="s">
        <v>4412</v>
      </c>
      <c r="E1851" t="s">
        <v>4413</v>
      </c>
      <c r="F1851" t="s">
        <v>1501</v>
      </c>
      <c r="G1851" t="s">
        <v>100</v>
      </c>
      <c r="H1851" t="s">
        <v>1717</v>
      </c>
      <c r="I1851" t="str">
        <f t="shared" si="28"/>
        <v>5670 Noble Crossing Pkwy E Noblesville, IN 46062</v>
      </c>
      <c r="J1851">
        <v>40.012630000000001</v>
      </c>
      <c r="K1851">
        <v>-86.072860000000006</v>
      </c>
      <c r="L1851" s="3"/>
      <c r="M1851" s="3">
        <v>669.26</v>
      </c>
      <c r="N1851" s="3">
        <v>-669.26</v>
      </c>
      <c r="O1851" s="4"/>
      <c r="P1851" s="3"/>
      <c r="Q1851" s="3">
        <v>3632.66</v>
      </c>
      <c r="R1851" s="3">
        <v>-3632.66</v>
      </c>
      <c r="S1851" s="4"/>
      <c r="T1851" s="2"/>
      <c r="U1851" s="5"/>
    </row>
    <row r="1852" spans="1:21">
      <c r="A1852" s="2">
        <v>297335</v>
      </c>
      <c r="B1852" t="s">
        <v>4414</v>
      </c>
      <c r="C1852" s="2">
        <v>297335</v>
      </c>
      <c r="D1852" t="s">
        <v>4414</v>
      </c>
      <c r="E1852" t="s">
        <v>4415</v>
      </c>
      <c r="F1852" t="s">
        <v>4416</v>
      </c>
      <c r="G1852" t="s">
        <v>22</v>
      </c>
      <c r="H1852" t="s">
        <v>4417</v>
      </c>
      <c r="I1852" t="str">
        <f t="shared" si="28"/>
        <v>20977 Zep Rd E Sarahsville, OH 43779</v>
      </c>
      <c r="J1852">
        <v>39.806860999999998</v>
      </c>
      <c r="K1852">
        <v>-81.446168999999998</v>
      </c>
      <c r="L1852" s="3">
        <v>3059.96</v>
      </c>
      <c r="M1852" s="3">
        <v>-0.03</v>
      </c>
      <c r="N1852" s="3">
        <v>3059.9900000000002</v>
      </c>
      <c r="O1852" s="4">
        <v>-101999.66666666667</v>
      </c>
      <c r="P1852" s="3">
        <v>14000</v>
      </c>
      <c r="Q1852" s="3">
        <v>0</v>
      </c>
      <c r="R1852" s="3">
        <v>14000</v>
      </c>
      <c r="S1852" s="4"/>
      <c r="T1852" s="2"/>
      <c r="U1852" s="5"/>
    </row>
    <row r="1853" spans="1:21">
      <c r="A1853" s="2">
        <v>319430</v>
      </c>
      <c r="B1853" t="s">
        <v>4418</v>
      </c>
      <c r="C1853" s="2">
        <v>319430</v>
      </c>
      <c r="D1853" t="s">
        <v>4418</v>
      </c>
      <c r="E1853" t="s">
        <v>4419</v>
      </c>
      <c r="F1853" t="s">
        <v>1501</v>
      </c>
      <c r="G1853" t="s">
        <v>100</v>
      </c>
      <c r="H1853" t="s">
        <v>1502</v>
      </c>
      <c r="I1853" t="str">
        <f t="shared" si="28"/>
        <v>16289 Boden Rd Noblesville, IN 46060</v>
      </c>
      <c r="J1853">
        <v>40.026173999999997</v>
      </c>
      <c r="K1853">
        <v>-85.939626000000004</v>
      </c>
      <c r="L1853" s="3"/>
      <c r="M1853" s="3">
        <v>115.24</v>
      </c>
      <c r="N1853" s="3">
        <v>-115.24</v>
      </c>
      <c r="O1853" s="4"/>
      <c r="P1853" s="3"/>
      <c r="Q1853" s="3">
        <v>288.10000000000002</v>
      </c>
      <c r="R1853" s="3">
        <v>-288.10000000000002</v>
      </c>
      <c r="S1853" s="4"/>
      <c r="T1853" s="2"/>
      <c r="U1853" s="5"/>
    </row>
    <row r="1854" spans="1:21">
      <c r="A1854" s="2">
        <v>299006</v>
      </c>
      <c r="B1854" t="s">
        <v>4420</v>
      </c>
      <c r="C1854" s="2">
        <v>299006</v>
      </c>
      <c r="D1854" t="s">
        <v>4420</v>
      </c>
      <c r="E1854" t="s">
        <v>4421</v>
      </c>
      <c r="F1854" t="s">
        <v>1501</v>
      </c>
      <c r="G1854" t="s">
        <v>100</v>
      </c>
      <c r="H1854" t="s">
        <v>1502</v>
      </c>
      <c r="I1854" t="str">
        <f t="shared" si="28"/>
        <v>701 CICERO RD Noblesville, IN 46060</v>
      </c>
      <c r="J1854">
        <v>40.055455000000002</v>
      </c>
      <c r="K1854">
        <v>-86.018825000000007</v>
      </c>
      <c r="L1854" s="3">
        <v>176.62</v>
      </c>
      <c r="M1854" s="3">
        <v>109.49</v>
      </c>
      <c r="N1854" s="3">
        <v>67.13000000000001</v>
      </c>
      <c r="O1854" s="4">
        <v>0.61311535300027409</v>
      </c>
      <c r="P1854" s="3">
        <v>408.24</v>
      </c>
      <c r="Q1854" s="3">
        <v>252.06</v>
      </c>
      <c r="R1854" s="3">
        <v>156.18</v>
      </c>
      <c r="S1854" s="4">
        <v>0.61961437752915971</v>
      </c>
      <c r="T1854" s="2"/>
      <c r="U1854" s="5"/>
    </row>
    <row r="1855" spans="1:21">
      <c r="A1855" s="2">
        <v>232290</v>
      </c>
      <c r="B1855" t="s">
        <v>2156</v>
      </c>
      <c r="C1855" s="2">
        <v>474572</v>
      </c>
      <c r="D1855" t="s">
        <v>4422</v>
      </c>
      <c r="E1855" t="s">
        <v>4423</v>
      </c>
      <c r="F1855" t="s">
        <v>1501</v>
      </c>
      <c r="G1855" t="s">
        <v>100</v>
      </c>
      <c r="H1855" t="s">
        <v>1502</v>
      </c>
      <c r="I1855" t="str">
        <f t="shared" si="28"/>
        <v>2021 Field Dr Noblesville, IN 46060</v>
      </c>
      <c r="J1855">
        <v>40.057560000000002</v>
      </c>
      <c r="K1855">
        <v>-85.999600000000001</v>
      </c>
      <c r="L1855" s="3">
        <v>1049.18</v>
      </c>
      <c r="M1855" s="3">
        <v>760.47</v>
      </c>
      <c r="N1855" s="3">
        <v>288.71000000000004</v>
      </c>
      <c r="O1855" s="4">
        <v>0.37964679737530743</v>
      </c>
      <c r="P1855" s="3">
        <v>4042.69</v>
      </c>
      <c r="Q1855" s="3">
        <v>3006.87</v>
      </c>
      <c r="R1855" s="3">
        <v>1035.8200000000002</v>
      </c>
      <c r="S1855" s="4">
        <v>0.34448446391097726</v>
      </c>
      <c r="T1855" s="2"/>
      <c r="U1855" s="5"/>
    </row>
    <row r="1856" spans="1:21">
      <c r="A1856" s="2">
        <v>232220</v>
      </c>
      <c r="B1856" t="s">
        <v>249</v>
      </c>
      <c r="C1856" s="2">
        <v>412867</v>
      </c>
      <c r="D1856" t="s">
        <v>4424</v>
      </c>
      <c r="E1856" t="s">
        <v>4425</v>
      </c>
      <c r="F1856" t="s">
        <v>99</v>
      </c>
      <c r="G1856" t="s">
        <v>100</v>
      </c>
      <c r="H1856" t="s">
        <v>1447</v>
      </c>
      <c r="I1856" t="str">
        <f t="shared" si="28"/>
        <v>1000 E 91st St Indianapolis, IN 46240</v>
      </c>
      <c r="J1856">
        <v>39.920915000000001</v>
      </c>
      <c r="K1856">
        <v>-86.143371000000002</v>
      </c>
      <c r="L1856" s="3">
        <v>8781.42</v>
      </c>
      <c r="M1856" s="3">
        <v>9618.01</v>
      </c>
      <c r="N1856" s="3">
        <v>-836.59000000000015</v>
      </c>
      <c r="O1856" s="4">
        <v>-8.698161054105788E-2</v>
      </c>
      <c r="P1856" s="3">
        <v>23568.89</v>
      </c>
      <c r="Q1856" s="3">
        <v>32342.79</v>
      </c>
      <c r="R1856" s="3">
        <v>-8773.9000000000015</v>
      </c>
      <c r="S1856" s="4">
        <v>-0.27127839002139276</v>
      </c>
      <c r="T1856" s="2">
        <v>8</v>
      </c>
      <c r="U1856" s="5">
        <v>728.79250000000002</v>
      </c>
    </row>
    <row r="1857" spans="1:21">
      <c r="A1857" s="2">
        <v>274917</v>
      </c>
      <c r="B1857" t="s">
        <v>845</v>
      </c>
      <c r="C1857" s="2">
        <v>451644</v>
      </c>
      <c r="D1857" t="s">
        <v>4426</v>
      </c>
      <c r="E1857" t="s">
        <v>4427</v>
      </c>
      <c r="F1857" t="s">
        <v>2472</v>
      </c>
      <c r="G1857" t="s">
        <v>22</v>
      </c>
      <c r="H1857" t="s">
        <v>2473</v>
      </c>
      <c r="I1857" t="str">
        <f t="shared" si="28"/>
        <v>45880 Butternut Ridge Rd Oberlin, OH 44074</v>
      </c>
      <c r="J1857">
        <v>41.310616000000003</v>
      </c>
      <c r="K1857">
        <v>-82.211668000000003</v>
      </c>
      <c r="L1857" s="3">
        <v>554.76</v>
      </c>
      <c r="M1857" s="3">
        <v>279.99</v>
      </c>
      <c r="N1857" s="3">
        <v>274.77</v>
      </c>
      <c r="O1857" s="4">
        <v>0.98135647701703621</v>
      </c>
      <c r="P1857" s="3">
        <v>2600.38</v>
      </c>
      <c r="Q1857" s="3">
        <v>1136.8599999999999</v>
      </c>
      <c r="R1857" s="3">
        <v>1463.5200000000002</v>
      </c>
      <c r="S1857" s="4">
        <v>1.2873352919444789</v>
      </c>
      <c r="T1857" s="2">
        <v>3</v>
      </c>
      <c r="U1857" s="5">
        <v>62.673333333333339</v>
      </c>
    </row>
    <row r="1858" spans="1:21">
      <c r="A1858" s="2">
        <v>276012</v>
      </c>
      <c r="B1858" t="s">
        <v>850</v>
      </c>
      <c r="C1858" s="2">
        <v>451644</v>
      </c>
      <c r="D1858" t="s">
        <v>4426</v>
      </c>
      <c r="E1858" t="s">
        <v>4427</v>
      </c>
      <c r="F1858" t="s">
        <v>2472</v>
      </c>
      <c r="G1858" t="s">
        <v>22</v>
      </c>
      <c r="H1858" t="s">
        <v>2473</v>
      </c>
      <c r="I1858" t="str">
        <f t="shared" si="28"/>
        <v>45880 Butternut Ridge Rd Oberlin, OH 44074</v>
      </c>
      <c r="J1858">
        <v>41.310616000000003</v>
      </c>
      <c r="K1858">
        <v>-82.211668000000003</v>
      </c>
      <c r="L1858" s="3"/>
      <c r="M1858" s="3">
        <v>190.02</v>
      </c>
      <c r="N1858" s="3">
        <v>-190.02</v>
      </c>
      <c r="O1858" s="4"/>
      <c r="P1858" s="3"/>
      <c r="Q1858" s="3">
        <v>629.51</v>
      </c>
      <c r="R1858" s="3">
        <v>-629.51</v>
      </c>
      <c r="S1858" s="4"/>
      <c r="T1858" s="2"/>
      <c r="U1858" s="5"/>
    </row>
    <row r="1859" spans="1:21">
      <c r="A1859" s="2">
        <v>278145</v>
      </c>
      <c r="B1859" t="s">
        <v>133</v>
      </c>
      <c r="C1859" s="2">
        <v>436660</v>
      </c>
      <c r="D1859" t="s">
        <v>4428</v>
      </c>
      <c r="E1859" t="s">
        <v>4429</v>
      </c>
      <c r="F1859" t="s">
        <v>1412</v>
      </c>
      <c r="G1859" t="s">
        <v>22</v>
      </c>
      <c r="H1859" t="s">
        <v>1413</v>
      </c>
      <c r="I1859" t="str">
        <f t="shared" ref="I1859:I1922" si="29">E1859&amp;" "&amp;F1859&amp;","&amp;" "&amp;G1859&amp;" "&amp;TEXT(H1859, "00000")</f>
        <v>2295 MOORES RD Seaman, OH 45679</v>
      </c>
      <c r="J1859">
        <v>38.941656000000002</v>
      </c>
      <c r="K1859">
        <v>-83.593486999999996</v>
      </c>
      <c r="L1859" s="3">
        <v>-3848.2</v>
      </c>
      <c r="M1859" s="3">
        <v>5282.39</v>
      </c>
      <c r="N1859" s="3">
        <v>-9130.59</v>
      </c>
      <c r="O1859" s="4">
        <v>-1.7284960027563281</v>
      </c>
      <c r="P1859" s="3">
        <v>19989.07</v>
      </c>
      <c r="Q1859" s="3">
        <v>16028.97</v>
      </c>
      <c r="R1859" s="3">
        <v>3960.1000000000004</v>
      </c>
      <c r="S1859" s="4">
        <v>0.24705891894488544</v>
      </c>
      <c r="T1859" s="2">
        <v>3</v>
      </c>
      <c r="U1859" s="5">
        <v>550</v>
      </c>
    </row>
    <row r="1860" spans="1:21">
      <c r="A1860" s="2">
        <v>278145</v>
      </c>
      <c r="B1860" t="s">
        <v>133</v>
      </c>
      <c r="C1860" s="2">
        <v>436655</v>
      </c>
      <c r="D1860" t="s">
        <v>4430</v>
      </c>
      <c r="E1860" t="s">
        <v>4431</v>
      </c>
      <c r="F1860" t="s">
        <v>1412</v>
      </c>
      <c r="G1860" t="s">
        <v>22</v>
      </c>
      <c r="H1860" t="s">
        <v>1413</v>
      </c>
      <c r="I1860" t="str">
        <f t="shared" si="29"/>
        <v>96 Green Devil Dr Seaman, OH 45679</v>
      </c>
      <c r="J1860">
        <v>38.941433000000004</v>
      </c>
      <c r="K1860">
        <v>-83.588288000000006</v>
      </c>
      <c r="L1860" s="3">
        <v>7463.61</v>
      </c>
      <c r="M1860" s="3">
        <v>9446.0499999999993</v>
      </c>
      <c r="N1860" s="3">
        <v>-1982.4399999999996</v>
      </c>
      <c r="O1860" s="4">
        <v>-0.20986973390994115</v>
      </c>
      <c r="P1860" s="3">
        <v>23122.53</v>
      </c>
      <c r="Q1860" s="3">
        <v>27087.77</v>
      </c>
      <c r="R1860" s="3">
        <v>-3965.2400000000016</v>
      </c>
      <c r="S1860" s="4">
        <v>-0.14638488144280618</v>
      </c>
      <c r="T1860" s="2">
        <v>6</v>
      </c>
      <c r="U1860" s="5">
        <v>269.46833333333331</v>
      </c>
    </row>
    <row r="1861" spans="1:21">
      <c r="A1861" s="2">
        <v>276398</v>
      </c>
      <c r="B1861" t="s">
        <v>4432</v>
      </c>
      <c r="C1861" s="2">
        <v>276398</v>
      </c>
      <c r="D1861" t="s">
        <v>4432</v>
      </c>
      <c r="E1861" t="s">
        <v>4433</v>
      </c>
      <c r="F1861" t="s">
        <v>4434</v>
      </c>
      <c r="G1861" t="s">
        <v>22</v>
      </c>
      <c r="H1861" t="s">
        <v>4435</v>
      </c>
      <c r="I1861" t="str">
        <f t="shared" si="29"/>
        <v>361 Highway 7 N Powhatan Point, OH 43942</v>
      </c>
      <c r="J1861">
        <v>39.868690000000001</v>
      </c>
      <c r="K1861">
        <v>-80.797610000000006</v>
      </c>
      <c r="L1861" s="3">
        <v>198.7</v>
      </c>
      <c r="M1861" s="3">
        <v>135.88</v>
      </c>
      <c r="N1861" s="3">
        <v>62.819999999999993</v>
      </c>
      <c r="O1861" s="4">
        <v>0.46231969384751248</v>
      </c>
      <c r="P1861" s="3">
        <v>873.4</v>
      </c>
      <c r="Q1861" s="3">
        <v>597.28</v>
      </c>
      <c r="R1861" s="3">
        <v>276.12</v>
      </c>
      <c r="S1861" s="4">
        <v>0.46229574069113316</v>
      </c>
      <c r="T1861" s="2"/>
      <c r="U1861" s="5"/>
    </row>
    <row r="1862" spans="1:21">
      <c r="A1862" s="2">
        <v>277102</v>
      </c>
      <c r="B1862" t="s">
        <v>4436</v>
      </c>
      <c r="C1862" s="2">
        <v>277102</v>
      </c>
      <c r="D1862" t="s">
        <v>4436</v>
      </c>
      <c r="E1862" t="s">
        <v>4437</v>
      </c>
      <c r="F1862" t="s">
        <v>28</v>
      </c>
      <c r="G1862" t="s">
        <v>22</v>
      </c>
      <c r="H1862" t="s">
        <v>1678</v>
      </c>
      <c r="I1862" t="str">
        <f t="shared" si="29"/>
        <v>48 E North Broadway St Columbus, OH 43214</v>
      </c>
      <c r="J1862">
        <v>40.032032999999998</v>
      </c>
      <c r="K1862">
        <v>-83.014218</v>
      </c>
      <c r="L1862" s="3">
        <v>2834.81</v>
      </c>
      <c r="M1862" s="3">
        <v>2383.9299999999998</v>
      </c>
      <c r="N1862" s="3">
        <v>450.88000000000011</v>
      </c>
      <c r="O1862" s="4">
        <v>0.18913307018242992</v>
      </c>
      <c r="P1862" s="3">
        <v>5942.68</v>
      </c>
      <c r="Q1862" s="3">
        <v>5505.02</v>
      </c>
      <c r="R1862" s="3">
        <v>437.65999999999985</v>
      </c>
      <c r="S1862" s="4">
        <v>7.9501981827495599E-2</v>
      </c>
      <c r="T1862" s="2">
        <v>3</v>
      </c>
      <c r="U1862" s="5">
        <v>303.92</v>
      </c>
    </row>
    <row r="1863" spans="1:21">
      <c r="A1863" s="2">
        <v>231953</v>
      </c>
      <c r="B1863" t="s">
        <v>796</v>
      </c>
      <c r="C1863" s="2">
        <v>472670</v>
      </c>
      <c r="D1863" t="s">
        <v>4438</v>
      </c>
      <c r="E1863" t="s">
        <v>4377</v>
      </c>
      <c r="F1863" t="s">
        <v>1902</v>
      </c>
      <c r="G1863" t="s">
        <v>100</v>
      </c>
      <c r="H1863" t="s">
        <v>1903</v>
      </c>
      <c r="I1863" t="str">
        <f t="shared" si="29"/>
        <v>5613 W 200 S New Palestine, IN 46163</v>
      </c>
      <c r="J1863">
        <v>39.755769999999998</v>
      </c>
      <c r="K1863">
        <v>-85.906760000000006</v>
      </c>
      <c r="L1863" s="3"/>
      <c r="M1863" s="3">
        <v>536.54999999999995</v>
      </c>
      <c r="N1863" s="3">
        <v>-536.54999999999995</v>
      </c>
      <c r="O1863" s="4"/>
      <c r="P1863" s="3"/>
      <c r="Q1863" s="3">
        <v>1675.8</v>
      </c>
      <c r="R1863" s="3">
        <v>-1675.8</v>
      </c>
      <c r="S1863" s="4"/>
      <c r="T1863" s="2"/>
      <c r="U1863" s="5"/>
    </row>
    <row r="1864" spans="1:21">
      <c r="A1864" s="2">
        <v>300529</v>
      </c>
      <c r="B1864" t="s">
        <v>1653</v>
      </c>
      <c r="C1864" s="2">
        <v>300529</v>
      </c>
      <c r="D1864" t="s">
        <v>1653</v>
      </c>
      <c r="E1864" t="s">
        <v>4439</v>
      </c>
      <c r="F1864" t="s">
        <v>1656</v>
      </c>
      <c r="G1864" t="s">
        <v>22</v>
      </c>
      <c r="H1864" t="s">
        <v>1657</v>
      </c>
      <c r="I1864" t="str">
        <f t="shared" si="29"/>
        <v>525 7th St NE North Canton, OH 44720</v>
      </c>
      <c r="J1864">
        <v>40.884509999999999</v>
      </c>
      <c r="K1864">
        <v>-81.395300000000006</v>
      </c>
      <c r="L1864" s="3">
        <v>10865.69</v>
      </c>
      <c r="M1864" s="3">
        <v>726.51</v>
      </c>
      <c r="N1864" s="3">
        <v>10139.18</v>
      </c>
      <c r="O1864" s="4">
        <v>13.956008864296431</v>
      </c>
      <c r="P1864" s="3">
        <v>43683.519999999997</v>
      </c>
      <c r="Q1864" s="3">
        <v>2751.69</v>
      </c>
      <c r="R1864" s="3">
        <v>40931.829999999994</v>
      </c>
      <c r="S1864" s="4">
        <v>14.875160355999402</v>
      </c>
      <c r="T1864" s="2">
        <v>1</v>
      </c>
      <c r="U1864" s="5">
        <v>9.6</v>
      </c>
    </row>
    <row r="1865" spans="1:21">
      <c r="A1865" s="2">
        <v>300529</v>
      </c>
      <c r="B1865" t="s">
        <v>1653</v>
      </c>
      <c r="C1865" s="2">
        <v>479500</v>
      </c>
      <c r="D1865" t="s">
        <v>4440</v>
      </c>
      <c r="E1865" t="s">
        <v>4439</v>
      </c>
      <c r="F1865" t="s">
        <v>1656</v>
      </c>
      <c r="G1865" t="s">
        <v>22</v>
      </c>
      <c r="H1865" t="s">
        <v>1657</v>
      </c>
      <c r="I1865" t="str">
        <f t="shared" si="29"/>
        <v>525 7th St NE North Canton, OH 44720</v>
      </c>
      <c r="J1865">
        <v>40.884509999999999</v>
      </c>
      <c r="K1865">
        <v>-81.395300000000006</v>
      </c>
      <c r="L1865" s="3">
        <v>23662.2</v>
      </c>
      <c r="M1865" s="3">
        <v>6277.63</v>
      </c>
      <c r="N1865" s="3">
        <v>17384.57</v>
      </c>
      <c r="O1865" s="4">
        <v>2.7692887283895353</v>
      </c>
      <c r="P1865" s="3">
        <v>99256.23</v>
      </c>
      <c r="Q1865" s="3">
        <v>36515.72</v>
      </c>
      <c r="R1865" s="3">
        <v>62740.509999999995</v>
      </c>
      <c r="S1865" s="4">
        <v>1.7181780887792981</v>
      </c>
      <c r="T1865" s="2">
        <v>11</v>
      </c>
      <c r="U1865" s="5">
        <v>340.97272727272724</v>
      </c>
    </row>
    <row r="1866" spans="1:21">
      <c r="A1866" s="2">
        <v>300529</v>
      </c>
      <c r="B1866" t="s">
        <v>1653</v>
      </c>
      <c r="C1866" s="2">
        <v>482784</v>
      </c>
      <c r="D1866" t="s">
        <v>4441</v>
      </c>
      <c r="E1866" t="s">
        <v>1655</v>
      </c>
      <c r="F1866" t="s">
        <v>1656</v>
      </c>
      <c r="G1866" t="s">
        <v>22</v>
      </c>
      <c r="H1866" t="s">
        <v>1657</v>
      </c>
      <c r="I1866" t="str">
        <f t="shared" si="29"/>
        <v>150 Clearmount Ave SE North Canton, OH 44720</v>
      </c>
      <c r="J1866">
        <v>40.873956999999997</v>
      </c>
      <c r="K1866">
        <v>-81.390570999999994</v>
      </c>
      <c r="L1866" s="3">
        <v>3646.97</v>
      </c>
      <c r="M1866" s="3"/>
      <c r="N1866" s="3">
        <v>3646.97</v>
      </c>
      <c r="O1866" s="4"/>
      <c r="P1866" s="3">
        <v>18585.53</v>
      </c>
      <c r="Q1866" s="3"/>
      <c r="R1866" s="3">
        <v>18585.53</v>
      </c>
      <c r="S1866" s="4"/>
      <c r="T1866" s="2">
        <v>9</v>
      </c>
      <c r="U1866" s="5">
        <v>298.64444444444445</v>
      </c>
    </row>
    <row r="1867" spans="1:21">
      <c r="A1867" s="2">
        <v>300529</v>
      </c>
      <c r="B1867" t="s">
        <v>1653</v>
      </c>
      <c r="C1867" s="2">
        <v>479501</v>
      </c>
      <c r="D1867" t="s">
        <v>4442</v>
      </c>
      <c r="E1867" t="s">
        <v>4443</v>
      </c>
      <c r="F1867" t="s">
        <v>1656</v>
      </c>
      <c r="G1867" t="s">
        <v>22</v>
      </c>
      <c r="H1867" t="s">
        <v>1657</v>
      </c>
      <c r="I1867" t="str">
        <f t="shared" si="29"/>
        <v>605 Fair Oaks Ave SW North Canton, OH 44720</v>
      </c>
      <c r="J1867">
        <v>40.872701999999997</v>
      </c>
      <c r="K1867">
        <v>-81.405839999999998</v>
      </c>
      <c r="L1867" s="3">
        <v>5037.97</v>
      </c>
      <c r="M1867" s="3">
        <v>7788.11</v>
      </c>
      <c r="N1867" s="3">
        <v>-2750.1399999999994</v>
      </c>
      <c r="O1867" s="4">
        <v>-0.35312033343134591</v>
      </c>
      <c r="P1867" s="3">
        <v>24175.91</v>
      </c>
      <c r="Q1867" s="3">
        <v>33137.379999999997</v>
      </c>
      <c r="R1867" s="3">
        <v>-8961.4699999999975</v>
      </c>
      <c r="S1867" s="4">
        <v>-0.27043387256325024</v>
      </c>
      <c r="T1867" s="2">
        <v>5</v>
      </c>
      <c r="U1867" s="5">
        <v>342.80200000000002</v>
      </c>
    </row>
    <row r="1868" spans="1:21">
      <c r="A1868" s="2">
        <v>232220</v>
      </c>
      <c r="B1868" t="s">
        <v>249</v>
      </c>
      <c r="C1868" s="2">
        <v>412875</v>
      </c>
      <c r="D1868" t="s">
        <v>4444</v>
      </c>
      <c r="E1868" t="s">
        <v>4445</v>
      </c>
      <c r="F1868" t="s">
        <v>99</v>
      </c>
      <c r="G1868" t="s">
        <v>100</v>
      </c>
      <c r="H1868" t="s">
        <v>1447</v>
      </c>
      <c r="I1868" t="str">
        <f t="shared" si="29"/>
        <v>1801 E 86th St Indianapolis, IN 46240</v>
      </c>
      <c r="J1868">
        <v>39.907989999999998</v>
      </c>
      <c r="K1868">
        <v>-86.130629999999996</v>
      </c>
      <c r="L1868" s="3">
        <v>54455.51</v>
      </c>
      <c r="M1868" s="3">
        <v>31760.17</v>
      </c>
      <c r="N1868" s="3">
        <v>22695.340000000004</v>
      </c>
      <c r="O1868" s="4">
        <v>0.71458496601246169</v>
      </c>
      <c r="P1868" s="3">
        <v>163719.71</v>
      </c>
      <c r="Q1868" s="3">
        <v>87831.03</v>
      </c>
      <c r="R1868" s="3">
        <v>75888.679999999993</v>
      </c>
      <c r="S1868" s="4">
        <v>0.8640304001900011</v>
      </c>
      <c r="T1868" s="2">
        <v>19</v>
      </c>
      <c r="U1868" s="5">
        <v>1339.4778947368422</v>
      </c>
    </row>
    <row r="1869" spans="1:21">
      <c r="A1869" s="2">
        <v>344562</v>
      </c>
      <c r="B1869" t="s">
        <v>4446</v>
      </c>
      <c r="C1869" s="2">
        <v>344562</v>
      </c>
      <c r="D1869" t="s">
        <v>4446</v>
      </c>
      <c r="E1869" t="s">
        <v>4447</v>
      </c>
      <c r="F1869" t="s">
        <v>164</v>
      </c>
      <c r="G1869" t="s">
        <v>100</v>
      </c>
      <c r="H1869" t="s">
        <v>165</v>
      </c>
      <c r="I1869" t="str">
        <f t="shared" si="29"/>
        <v>32 N State St MARKLEVILLE, IN 46056</v>
      </c>
      <c r="J1869">
        <v>39.979210000000002</v>
      </c>
      <c r="K1869">
        <v>-85.614862000000002</v>
      </c>
      <c r="L1869" s="3">
        <v>2147.86</v>
      </c>
      <c r="M1869" s="3"/>
      <c r="N1869" s="3">
        <v>2147.86</v>
      </c>
      <c r="O1869" s="4"/>
      <c r="P1869" s="3">
        <v>7468.56</v>
      </c>
      <c r="Q1869" s="3"/>
      <c r="R1869" s="3">
        <v>7468.56</v>
      </c>
      <c r="S1869" s="4"/>
      <c r="T1869" s="2"/>
      <c r="U1869" s="5"/>
    </row>
    <row r="1870" spans="1:21">
      <c r="A1870" s="2">
        <v>278394</v>
      </c>
      <c r="B1870" t="s">
        <v>4448</v>
      </c>
      <c r="C1870" s="2">
        <v>464948</v>
      </c>
      <c r="D1870" t="s">
        <v>4449</v>
      </c>
      <c r="E1870" t="s">
        <v>4450</v>
      </c>
      <c r="F1870" t="s">
        <v>4451</v>
      </c>
      <c r="G1870" t="s">
        <v>22</v>
      </c>
      <c r="H1870" t="s">
        <v>4452</v>
      </c>
      <c r="I1870" t="str">
        <f t="shared" si="29"/>
        <v>590 N Detroit St West Liberty, OH 43357</v>
      </c>
      <c r="J1870">
        <v>40.25902</v>
      </c>
      <c r="K1870">
        <v>-83.758539999999996</v>
      </c>
      <c r="L1870" s="3"/>
      <c r="M1870" s="3">
        <v>205.12</v>
      </c>
      <c r="N1870" s="3">
        <v>-205.12</v>
      </c>
      <c r="O1870" s="4"/>
      <c r="P1870" s="3"/>
      <c r="Q1870" s="3">
        <v>613.83000000000004</v>
      </c>
      <c r="R1870" s="3">
        <v>-613.83000000000004</v>
      </c>
      <c r="S1870" s="4"/>
      <c r="T1870" s="2"/>
      <c r="U1870" s="5"/>
    </row>
    <row r="1871" spans="1:21">
      <c r="A1871" s="2">
        <v>278123</v>
      </c>
      <c r="B1871" t="s">
        <v>1308</v>
      </c>
      <c r="C1871" s="2">
        <v>461399</v>
      </c>
      <c r="D1871" t="s">
        <v>4453</v>
      </c>
      <c r="E1871" t="s">
        <v>4454</v>
      </c>
      <c r="F1871" t="s">
        <v>1311</v>
      </c>
      <c r="G1871" t="s">
        <v>22</v>
      </c>
      <c r="H1871" t="s">
        <v>1312</v>
      </c>
      <c r="I1871" t="str">
        <f t="shared" si="29"/>
        <v>6507 SUMMIT RD SW Pataskala, OH 43062</v>
      </c>
      <c r="J1871">
        <v>39.995941000000002</v>
      </c>
      <c r="K1871">
        <v>-82.751198000000002</v>
      </c>
      <c r="L1871" s="3">
        <v>7466.96</v>
      </c>
      <c r="M1871" s="3">
        <v>5192.37</v>
      </c>
      <c r="N1871" s="3">
        <v>2274.59</v>
      </c>
      <c r="O1871" s="4">
        <v>0.4380639284180442</v>
      </c>
      <c r="P1871" s="3">
        <v>21687.85</v>
      </c>
      <c r="Q1871" s="3">
        <v>16503.599999999999</v>
      </c>
      <c r="R1871" s="3">
        <v>5184.25</v>
      </c>
      <c r="S1871" s="4">
        <v>0.31412843258440587</v>
      </c>
      <c r="T1871" s="2">
        <v>3</v>
      </c>
      <c r="U1871" s="5">
        <v>547.6633333333333</v>
      </c>
    </row>
    <row r="1872" spans="1:21">
      <c r="A1872" s="2">
        <v>278188</v>
      </c>
      <c r="B1872" t="s">
        <v>4455</v>
      </c>
      <c r="C1872" s="2">
        <v>278188</v>
      </c>
      <c r="D1872" t="s">
        <v>4455</v>
      </c>
      <c r="E1872" t="s">
        <v>4456</v>
      </c>
      <c r="F1872" t="s">
        <v>3246</v>
      </c>
      <c r="G1872" t="s">
        <v>22</v>
      </c>
      <c r="H1872" t="s">
        <v>3247</v>
      </c>
      <c r="I1872" t="str">
        <f t="shared" si="29"/>
        <v>312 Maple Ave UTICA, OH 43080</v>
      </c>
      <c r="J1872">
        <v>40.238571</v>
      </c>
      <c r="K1872">
        <v>-82.447931999999994</v>
      </c>
      <c r="L1872" s="3">
        <v>17825.88</v>
      </c>
      <c r="M1872" s="3">
        <v>16432.009999999998</v>
      </c>
      <c r="N1872" s="3">
        <v>1393.8700000000026</v>
      </c>
      <c r="O1872" s="4">
        <v>8.4826506312983177E-2</v>
      </c>
      <c r="P1872" s="3">
        <v>62679.29</v>
      </c>
      <c r="Q1872" s="3">
        <v>57943.839999999997</v>
      </c>
      <c r="R1872" s="3">
        <v>4735.4500000000044</v>
      </c>
      <c r="S1872" s="4">
        <v>8.1724821827479935E-2</v>
      </c>
      <c r="T1872" s="2">
        <v>5</v>
      </c>
      <c r="U1872" s="5">
        <v>530.43599999999992</v>
      </c>
    </row>
    <row r="1873" spans="1:21">
      <c r="A1873" s="2">
        <v>275149</v>
      </c>
      <c r="B1873" t="s">
        <v>4457</v>
      </c>
      <c r="C1873" s="2">
        <v>275149</v>
      </c>
      <c r="D1873" t="s">
        <v>4457</v>
      </c>
      <c r="E1873" t="s">
        <v>4458</v>
      </c>
      <c r="F1873" t="s">
        <v>28</v>
      </c>
      <c r="G1873" t="s">
        <v>22</v>
      </c>
      <c r="H1873" t="s">
        <v>959</v>
      </c>
      <c r="I1873" t="str">
        <f t="shared" si="29"/>
        <v>1580 Slade Ave Columbus, OH 43235</v>
      </c>
      <c r="J1873">
        <v>40.067447999999999</v>
      </c>
      <c r="K1873">
        <v>-83.060770000000005</v>
      </c>
      <c r="L1873" s="3">
        <v>59.28</v>
      </c>
      <c r="M1873" s="3">
        <v>314.98</v>
      </c>
      <c r="N1873" s="3">
        <v>-255.70000000000002</v>
      </c>
      <c r="O1873" s="4">
        <v>-0.81179757444917133</v>
      </c>
      <c r="P1873" s="3">
        <v>151.32</v>
      </c>
      <c r="Q1873" s="3">
        <v>770.61</v>
      </c>
      <c r="R1873" s="3">
        <v>-619.29</v>
      </c>
      <c r="S1873" s="4">
        <v>-0.80363608050764967</v>
      </c>
      <c r="T1873" s="2"/>
      <c r="U1873" s="5"/>
    </row>
    <row r="1874" spans="1:21">
      <c r="A1874" s="2">
        <v>302184</v>
      </c>
      <c r="B1874" t="s">
        <v>1894</v>
      </c>
      <c r="C1874" s="2">
        <v>464477</v>
      </c>
      <c r="D1874" t="s">
        <v>4459</v>
      </c>
      <c r="E1874" t="s">
        <v>4460</v>
      </c>
      <c r="F1874" t="s">
        <v>28</v>
      </c>
      <c r="G1874" t="s">
        <v>22</v>
      </c>
      <c r="H1874" t="s">
        <v>1063</v>
      </c>
      <c r="I1874" t="str">
        <f t="shared" si="29"/>
        <v>5474 Sedalia Dr Columbus, OH 43232</v>
      </c>
      <c r="J1874">
        <v>39.905124000000001</v>
      </c>
      <c r="K1874">
        <v>-82.854495999999997</v>
      </c>
      <c r="L1874" s="3">
        <v>1685.84</v>
      </c>
      <c r="M1874" s="3">
        <v>3702.01</v>
      </c>
      <c r="N1874" s="3">
        <v>-2016.1700000000003</v>
      </c>
      <c r="O1874" s="4">
        <v>-0.54461495241774072</v>
      </c>
      <c r="P1874" s="3">
        <v>5972.81</v>
      </c>
      <c r="Q1874" s="3">
        <v>12365.78</v>
      </c>
      <c r="R1874" s="3">
        <v>-6392.97</v>
      </c>
      <c r="S1874" s="4">
        <v>-0.51698881914444539</v>
      </c>
      <c r="T1874" s="2">
        <v>2</v>
      </c>
      <c r="U1874" s="5">
        <v>147.285</v>
      </c>
    </row>
    <row r="1875" spans="1:21">
      <c r="A1875" s="2">
        <v>308544</v>
      </c>
      <c r="B1875" t="s">
        <v>4461</v>
      </c>
      <c r="C1875" s="2">
        <v>458199</v>
      </c>
      <c r="D1875" t="s">
        <v>4461</v>
      </c>
      <c r="E1875" t="s">
        <v>4462</v>
      </c>
      <c r="F1875" t="s">
        <v>2306</v>
      </c>
      <c r="G1875" t="s">
        <v>22</v>
      </c>
      <c r="H1875" t="s">
        <v>2307</v>
      </c>
      <c r="I1875" t="str">
        <f t="shared" si="29"/>
        <v>13220 Ridge Rd North Royalton, OH 44133</v>
      </c>
      <c r="J1875">
        <v>41.31794</v>
      </c>
      <c r="K1875">
        <v>-81.736180000000004</v>
      </c>
      <c r="L1875" s="3"/>
      <c r="M1875" s="3">
        <v>98.24</v>
      </c>
      <c r="N1875" s="3">
        <v>-98.24</v>
      </c>
      <c r="O1875" s="4"/>
      <c r="P1875" s="3"/>
      <c r="Q1875" s="3">
        <v>380.3</v>
      </c>
      <c r="R1875" s="3">
        <v>-380.3</v>
      </c>
      <c r="S1875" s="4"/>
      <c r="T1875" s="2"/>
      <c r="U1875" s="5"/>
    </row>
    <row r="1876" spans="1:21">
      <c r="A1876" s="2">
        <v>278158</v>
      </c>
      <c r="B1876" t="s">
        <v>4463</v>
      </c>
      <c r="C1876" s="2">
        <v>439340</v>
      </c>
      <c r="D1876" t="s">
        <v>4464</v>
      </c>
      <c r="E1876" t="s">
        <v>4465</v>
      </c>
      <c r="F1876" t="s">
        <v>4466</v>
      </c>
      <c r="G1876" t="s">
        <v>22</v>
      </c>
      <c r="H1876" t="s">
        <v>4467</v>
      </c>
      <c r="I1876" t="str">
        <f t="shared" si="29"/>
        <v>401 N Franklin St Richwood, OH 43344</v>
      </c>
      <c r="J1876">
        <v>40.437102000000003</v>
      </c>
      <c r="K1876">
        <v>-83.297471999999999</v>
      </c>
      <c r="L1876" s="3">
        <v>920.73</v>
      </c>
      <c r="M1876" s="3">
        <v>988.32</v>
      </c>
      <c r="N1876" s="3">
        <v>-67.590000000000032</v>
      </c>
      <c r="O1876" s="4">
        <v>-6.8388780961631895E-2</v>
      </c>
      <c r="P1876" s="3">
        <v>1358.43</v>
      </c>
      <c r="Q1876" s="3">
        <v>1483.6</v>
      </c>
      <c r="R1876" s="3">
        <v>-125.16999999999985</v>
      </c>
      <c r="S1876" s="4">
        <v>-8.4369102183876957E-2</v>
      </c>
      <c r="T1876" s="2">
        <v>1</v>
      </c>
      <c r="U1876" s="5">
        <v>310.7</v>
      </c>
    </row>
    <row r="1877" spans="1:21">
      <c r="A1877" s="2">
        <v>277551</v>
      </c>
      <c r="B1877" t="s">
        <v>4468</v>
      </c>
      <c r="C1877" s="2">
        <v>459411</v>
      </c>
      <c r="D1877" t="s">
        <v>4468</v>
      </c>
      <c r="E1877" t="s">
        <v>4469</v>
      </c>
      <c r="F1877" t="s">
        <v>2306</v>
      </c>
      <c r="G1877" t="s">
        <v>22</v>
      </c>
      <c r="H1877" t="s">
        <v>2307</v>
      </c>
      <c r="I1877" t="str">
        <f t="shared" si="29"/>
        <v>12627 York Rd North Royalton, OH 44133</v>
      </c>
      <c r="J1877">
        <v>41.321460999999999</v>
      </c>
      <c r="K1877">
        <v>-81.755871999999997</v>
      </c>
      <c r="L1877" s="3">
        <v>170.28</v>
      </c>
      <c r="M1877" s="3">
        <v>179.61</v>
      </c>
      <c r="N1877" s="3">
        <v>-9.3300000000000125</v>
      </c>
      <c r="O1877" s="4">
        <v>-5.194588274594962E-2</v>
      </c>
      <c r="P1877" s="3">
        <v>997.33</v>
      </c>
      <c r="Q1877" s="3">
        <v>1159.6199999999999</v>
      </c>
      <c r="R1877" s="3">
        <v>-162.28999999999985</v>
      </c>
      <c r="S1877" s="4">
        <v>-0.13995101843707411</v>
      </c>
      <c r="T1877" s="2">
        <v>1</v>
      </c>
      <c r="U1877" s="5">
        <v>70.41</v>
      </c>
    </row>
    <row r="1878" spans="1:21">
      <c r="A1878" s="2">
        <v>234429</v>
      </c>
      <c r="B1878" t="s">
        <v>2828</v>
      </c>
      <c r="C1878" s="2">
        <v>456870</v>
      </c>
      <c r="D1878" t="s">
        <v>4470</v>
      </c>
      <c r="E1878" t="s">
        <v>4471</v>
      </c>
      <c r="F1878" t="s">
        <v>1279</v>
      </c>
      <c r="G1878" t="s">
        <v>100</v>
      </c>
      <c r="H1878" t="s">
        <v>1280</v>
      </c>
      <c r="I1878" t="str">
        <f t="shared" si="29"/>
        <v>99 Crestview Dr Greenwood, IN 46143</v>
      </c>
      <c r="J1878">
        <v>39.627499999999998</v>
      </c>
      <c r="K1878">
        <v>-86.097545999999994</v>
      </c>
      <c r="L1878" s="3"/>
      <c r="M1878" s="3">
        <v>2036.66</v>
      </c>
      <c r="N1878" s="3">
        <v>-2036.66</v>
      </c>
      <c r="O1878" s="4"/>
      <c r="P1878" s="3"/>
      <c r="Q1878" s="3">
        <v>5579.93</v>
      </c>
      <c r="R1878" s="3">
        <v>-5579.93</v>
      </c>
      <c r="S1878" s="4"/>
      <c r="T1878" s="2"/>
      <c r="U1878" s="5"/>
    </row>
    <row r="1879" spans="1:21">
      <c r="A1879" s="2">
        <v>278147</v>
      </c>
      <c r="B1879" t="s">
        <v>3631</v>
      </c>
      <c r="C1879" s="2">
        <v>436647</v>
      </c>
      <c r="D1879" t="s">
        <v>4472</v>
      </c>
      <c r="E1879" t="s">
        <v>4473</v>
      </c>
      <c r="F1879" t="s">
        <v>121</v>
      </c>
      <c r="G1879" t="s">
        <v>22</v>
      </c>
      <c r="H1879" t="s">
        <v>1609</v>
      </c>
      <c r="I1879" t="str">
        <f t="shared" si="29"/>
        <v>1480 Bowman Rd Springfield, OH 45502</v>
      </c>
      <c r="J1879">
        <v>39.941144999999999</v>
      </c>
      <c r="K1879">
        <v>-83.680867000000006</v>
      </c>
      <c r="L1879" s="3"/>
      <c r="M1879" s="3">
        <v>716.98</v>
      </c>
      <c r="N1879" s="3">
        <v>-716.98</v>
      </c>
      <c r="O1879" s="4"/>
      <c r="P1879" s="3"/>
      <c r="Q1879" s="3">
        <v>3889.39</v>
      </c>
      <c r="R1879" s="3">
        <v>-3889.39</v>
      </c>
      <c r="S1879" s="4"/>
      <c r="T1879" s="2"/>
      <c r="U1879" s="5"/>
    </row>
    <row r="1880" spans="1:21">
      <c r="A1880" s="2">
        <v>278147</v>
      </c>
      <c r="B1880" t="s">
        <v>3631</v>
      </c>
      <c r="C1880" s="2">
        <v>278147</v>
      </c>
      <c r="D1880" t="s">
        <v>3631</v>
      </c>
      <c r="E1880" t="s">
        <v>4474</v>
      </c>
      <c r="F1880" t="s">
        <v>121</v>
      </c>
      <c r="G1880" t="s">
        <v>22</v>
      </c>
      <c r="H1880" t="s">
        <v>1609</v>
      </c>
      <c r="I1880" t="str">
        <f t="shared" si="29"/>
        <v>1414 Bowman Rd Springfield, OH 45502</v>
      </c>
      <c r="J1880">
        <v>39.941108999999997</v>
      </c>
      <c r="K1880">
        <v>-83.681077999999999</v>
      </c>
      <c r="L1880" s="3">
        <v>2492.58</v>
      </c>
      <c r="M1880" s="3">
        <v>15952.37</v>
      </c>
      <c r="N1880" s="3">
        <v>-13459.79</v>
      </c>
      <c r="O1880" s="4">
        <v>-0.84374860914083616</v>
      </c>
      <c r="P1880" s="3">
        <v>5772.11</v>
      </c>
      <c r="Q1880" s="3">
        <v>87293.13</v>
      </c>
      <c r="R1880" s="3">
        <v>-81521.02</v>
      </c>
      <c r="S1880" s="4">
        <v>-0.93387669797153572</v>
      </c>
      <c r="T1880" s="2">
        <v>2</v>
      </c>
      <c r="U1880" s="5">
        <v>20.82</v>
      </c>
    </row>
    <row r="1881" spans="1:21">
      <c r="A1881" s="2">
        <v>278147</v>
      </c>
      <c r="B1881" t="s">
        <v>3631</v>
      </c>
      <c r="C1881" s="2">
        <v>436652</v>
      </c>
      <c r="D1881" t="s">
        <v>4475</v>
      </c>
      <c r="E1881" t="s">
        <v>4476</v>
      </c>
      <c r="F1881" t="s">
        <v>4477</v>
      </c>
      <c r="G1881" t="s">
        <v>22</v>
      </c>
      <c r="H1881" t="s">
        <v>4478</v>
      </c>
      <c r="I1881" t="str">
        <f t="shared" si="29"/>
        <v>140 W Main St South Vienna, OH 45369</v>
      </c>
      <c r="J1881">
        <v>39.929239000000003</v>
      </c>
      <c r="K1881">
        <v>-83.615729000000002</v>
      </c>
      <c r="L1881" s="3">
        <v>17135.53</v>
      </c>
      <c r="M1881" s="3">
        <v>5201.4799999999996</v>
      </c>
      <c r="N1881" s="3">
        <v>11934.05</v>
      </c>
      <c r="O1881" s="4">
        <v>2.2943566061966978</v>
      </c>
      <c r="P1881" s="3">
        <v>44452.160000000003</v>
      </c>
      <c r="Q1881" s="3">
        <v>12313.84</v>
      </c>
      <c r="R1881" s="3">
        <v>32138.320000000003</v>
      </c>
      <c r="S1881" s="4">
        <v>2.6099348375486446</v>
      </c>
      <c r="T1881" s="2">
        <v>2</v>
      </c>
      <c r="U1881" s="5">
        <v>2340.61</v>
      </c>
    </row>
    <row r="1882" spans="1:21">
      <c r="A1882" s="2">
        <v>231876</v>
      </c>
      <c r="B1882" t="s">
        <v>4479</v>
      </c>
      <c r="C1882" s="2">
        <v>441595</v>
      </c>
      <c r="D1882" t="s">
        <v>4480</v>
      </c>
      <c r="E1882" t="s">
        <v>4481</v>
      </c>
      <c r="F1882" t="s">
        <v>4482</v>
      </c>
      <c r="G1882" t="s">
        <v>100</v>
      </c>
      <c r="H1882" t="s">
        <v>4483</v>
      </c>
      <c r="I1882" t="str">
        <f t="shared" si="29"/>
        <v>7295 N US Highway 27 Fountain City, IN 47341</v>
      </c>
      <c r="J1882">
        <v>39.935490000000001</v>
      </c>
      <c r="K1882">
        <v>-84.913129999999995</v>
      </c>
      <c r="L1882" s="3"/>
      <c r="M1882" s="3">
        <v>1584.32</v>
      </c>
      <c r="N1882" s="3">
        <v>-1584.32</v>
      </c>
      <c r="O1882" s="4"/>
      <c r="P1882" s="3"/>
      <c r="Q1882" s="3">
        <v>3598.88</v>
      </c>
      <c r="R1882" s="3">
        <v>-3598.88</v>
      </c>
      <c r="S1882" s="4"/>
      <c r="T1882" s="2"/>
      <c r="U1882" s="5"/>
    </row>
    <row r="1883" spans="1:21">
      <c r="A1883" s="2">
        <v>231876</v>
      </c>
      <c r="B1883" t="s">
        <v>4479</v>
      </c>
      <c r="C1883" s="2">
        <v>231876</v>
      </c>
      <c r="D1883" t="s">
        <v>4479</v>
      </c>
      <c r="E1883" t="s">
        <v>4484</v>
      </c>
      <c r="F1883" t="s">
        <v>4482</v>
      </c>
      <c r="G1883" t="s">
        <v>100</v>
      </c>
      <c r="H1883" t="s">
        <v>4483</v>
      </c>
      <c r="I1883" t="str">
        <f t="shared" si="29"/>
        <v>7299 W US Hwy 27 Fountain City, IN 47341</v>
      </c>
      <c r="J1883">
        <v>39.935490000000001</v>
      </c>
      <c r="K1883">
        <v>-84.913129999999995</v>
      </c>
      <c r="L1883" s="3"/>
      <c r="M1883" s="3">
        <v>327.06</v>
      </c>
      <c r="N1883" s="3">
        <v>-327.06</v>
      </c>
      <c r="O1883" s="4"/>
      <c r="P1883" s="3"/>
      <c r="Q1883" s="3">
        <v>753.66</v>
      </c>
      <c r="R1883" s="3">
        <v>-753.66</v>
      </c>
      <c r="S1883" s="4"/>
      <c r="T1883" s="2"/>
      <c r="U1883" s="5"/>
    </row>
    <row r="1884" spans="1:21">
      <c r="A1884" s="2">
        <v>276925</v>
      </c>
      <c r="B1884" t="s">
        <v>4485</v>
      </c>
      <c r="C1884" s="2">
        <v>276925</v>
      </c>
      <c r="D1884" t="s">
        <v>4485</v>
      </c>
      <c r="E1884" t="s">
        <v>4486</v>
      </c>
      <c r="F1884" t="s">
        <v>28</v>
      </c>
      <c r="G1884" t="s">
        <v>22</v>
      </c>
      <c r="H1884" t="s">
        <v>1112</v>
      </c>
      <c r="I1884" t="str">
        <f t="shared" si="29"/>
        <v>4145 Karl Rd Columbus, OH 43224</v>
      </c>
      <c r="J1884">
        <v>40.053400000000003</v>
      </c>
      <c r="K1884">
        <v>-82.979212000000004</v>
      </c>
      <c r="L1884" s="3">
        <v>42.28</v>
      </c>
      <c r="M1884" s="3">
        <v>82.79</v>
      </c>
      <c r="N1884" s="3">
        <v>-40.510000000000005</v>
      </c>
      <c r="O1884" s="4">
        <v>-0.4893103031767122</v>
      </c>
      <c r="P1884" s="3">
        <v>124.55</v>
      </c>
      <c r="Q1884" s="3">
        <v>211.51</v>
      </c>
      <c r="R1884" s="3">
        <v>-86.96</v>
      </c>
      <c r="S1884" s="4">
        <v>-0.41113895324098149</v>
      </c>
      <c r="T1884" s="2"/>
      <c r="U1884" s="5"/>
    </row>
    <row r="1885" spans="1:21">
      <c r="A1885" s="2">
        <v>276925</v>
      </c>
      <c r="B1885" t="s">
        <v>4485</v>
      </c>
      <c r="C1885" s="2">
        <v>455862</v>
      </c>
      <c r="D1885" t="s">
        <v>4485</v>
      </c>
      <c r="E1885" t="s">
        <v>4487</v>
      </c>
      <c r="F1885" t="s">
        <v>28</v>
      </c>
      <c r="G1885" t="s">
        <v>22</v>
      </c>
      <c r="H1885" t="s">
        <v>1112</v>
      </c>
      <c r="I1885" t="str">
        <f t="shared" si="29"/>
        <v>4143 Karl Rd Columbus, OH 43224</v>
      </c>
      <c r="J1885">
        <v>40.053379999999997</v>
      </c>
      <c r="K1885">
        <v>-82.978599000000003</v>
      </c>
      <c r="L1885" s="3">
        <v>57.54</v>
      </c>
      <c r="M1885" s="3"/>
      <c r="N1885" s="3">
        <v>57.54</v>
      </c>
      <c r="O1885" s="4"/>
      <c r="P1885" s="3">
        <v>122.52</v>
      </c>
      <c r="Q1885" s="3"/>
      <c r="R1885" s="3">
        <v>122.52</v>
      </c>
      <c r="S1885" s="4"/>
      <c r="T1885" s="2"/>
      <c r="U1885" s="5"/>
    </row>
    <row r="1886" spans="1:21">
      <c r="A1886" s="2">
        <v>275455</v>
      </c>
      <c r="B1886" t="s">
        <v>4488</v>
      </c>
      <c r="C1886" s="2">
        <v>275455</v>
      </c>
      <c r="D1886" t="s">
        <v>4488</v>
      </c>
      <c r="E1886" t="s">
        <v>4489</v>
      </c>
      <c r="F1886" t="s">
        <v>28</v>
      </c>
      <c r="G1886" t="s">
        <v>22</v>
      </c>
      <c r="H1886" t="s">
        <v>55</v>
      </c>
      <c r="I1886" t="str">
        <f t="shared" si="29"/>
        <v>5006 Almont Dr Columbus, OH 43229</v>
      </c>
      <c r="J1886">
        <v>40.067858999999999</v>
      </c>
      <c r="K1886">
        <v>-82.985608999999997</v>
      </c>
      <c r="L1886" s="3">
        <v>108.72</v>
      </c>
      <c r="M1886" s="3"/>
      <c r="N1886" s="3">
        <v>108.72</v>
      </c>
      <c r="O1886" s="4"/>
      <c r="P1886" s="3">
        <v>271.79000000000002</v>
      </c>
      <c r="Q1886" s="3"/>
      <c r="R1886" s="3">
        <v>271.79000000000002</v>
      </c>
      <c r="S1886" s="4"/>
      <c r="T1886" s="2"/>
      <c r="U1886" s="5"/>
    </row>
    <row r="1887" spans="1:21">
      <c r="A1887" s="2">
        <v>277402</v>
      </c>
      <c r="B1887" t="s">
        <v>4490</v>
      </c>
      <c r="C1887" s="2">
        <v>277402</v>
      </c>
      <c r="D1887" t="s">
        <v>4490</v>
      </c>
      <c r="E1887" t="s">
        <v>4491</v>
      </c>
      <c r="F1887" t="s">
        <v>121</v>
      </c>
      <c r="G1887" t="s">
        <v>22</v>
      </c>
      <c r="H1887" t="s">
        <v>3634</v>
      </c>
      <c r="I1887" t="str">
        <f t="shared" si="29"/>
        <v>400 Villa Rd Springfield, OH 45503</v>
      </c>
      <c r="J1887">
        <v>39.968960000000003</v>
      </c>
      <c r="K1887">
        <v>-83.795609999999996</v>
      </c>
      <c r="L1887" s="3"/>
      <c r="M1887" s="3">
        <v>316.39999999999998</v>
      </c>
      <c r="N1887" s="3">
        <v>-316.39999999999998</v>
      </c>
      <c r="O1887" s="4"/>
      <c r="P1887" s="3"/>
      <c r="Q1887" s="3">
        <v>680.48</v>
      </c>
      <c r="R1887" s="3">
        <v>-680.48</v>
      </c>
      <c r="S1887" s="4"/>
      <c r="T1887" s="2"/>
      <c r="U1887" s="5"/>
    </row>
    <row r="1888" spans="1:21">
      <c r="A1888" s="2">
        <v>283278</v>
      </c>
      <c r="B1888" t="s">
        <v>4492</v>
      </c>
      <c r="C1888" s="2">
        <v>455345</v>
      </c>
      <c r="D1888" t="s">
        <v>4493</v>
      </c>
      <c r="E1888" t="s">
        <v>4494</v>
      </c>
      <c r="F1888" t="s">
        <v>4105</v>
      </c>
      <c r="G1888" t="s">
        <v>22</v>
      </c>
      <c r="H1888" t="s">
        <v>4106</v>
      </c>
      <c r="I1888" t="str">
        <f t="shared" si="29"/>
        <v>7277 Hoke Rd Clayton, OH 45315</v>
      </c>
      <c r="J1888">
        <v>39.851480000000002</v>
      </c>
      <c r="K1888">
        <v>-84.331140000000005</v>
      </c>
      <c r="L1888" s="3"/>
      <c r="M1888" s="3">
        <v>1705.2</v>
      </c>
      <c r="N1888" s="3">
        <v>-1705.2</v>
      </c>
      <c r="O1888" s="4"/>
      <c r="P1888" s="3"/>
      <c r="Q1888" s="3">
        <v>5786.9</v>
      </c>
      <c r="R1888" s="3">
        <v>-5786.9</v>
      </c>
      <c r="S1888" s="4"/>
      <c r="T1888" s="2"/>
      <c r="U1888" s="5"/>
    </row>
    <row r="1889" spans="1:21">
      <c r="A1889" s="2">
        <v>278211</v>
      </c>
      <c r="B1889" t="s">
        <v>4495</v>
      </c>
      <c r="C1889" s="2">
        <v>278211</v>
      </c>
      <c r="D1889" t="s">
        <v>4495</v>
      </c>
      <c r="E1889" t="s">
        <v>4496</v>
      </c>
      <c r="F1889" t="s">
        <v>885</v>
      </c>
      <c r="G1889" t="s">
        <v>22</v>
      </c>
      <c r="H1889" t="s">
        <v>886</v>
      </c>
      <c r="I1889" t="str">
        <f t="shared" si="29"/>
        <v>5247 COUNTY ROAD 29 Galion, OH 44833</v>
      </c>
      <c r="J1889">
        <v>40.641010000000001</v>
      </c>
      <c r="K1889">
        <v>-82.763469999999998</v>
      </c>
      <c r="L1889" s="3">
        <v>9882.31</v>
      </c>
      <c r="M1889" s="3">
        <v>7607.09</v>
      </c>
      <c r="N1889" s="3">
        <v>2275.2199999999993</v>
      </c>
      <c r="O1889" s="4">
        <v>0.2990920312497945</v>
      </c>
      <c r="P1889" s="3">
        <v>19444.810000000001</v>
      </c>
      <c r="Q1889" s="3">
        <v>16131.43</v>
      </c>
      <c r="R1889" s="3">
        <v>3313.380000000001</v>
      </c>
      <c r="S1889" s="4">
        <v>0.20539902538088695</v>
      </c>
      <c r="T1889" s="2">
        <v>4</v>
      </c>
      <c r="U1889" s="5">
        <v>584.66250000000002</v>
      </c>
    </row>
    <row r="1890" spans="1:21">
      <c r="A1890" s="2">
        <v>284214</v>
      </c>
      <c r="B1890" t="s">
        <v>4497</v>
      </c>
      <c r="C1890" s="2">
        <v>284214</v>
      </c>
      <c r="D1890" t="s">
        <v>4497</v>
      </c>
      <c r="E1890" t="s">
        <v>4498</v>
      </c>
      <c r="F1890" t="s">
        <v>4499</v>
      </c>
      <c r="G1890" t="s">
        <v>22</v>
      </c>
      <c r="H1890" t="s">
        <v>4500</v>
      </c>
      <c r="I1890" t="str">
        <f t="shared" si="29"/>
        <v>8877 Avon Belden Rd North Ridgeville, OH 44039</v>
      </c>
      <c r="J1890">
        <v>41.364525</v>
      </c>
      <c r="K1890">
        <v>-82.018015000000005</v>
      </c>
      <c r="L1890" s="3">
        <v>160.9</v>
      </c>
      <c r="M1890" s="3">
        <v>183.44</v>
      </c>
      <c r="N1890" s="3">
        <v>-22.539999999999992</v>
      </c>
      <c r="O1890" s="4">
        <v>-0.12287396423898818</v>
      </c>
      <c r="P1890" s="3">
        <v>400</v>
      </c>
      <c r="Q1890" s="3">
        <v>366.88</v>
      </c>
      <c r="R1890" s="3">
        <v>33.120000000000005</v>
      </c>
      <c r="S1890" s="4">
        <v>9.0274749236807686E-2</v>
      </c>
      <c r="T1890" s="2"/>
      <c r="U1890" s="5"/>
    </row>
    <row r="1891" spans="1:21">
      <c r="A1891" s="2">
        <v>278147</v>
      </c>
      <c r="B1891" t="s">
        <v>3631</v>
      </c>
      <c r="C1891" s="2">
        <v>436648</v>
      </c>
      <c r="D1891" t="s">
        <v>4501</v>
      </c>
      <c r="E1891" t="s">
        <v>4502</v>
      </c>
      <c r="F1891" t="s">
        <v>121</v>
      </c>
      <c r="G1891" t="s">
        <v>22</v>
      </c>
      <c r="H1891" t="s">
        <v>3634</v>
      </c>
      <c r="I1891" t="str">
        <f t="shared" si="29"/>
        <v>4445 Ridgewood Rd E Springfield, OH 45503</v>
      </c>
      <c r="J1891">
        <v>39.987935</v>
      </c>
      <c r="K1891">
        <v>-83.774518</v>
      </c>
      <c r="L1891" s="3">
        <v>4026.46</v>
      </c>
      <c r="M1891" s="3">
        <v>8958.73</v>
      </c>
      <c r="N1891" s="3">
        <v>-4932.2699999999995</v>
      </c>
      <c r="O1891" s="4">
        <v>-0.55055459869869949</v>
      </c>
      <c r="P1891" s="3">
        <v>9711.17</v>
      </c>
      <c r="Q1891" s="3">
        <v>21231.84</v>
      </c>
      <c r="R1891" s="3">
        <v>-11520.67</v>
      </c>
      <c r="S1891" s="4">
        <v>-0.54261288706018884</v>
      </c>
      <c r="T1891" s="2"/>
      <c r="U1891" s="5"/>
    </row>
    <row r="1892" spans="1:21">
      <c r="A1892" s="2">
        <v>232099</v>
      </c>
      <c r="B1892" t="s">
        <v>4503</v>
      </c>
      <c r="C1892" s="2">
        <v>232099</v>
      </c>
      <c r="D1892" t="s">
        <v>4503</v>
      </c>
      <c r="E1892" t="s">
        <v>4504</v>
      </c>
      <c r="F1892" t="s">
        <v>99</v>
      </c>
      <c r="G1892" t="s">
        <v>100</v>
      </c>
      <c r="H1892" t="s">
        <v>125</v>
      </c>
      <c r="I1892" t="str">
        <f t="shared" si="29"/>
        <v>3021 E 71st St Indianapolis, IN 46220</v>
      </c>
      <c r="J1892">
        <v>39.882337999999997</v>
      </c>
      <c r="K1892">
        <v>-86.113138000000006</v>
      </c>
      <c r="L1892" s="3">
        <v>177.67</v>
      </c>
      <c r="M1892" s="3"/>
      <c r="N1892" s="3">
        <v>177.67</v>
      </c>
      <c r="O1892" s="4"/>
      <c r="P1892" s="3">
        <v>803.59</v>
      </c>
      <c r="Q1892" s="3"/>
      <c r="R1892" s="3">
        <v>803.59</v>
      </c>
      <c r="S1892" s="4"/>
      <c r="T1892" s="2"/>
      <c r="U1892" s="5"/>
    </row>
    <row r="1893" spans="1:21">
      <c r="A1893" s="2">
        <v>300704</v>
      </c>
      <c r="B1893" t="s">
        <v>1306</v>
      </c>
      <c r="C1893" s="2">
        <v>481235</v>
      </c>
      <c r="D1893" t="s">
        <v>4505</v>
      </c>
      <c r="E1893" t="s">
        <v>4506</v>
      </c>
      <c r="F1893" t="s">
        <v>99</v>
      </c>
      <c r="G1893" t="s">
        <v>100</v>
      </c>
      <c r="H1893" t="s">
        <v>1487</v>
      </c>
      <c r="I1893" t="str">
        <f t="shared" si="29"/>
        <v>8424 Naab Rd Ste 3-G Indianapolis, IN 46260</v>
      </c>
      <c r="J1893">
        <v>39.910125999999998</v>
      </c>
      <c r="K1893">
        <v>-86.199139000000002</v>
      </c>
      <c r="L1893" s="3">
        <v>49.12</v>
      </c>
      <c r="M1893" s="3">
        <v>150.69999999999999</v>
      </c>
      <c r="N1893" s="3">
        <v>-101.57999999999998</v>
      </c>
      <c r="O1893" s="4">
        <v>-0.67405441274054412</v>
      </c>
      <c r="P1893" s="3">
        <v>195.14</v>
      </c>
      <c r="Q1893" s="3">
        <v>150.69999999999999</v>
      </c>
      <c r="R1893" s="3">
        <v>44.44</v>
      </c>
      <c r="S1893" s="4">
        <v>0.29489051094890512</v>
      </c>
      <c r="T1893" s="2"/>
      <c r="U1893" s="5"/>
    </row>
    <row r="1894" spans="1:21">
      <c r="A1894" s="2">
        <v>270674</v>
      </c>
      <c r="B1894" t="s">
        <v>1589</v>
      </c>
      <c r="C1894" s="2">
        <v>481235</v>
      </c>
      <c r="D1894" t="s">
        <v>4505</v>
      </c>
      <c r="E1894" t="s">
        <v>4506</v>
      </c>
      <c r="F1894" t="s">
        <v>99</v>
      </c>
      <c r="G1894" t="s">
        <v>100</v>
      </c>
      <c r="H1894" t="s">
        <v>1487</v>
      </c>
      <c r="I1894" t="str">
        <f t="shared" si="29"/>
        <v>8424 Naab Rd Ste 3-G Indianapolis, IN 46260</v>
      </c>
      <c r="J1894">
        <v>39.910125999999998</v>
      </c>
      <c r="K1894">
        <v>-86.199139000000002</v>
      </c>
      <c r="L1894" s="3"/>
      <c r="M1894" s="3">
        <v>-152.6</v>
      </c>
      <c r="N1894" s="3">
        <v>152.6</v>
      </c>
      <c r="O1894" s="4"/>
      <c r="P1894" s="3"/>
      <c r="Q1894" s="3">
        <v>0</v>
      </c>
      <c r="R1894" s="3">
        <v>0</v>
      </c>
      <c r="S1894" s="4"/>
      <c r="T1894" s="2"/>
      <c r="U1894" s="5"/>
    </row>
    <row r="1895" spans="1:21">
      <c r="A1895" s="2">
        <v>232257</v>
      </c>
      <c r="B1895" t="s">
        <v>4261</v>
      </c>
      <c r="C1895" s="2">
        <v>438614</v>
      </c>
      <c r="D1895" t="s">
        <v>4507</v>
      </c>
      <c r="E1895" t="s">
        <v>4508</v>
      </c>
      <c r="F1895" t="s">
        <v>495</v>
      </c>
      <c r="G1895" t="s">
        <v>100</v>
      </c>
      <c r="H1895" t="s">
        <v>1438</v>
      </c>
      <c r="I1895" t="str">
        <f t="shared" si="29"/>
        <v>2400 W Bethel Ave Muncie, IN 47304</v>
      </c>
      <c r="J1895">
        <v>40.213166999999999</v>
      </c>
      <c r="K1895">
        <v>-85.413472999999996</v>
      </c>
      <c r="L1895" s="3"/>
      <c r="M1895" s="3">
        <v>60.06</v>
      </c>
      <c r="N1895" s="3">
        <v>-60.06</v>
      </c>
      <c r="O1895" s="4"/>
      <c r="P1895" s="3"/>
      <c r="Q1895" s="3">
        <v>150.15</v>
      </c>
      <c r="R1895" s="3">
        <v>-150.15</v>
      </c>
      <c r="S1895" s="4"/>
      <c r="T1895" s="2"/>
      <c r="U1895" s="5"/>
    </row>
    <row r="1896" spans="1:21">
      <c r="A1896" s="2">
        <v>278287</v>
      </c>
      <c r="B1896" t="s">
        <v>3440</v>
      </c>
      <c r="C1896" s="2">
        <v>436248</v>
      </c>
      <c r="D1896" t="s">
        <v>4509</v>
      </c>
      <c r="E1896" t="s">
        <v>4510</v>
      </c>
      <c r="F1896" t="s">
        <v>1390</v>
      </c>
      <c r="G1896" t="s">
        <v>22</v>
      </c>
      <c r="H1896" t="s">
        <v>1391</v>
      </c>
      <c r="I1896" t="str">
        <f t="shared" si="29"/>
        <v>11507 Chillicothe Pike Jackson, OH 45640</v>
      </c>
      <c r="J1896">
        <v>39.064303000000002</v>
      </c>
      <c r="K1896">
        <v>-82.639458000000005</v>
      </c>
      <c r="L1896" s="3">
        <v>3443.06</v>
      </c>
      <c r="M1896" s="3">
        <v>3955.65</v>
      </c>
      <c r="N1896" s="3">
        <v>-512.59000000000015</v>
      </c>
      <c r="O1896" s="4">
        <v>-0.12958426554422159</v>
      </c>
      <c r="P1896" s="3">
        <v>8372.6299999999992</v>
      </c>
      <c r="Q1896" s="3">
        <v>10611.73</v>
      </c>
      <c r="R1896" s="3">
        <v>-2239.1000000000004</v>
      </c>
      <c r="S1896" s="4">
        <v>-0.21100235305647622</v>
      </c>
      <c r="T1896" s="2">
        <v>4</v>
      </c>
      <c r="U1896" s="5">
        <v>150.76</v>
      </c>
    </row>
    <row r="1897" spans="1:21">
      <c r="A1897" s="2">
        <v>232220</v>
      </c>
      <c r="B1897" t="s">
        <v>249</v>
      </c>
      <c r="C1897" s="2">
        <v>412869</v>
      </c>
      <c r="D1897" t="s">
        <v>4511</v>
      </c>
      <c r="E1897" t="s">
        <v>4512</v>
      </c>
      <c r="F1897" t="s">
        <v>99</v>
      </c>
      <c r="G1897" t="s">
        <v>100</v>
      </c>
      <c r="H1897" t="s">
        <v>1447</v>
      </c>
      <c r="I1897" t="str">
        <f t="shared" si="29"/>
        <v>8401 Westfield Blvd Indianapolis, IN 46240</v>
      </c>
      <c r="J1897">
        <v>39.909751</v>
      </c>
      <c r="K1897">
        <v>-86.133128999999997</v>
      </c>
      <c r="L1897" s="3">
        <v>14681.26</v>
      </c>
      <c r="M1897" s="3">
        <v>8480.18</v>
      </c>
      <c r="N1897" s="3">
        <v>6201.08</v>
      </c>
      <c r="O1897" s="4">
        <v>0.73124391227544694</v>
      </c>
      <c r="P1897" s="3">
        <v>39559.050000000003</v>
      </c>
      <c r="Q1897" s="3">
        <v>23869.200000000001</v>
      </c>
      <c r="R1897" s="3">
        <v>15689.850000000002</v>
      </c>
      <c r="S1897" s="4">
        <v>0.65732617766829227</v>
      </c>
      <c r="T1897" s="2">
        <v>5</v>
      </c>
      <c r="U1897" s="5">
        <v>730.38</v>
      </c>
    </row>
    <row r="1898" spans="1:21">
      <c r="A1898" s="2">
        <v>277026</v>
      </c>
      <c r="B1898" t="s">
        <v>4513</v>
      </c>
      <c r="C1898" s="2">
        <v>277026</v>
      </c>
      <c r="D1898" t="s">
        <v>4513</v>
      </c>
      <c r="E1898" t="s">
        <v>4514</v>
      </c>
      <c r="F1898" t="s">
        <v>482</v>
      </c>
      <c r="G1898" t="s">
        <v>22</v>
      </c>
      <c r="H1898" t="s">
        <v>483</v>
      </c>
      <c r="I1898" t="str">
        <f t="shared" si="29"/>
        <v>6639 Scioto Darby Creek Rd Hilliard, OH 43026</v>
      </c>
      <c r="J1898">
        <v>40.032438999999997</v>
      </c>
      <c r="K1898">
        <v>-83.189846000000003</v>
      </c>
      <c r="L1898" s="3">
        <v>3466.93</v>
      </c>
      <c r="M1898" s="3">
        <v>1995.08</v>
      </c>
      <c r="N1898" s="3">
        <v>1471.85</v>
      </c>
      <c r="O1898" s="4">
        <v>0.73773984000641579</v>
      </c>
      <c r="P1898" s="3">
        <v>8483.14</v>
      </c>
      <c r="Q1898" s="3">
        <v>5127.91</v>
      </c>
      <c r="R1898" s="3">
        <v>3355.2299999999996</v>
      </c>
      <c r="S1898" s="4">
        <v>0.6543075053969355</v>
      </c>
      <c r="T1898" s="2">
        <v>2</v>
      </c>
      <c r="U1898" s="5">
        <v>133.93</v>
      </c>
    </row>
    <row r="1899" spans="1:21">
      <c r="A1899" s="2">
        <v>279888</v>
      </c>
      <c r="B1899" t="s">
        <v>4515</v>
      </c>
      <c r="C1899" s="2">
        <v>279888</v>
      </c>
      <c r="D1899" t="s">
        <v>4515</v>
      </c>
      <c r="E1899" t="s">
        <v>4516</v>
      </c>
      <c r="F1899" t="s">
        <v>486</v>
      </c>
      <c r="G1899" t="s">
        <v>22</v>
      </c>
      <c r="H1899" t="s">
        <v>1945</v>
      </c>
      <c r="I1899" t="str">
        <f t="shared" si="29"/>
        <v>6700 Rings Rd Dublin, OH 43016</v>
      </c>
      <c r="J1899">
        <v>40.078470000000003</v>
      </c>
      <c r="K1899">
        <v>-83.173000999999999</v>
      </c>
      <c r="L1899" s="3">
        <v>-31.2</v>
      </c>
      <c r="M1899" s="3"/>
      <c r="N1899" s="3">
        <v>-31.2</v>
      </c>
      <c r="O1899" s="4"/>
      <c r="P1899" s="3">
        <v>0</v>
      </c>
      <c r="Q1899" s="3"/>
      <c r="R1899" s="3">
        <v>0</v>
      </c>
      <c r="S1899" s="4"/>
      <c r="T1899" s="2"/>
      <c r="U1899" s="5"/>
    </row>
    <row r="1900" spans="1:21">
      <c r="A1900" s="2">
        <v>278125</v>
      </c>
      <c r="B1900" t="s">
        <v>4517</v>
      </c>
      <c r="C1900" s="2">
        <v>436536</v>
      </c>
      <c r="D1900" t="s">
        <v>4518</v>
      </c>
      <c r="E1900" t="s">
        <v>4519</v>
      </c>
      <c r="F1900" t="s">
        <v>4520</v>
      </c>
      <c r="G1900" t="s">
        <v>22</v>
      </c>
      <c r="H1900" t="s">
        <v>4521</v>
      </c>
      <c r="I1900" t="str">
        <f t="shared" si="29"/>
        <v>4738 Henley Deemer Rd McDermott, OH 45652</v>
      </c>
      <c r="J1900">
        <v>38.876418000000001</v>
      </c>
      <c r="K1900">
        <v>-83.083994000000004</v>
      </c>
      <c r="L1900" s="3">
        <v>16864.080000000002</v>
      </c>
      <c r="M1900" s="3">
        <v>11919.15</v>
      </c>
      <c r="N1900" s="3">
        <v>4944.9300000000021</v>
      </c>
      <c r="O1900" s="4">
        <v>0.4148727048489198</v>
      </c>
      <c r="P1900" s="3">
        <v>67320.78</v>
      </c>
      <c r="Q1900" s="3">
        <v>33561.08</v>
      </c>
      <c r="R1900" s="3">
        <v>33759.699999999997</v>
      </c>
      <c r="S1900" s="4">
        <v>1.0059181647312898</v>
      </c>
      <c r="T1900" s="2">
        <v>9</v>
      </c>
      <c r="U1900" s="5">
        <v>338.83</v>
      </c>
    </row>
    <row r="1901" spans="1:21">
      <c r="A1901" s="2">
        <v>282247</v>
      </c>
      <c r="B1901" t="s">
        <v>740</v>
      </c>
      <c r="C1901" s="2">
        <v>436534</v>
      </c>
      <c r="D1901" t="s">
        <v>4522</v>
      </c>
      <c r="E1901" t="s">
        <v>4523</v>
      </c>
      <c r="F1901" t="s">
        <v>4520</v>
      </c>
      <c r="G1901" t="s">
        <v>22</v>
      </c>
      <c r="H1901" t="s">
        <v>4521</v>
      </c>
      <c r="I1901" t="str">
        <f t="shared" si="29"/>
        <v>914 Mohawk Dr McDermott, OH 45652</v>
      </c>
      <c r="J1901">
        <v>38.879328999999998</v>
      </c>
      <c r="K1901">
        <v>-83.084183999999993</v>
      </c>
      <c r="L1901" s="3">
        <v>-11.93</v>
      </c>
      <c r="M1901" s="3"/>
      <c r="N1901" s="3">
        <v>-11.93</v>
      </c>
      <c r="O1901" s="4"/>
      <c r="P1901" s="3">
        <v>0</v>
      </c>
      <c r="Q1901" s="3"/>
      <c r="R1901" s="3">
        <v>0</v>
      </c>
      <c r="S1901" s="4"/>
      <c r="T1901" s="2"/>
      <c r="U1901" s="5"/>
    </row>
    <row r="1902" spans="1:21">
      <c r="A1902" s="2">
        <v>278125</v>
      </c>
      <c r="B1902" t="s">
        <v>4517</v>
      </c>
      <c r="C1902" s="2">
        <v>436534</v>
      </c>
      <c r="D1902" t="s">
        <v>4522</v>
      </c>
      <c r="E1902" t="s">
        <v>4523</v>
      </c>
      <c r="F1902" t="s">
        <v>4520</v>
      </c>
      <c r="G1902" t="s">
        <v>22</v>
      </c>
      <c r="H1902" t="s">
        <v>4521</v>
      </c>
      <c r="I1902" t="str">
        <f t="shared" si="29"/>
        <v>914 Mohawk Dr McDermott, OH 45652</v>
      </c>
      <c r="J1902">
        <v>38.879328999999998</v>
      </c>
      <c r="K1902">
        <v>-83.084183999999993</v>
      </c>
      <c r="L1902" s="3">
        <v>15032.23</v>
      </c>
      <c r="M1902" s="3">
        <v>11354.87</v>
      </c>
      <c r="N1902" s="3">
        <v>3677.3599999999988</v>
      </c>
      <c r="O1902" s="4">
        <v>0.32385751664263868</v>
      </c>
      <c r="P1902" s="3">
        <v>44024.77</v>
      </c>
      <c r="Q1902" s="3">
        <v>51704.46</v>
      </c>
      <c r="R1902" s="3">
        <v>-7679.6900000000023</v>
      </c>
      <c r="S1902" s="4">
        <v>-0.14853051361526651</v>
      </c>
      <c r="T1902" s="2">
        <v>11</v>
      </c>
      <c r="U1902" s="5">
        <v>229.59181818181821</v>
      </c>
    </row>
    <row r="1903" spans="1:21">
      <c r="A1903" s="2">
        <v>278125</v>
      </c>
      <c r="B1903" t="s">
        <v>4517</v>
      </c>
      <c r="C1903" s="2">
        <v>442515</v>
      </c>
      <c r="D1903" t="s">
        <v>4524</v>
      </c>
      <c r="E1903" t="s">
        <v>4525</v>
      </c>
      <c r="F1903" t="s">
        <v>4520</v>
      </c>
      <c r="G1903" t="s">
        <v>22</v>
      </c>
      <c r="H1903" t="s">
        <v>4521</v>
      </c>
      <c r="I1903" t="str">
        <f t="shared" si="29"/>
        <v>3727 DUCK RUN-OTWAY Road McDermott, OH 45652</v>
      </c>
      <c r="J1903">
        <v>38.846760000000003</v>
      </c>
      <c r="K1903">
        <v>-83.038849999999996</v>
      </c>
      <c r="L1903" s="3">
        <v>955.14</v>
      </c>
      <c r="M1903" s="3">
        <v>824.68</v>
      </c>
      <c r="N1903" s="3">
        <v>130.46000000000004</v>
      </c>
      <c r="O1903" s="4">
        <v>0.15819469369937436</v>
      </c>
      <c r="P1903" s="3">
        <v>2861.17</v>
      </c>
      <c r="Q1903" s="3">
        <v>2139.2399999999998</v>
      </c>
      <c r="R1903" s="3">
        <v>721.93000000000029</v>
      </c>
      <c r="S1903" s="4">
        <v>0.33747031656102183</v>
      </c>
      <c r="T1903" s="2"/>
      <c r="U1903" s="5"/>
    </row>
    <row r="1904" spans="1:21">
      <c r="A1904" s="2">
        <v>339797</v>
      </c>
      <c r="B1904" t="s">
        <v>4526</v>
      </c>
      <c r="C1904" s="2">
        <v>339797</v>
      </c>
      <c r="D1904" t="s">
        <v>4526</v>
      </c>
      <c r="E1904" t="s">
        <v>4527</v>
      </c>
      <c r="F1904" t="s">
        <v>1545</v>
      </c>
      <c r="G1904" t="s">
        <v>22</v>
      </c>
      <c r="H1904" t="s">
        <v>1546</v>
      </c>
      <c r="I1904" t="str">
        <f t="shared" si="29"/>
        <v>2309 Locust St S Canal Fulton, OH 44614</v>
      </c>
      <c r="J1904">
        <v>40.881532999999997</v>
      </c>
      <c r="K1904">
        <v>-81.568641999999997</v>
      </c>
      <c r="L1904" s="3"/>
      <c r="M1904" s="3">
        <v>568.63</v>
      </c>
      <c r="N1904" s="3">
        <v>-568.63</v>
      </c>
      <c r="O1904" s="4"/>
      <c r="P1904" s="3"/>
      <c r="Q1904" s="3">
        <v>2080.94</v>
      </c>
      <c r="R1904" s="3">
        <v>-2080.94</v>
      </c>
      <c r="S1904" s="4"/>
      <c r="T1904" s="2"/>
      <c r="U1904" s="5"/>
    </row>
    <row r="1905" spans="1:21">
      <c r="A1905" s="2">
        <v>278125</v>
      </c>
      <c r="B1905" t="s">
        <v>4517</v>
      </c>
      <c r="C1905" s="2">
        <v>278125</v>
      </c>
      <c r="D1905" t="s">
        <v>4517</v>
      </c>
      <c r="E1905" t="s">
        <v>4528</v>
      </c>
      <c r="F1905" t="s">
        <v>4520</v>
      </c>
      <c r="G1905" t="s">
        <v>22</v>
      </c>
      <c r="H1905" t="s">
        <v>4521</v>
      </c>
      <c r="I1905" t="str">
        <f t="shared" si="29"/>
        <v>800 Mohawk Dr McDermott, OH 45652</v>
      </c>
      <c r="J1905">
        <v>38.880450000000003</v>
      </c>
      <c r="K1905">
        <v>-83.084159999999997</v>
      </c>
      <c r="L1905" s="3">
        <v>3526.73</v>
      </c>
      <c r="M1905" s="3">
        <v>89.93</v>
      </c>
      <c r="N1905" s="3">
        <v>3436.8</v>
      </c>
      <c r="O1905" s="4">
        <v>38.216390525964641</v>
      </c>
      <c r="P1905" s="3">
        <v>4610.1499999999996</v>
      </c>
      <c r="Q1905" s="3">
        <v>3491.58</v>
      </c>
      <c r="R1905" s="3">
        <v>1118.5699999999997</v>
      </c>
      <c r="S1905" s="4">
        <v>0.32036212832013006</v>
      </c>
      <c r="T1905" s="2">
        <v>1</v>
      </c>
      <c r="U1905" s="5">
        <v>213.93</v>
      </c>
    </row>
    <row r="1906" spans="1:21">
      <c r="A1906" s="2">
        <v>339797</v>
      </c>
      <c r="B1906" t="s">
        <v>4526</v>
      </c>
      <c r="C1906" s="2">
        <v>479749</v>
      </c>
      <c r="D1906" t="s">
        <v>4517</v>
      </c>
      <c r="E1906" t="s">
        <v>4527</v>
      </c>
      <c r="F1906" t="s">
        <v>1545</v>
      </c>
      <c r="G1906" t="s">
        <v>22</v>
      </c>
      <c r="H1906" t="s">
        <v>1546</v>
      </c>
      <c r="I1906" t="str">
        <f t="shared" si="29"/>
        <v>2309 Locust St S Canal Fulton, OH 44614</v>
      </c>
      <c r="J1906">
        <v>40.881532999999997</v>
      </c>
      <c r="K1906">
        <v>-81.568641999999997</v>
      </c>
      <c r="L1906" s="3"/>
      <c r="M1906" s="3">
        <v>334.44</v>
      </c>
      <c r="N1906" s="3">
        <v>-334.44</v>
      </c>
      <c r="O1906" s="4"/>
      <c r="P1906" s="3"/>
      <c r="Q1906" s="3">
        <v>1194.44</v>
      </c>
      <c r="R1906" s="3">
        <v>-1194.44</v>
      </c>
      <c r="S1906" s="4"/>
      <c r="T1906" s="2"/>
      <c r="U1906" s="5"/>
    </row>
    <row r="1907" spans="1:21">
      <c r="A1907" s="2">
        <v>278125</v>
      </c>
      <c r="B1907" t="s">
        <v>4517</v>
      </c>
      <c r="C1907" s="2">
        <v>436535</v>
      </c>
      <c r="D1907" t="s">
        <v>4529</v>
      </c>
      <c r="E1907" t="s">
        <v>4530</v>
      </c>
      <c r="F1907" t="s">
        <v>4520</v>
      </c>
      <c r="G1907" t="s">
        <v>22</v>
      </c>
      <c r="H1907" t="s">
        <v>4521</v>
      </c>
      <c r="I1907" t="str">
        <f t="shared" si="29"/>
        <v>692 Mohawk Dr McDermott, OH 45652</v>
      </c>
      <c r="J1907">
        <v>38.880940000000002</v>
      </c>
      <c r="K1907">
        <v>-83.089055000000002</v>
      </c>
      <c r="L1907" s="3">
        <v>8103.83</v>
      </c>
      <c r="M1907" s="3">
        <v>7800.78</v>
      </c>
      <c r="N1907" s="3">
        <v>303.05000000000018</v>
      </c>
      <c r="O1907" s="4">
        <v>3.8848679234640665E-2</v>
      </c>
      <c r="P1907" s="3">
        <v>23202.42</v>
      </c>
      <c r="Q1907" s="3">
        <v>23251.71</v>
      </c>
      <c r="R1907" s="3">
        <v>-49.290000000000873</v>
      </c>
      <c r="S1907" s="4">
        <v>-2.1198440888864035E-3</v>
      </c>
      <c r="T1907" s="2">
        <v>4</v>
      </c>
      <c r="U1907" s="5">
        <v>452.12</v>
      </c>
    </row>
    <row r="1908" spans="1:21">
      <c r="A1908" s="2">
        <v>314357</v>
      </c>
      <c r="B1908" t="s">
        <v>4531</v>
      </c>
      <c r="C1908" s="2">
        <v>462713</v>
      </c>
      <c r="D1908" t="s">
        <v>4532</v>
      </c>
      <c r="E1908" t="s">
        <v>4533</v>
      </c>
      <c r="F1908" t="s">
        <v>4534</v>
      </c>
      <c r="G1908" t="s">
        <v>22</v>
      </c>
      <c r="H1908" t="s">
        <v>4535</v>
      </c>
      <c r="I1908" t="str">
        <f t="shared" si="29"/>
        <v>7334 N Elyria Rd West Salem, OH 44287</v>
      </c>
      <c r="J1908">
        <v>40.889152000000003</v>
      </c>
      <c r="K1908">
        <v>-82.110059000000007</v>
      </c>
      <c r="L1908" s="3">
        <v>4366.45</v>
      </c>
      <c r="M1908" s="3">
        <v>5471.65</v>
      </c>
      <c r="N1908" s="3">
        <v>-1105.1999999999998</v>
      </c>
      <c r="O1908" s="4">
        <v>-0.20198660367530816</v>
      </c>
      <c r="P1908" s="3">
        <v>12401.51</v>
      </c>
      <c r="Q1908" s="3">
        <v>16139.29</v>
      </c>
      <c r="R1908" s="3">
        <v>-3737.7800000000007</v>
      </c>
      <c r="S1908" s="4">
        <v>-0.23159507016727504</v>
      </c>
      <c r="T1908" s="2">
        <v>1</v>
      </c>
      <c r="U1908" s="5">
        <v>2164.77</v>
      </c>
    </row>
    <row r="1909" spans="1:21">
      <c r="A1909" s="2">
        <v>232190</v>
      </c>
      <c r="B1909" t="s">
        <v>3321</v>
      </c>
      <c r="C1909" s="2">
        <v>463962</v>
      </c>
      <c r="D1909" t="s">
        <v>4532</v>
      </c>
      <c r="E1909" t="s">
        <v>4536</v>
      </c>
      <c r="F1909" t="s">
        <v>3324</v>
      </c>
      <c r="G1909" t="s">
        <v>100</v>
      </c>
      <c r="H1909" t="s">
        <v>3325</v>
      </c>
      <c r="I1909" t="str">
        <f t="shared" si="29"/>
        <v>4223 W 350 N Kokomo, IN 46901</v>
      </c>
      <c r="J1909">
        <v>40.525495999999997</v>
      </c>
      <c r="K1909">
        <v>-86.207605000000001</v>
      </c>
      <c r="L1909" s="3">
        <v>480.02</v>
      </c>
      <c r="M1909" s="3">
        <v>2575.37</v>
      </c>
      <c r="N1909" s="3">
        <v>-2095.35</v>
      </c>
      <c r="O1909" s="4">
        <v>-0.81361124809250707</v>
      </c>
      <c r="P1909" s="3">
        <v>1636.65</v>
      </c>
      <c r="Q1909" s="3">
        <v>10056.469999999999</v>
      </c>
      <c r="R1909" s="3">
        <v>-8419.82</v>
      </c>
      <c r="S1909" s="4">
        <v>-0.8372540265122852</v>
      </c>
      <c r="T1909" s="2"/>
      <c r="U1909" s="5"/>
    </row>
    <row r="1910" spans="1:21">
      <c r="A1910" s="2">
        <v>232190</v>
      </c>
      <c r="B1910" t="s">
        <v>3321</v>
      </c>
      <c r="C1910" s="2">
        <v>437971</v>
      </c>
      <c r="D1910" t="s">
        <v>4537</v>
      </c>
      <c r="E1910" t="s">
        <v>4538</v>
      </c>
      <c r="F1910" t="s">
        <v>3324</v>
      </c>
      <c r="G1910" t="s">
        <v>100</v>
      </c>
      <c r="H1910" t="s">
        <v>3325</v>
      </c>
      <c r="I1910" t="str">
        <f t="shared" si="29"/>
        <v>3431 N 400 W Kokomo, IN 46901</v>
      </c>
      <c r="J1910">
        <v>40.525250999999997</v>
      </c>
      <c r="K1910">
        <v>-86.203654</v>
      </c>
      <c r="L1910" s="3">
        <v>15011.06</v>
      </c>
      <c r="M1910" s="3">
        <v>12512.62</v>
      </c>
      <c r="N1910" s="3">
        <v>2498.4399999999987</v>
      </c>
      <c r="O1910" s="4">
        <v>0.19967360952382462</v>
      </c>
      <c r="P1910" s="3">
        <v>47109.64</v>
      </c>
      <c r="Q1910" s="3">
        <v>46746</v>
      </c>
      <c r="R1910" s="3">
        <v>363.63999999999942</v>
      </c>
      <c r="S1910" s="4">
        <v>7.7790613100586024E-3</v>
      </c>
      <c r="T1910" s="2">
        <v>2</v>
      </c>
      <c r="U1910" s="5">
        <v>704.73500000000001</v>
      </c>
    </row>
    <row r="1911" spans="1:21">
      <c r="A1911" s="2">
        <v>314357</v>
      </c>
      <c r="B1911" t="s">
        <v>4531</v>
      </c>
      <c r="C1911" s="2">
        <v>462715</v>
      </c>
      <c r="D1911" t="s">
        <v>4537</v>
      </c>
      <c r="E1911" t="s">
        <v>4539</v>
      </c>
      <c r="F1911" t="s">
        <v>4534</v>
      </c>
      <c r="G1911" t="s">
        <v>22</v>
      </c>
      <c r="H1911" t="s">
        <v>4535</v>
      </c>
      <c r="I1911" t="str">
        <f t="shared" si="29"/>
        <v>7473 N Elyria Rd West Salem, OH 44287</v>
      </c>
      <c r="J1911">
        <v>40.889262000000002</v>
      </c>
      <c r="K1911">
        <v>-82.107146</v>
      </c>
      <c r="L1911" s="3">
        <v>4391.72</v>
      </c>
      <c r="M1911" s="3">
        <v>8676.84</v>
      </c>
      <c r="N1911" s="3">
        <v>-4285.12</v>
      </c>
      <c r="O1911" s="4">
        <v>-0.49385721068960586</v>
      </c>
      <c r="P1911" s="3">
        <v>13491.65</v>
      </c>
      <c r="Q1911" s="3">
        <v>26210.82</v>
      </c>
      <c r="R1911" s="3">
        <v>-12719.17</v>
      </c>
      <c r="S1911" s="4">
        <v>-0.4852641008560587</v>
      </c>
      <c r="T1911" s="2">
        <v>2</v>
      </c>
      <c r="U1911" s="5">
        <v>774.65499999999997</v>
      </c>
    </row>
    <row r="1912" spans="1:21">
      <c r="A1912" s="2">
        <v>278134</v>
      </c>
      <c r="B1912" t="s">
        <v>4531</v>
      </c>
      <c r="C1912" s="2">
        <v>278134</v>
      </c>
      <c r="D1912" t="s">
        <v>4531</v>
      </c>
      <c r="E1912" t="s">
        <v>4540</v>
      </c>
      <c r="F1912" t="s">
        <v>121</v>
      </c>
      <c r="G1912" t="s">
        <v>22</v>
      </c>
      <c r="H1912" t="s">
        <v>1609</v>
      </c>
      <c r="I1912" t="str">
        <f t="shared" si="29"/>
        <v>5610 Troy Rd Springfield, OH 45502</v>
      </c>
      <c r="J1912">
        <v>39.989868999999999</v>
      </c>
      <c r="K1912">
        <v>-83.908916000000005</v>
      </c>
      <c r="L1912" s="3">
        <v>25500.55</v>
      </c>
      <c r="M1912" s="3">
        <v>21293</v>
      </c>
      <c r="N1912" s="3">
        <v>4207.5499999999993</v>
      </c>
      <c r="O1912" s="4">
        <v>0.19760249847367675</v>
      </c>
      <c r="P1912" s="3">
        <v>69331.460000000006</v>
      </c>
      <c r="Q1912" s="3">
        <v>61841.48</v>
      </c>
      <c r="R1912" s="3">
        <v>7489.9800000000032</v>
      </c>
      <c r="S1912" s="4">
        <v>0.12111579477075909</v>
      </c>
      <c r="T1912" s="2">
        <v>2</v>
      </c>
      <c r="U1912" s="5">
        <v>3363.32</v>
      </c>
    </row>
    <row r="1913" spans="1:21">
      <c r="A1913" s="2">
        <v>314357</v>
      </c>
      <c r="B1913" t="s">
        <v>4531</v>
      </c>
      <c r="C1913" s="2">
        <v>314357</v>
      </c>
      <c r="D1913" t="s">
        <v>4531</v>
      </c>
      <c r="E1913" t="s">
        <v>4541</v>
      </c>
      <c r="F1913" t="s">
        <v>4534</v>
      </c>
      <c r="G1913" t="s">
        <v>22</v>
      </c>
      <c r="H1913" t="s">
        <v>4535</v>
      </c>
      <c r="I1913" t="str">
        <f t="shared" si="29"/>
        <v>7571 N Elyria Rd West Salem, OH 44287</v>
      </c>
      <c r="J1913">
        <v>40.892038999999997</v>
      </c>
      <c r="K1913">
        <v>-82.106970000000004</v>
      </c>
      <c r="L1913" s="3">
        <v>464.22</v>
      </c>
      <c r="M1913" s="3">
        <v>79.8</v>
      </c>
      <c r="N1913" s="3">
        <v>384.42</v>
      </c>
      <c r="O1913" s="4">
        <v>4.8172932330827072</v>
      </c>
      <c r="P1913" s="3">
        <v>1116.8900000000001</v>
      </c>
      <c r="Q1913" s="3">
        <v>159.6</v>
      </c>
      <c r="R1913" s="3">
        <v>957.29000000000008</v>
      </c>
      <c r="S1913" s="4">
        <v>5.9980576441102764</v>
      </c>
      <c r="T1913" s="2"/>
      <c r="U1913" s="5"/>
    </row>
    <row r="1914" spans="1:21">
      <c r="A1914" s="2">
        <v>314357</v>
      </c>
      <c r="B1914" t="s">
        <v>4531</v>
      </c>
      <c r="C1914" s="2">
        <v>462714</v>
      </c>
      <c r="D1914" t="s">
        <v>4542</v>
      </c>
      <c r="E1914" t="s">
        <v>4543</v>
      </c>
      <c r="F1914" t="s">
        <v>4534</v>
      </c>
      <c r="G1914" t="s">
        <v>22</v>
      </c>
      <c r="H1914" t="s">
        <v>4535</v>
      </c>
      <c r="I1914" t="str">
        <f t="shared" si="29"/>
        <v>7569 N Elyria Rd West Salem, OH 44287</v>
      </c>
      <c r="J1914">
        <v>40.891930000000002</v>
      </c>
      <c r="K1914">
        <v>-82.108369999999994</v>
      </c>
      <c r="L1914" s="3">
        <v>5915.96</v>
      </c>
      <c r="M1914" s="3">
        <v>5968.84</v>
      </c>
      <c r="N1914" s="3">
        <v>-52.880000000000109</v>
      </c>
      <c r="O1914" s="4">
        <v>-8.8593428538878763E-3</v>
      </c>
      <c r="P1914" s="3">
        <v>17212.91</v>
      </c>
      <c r="Q1914" s="3">
        <v>16826.650000000001</v>
      </c>
      <c r="R1914" s="3">
        <v>386.2599999999984</v>
      </c>
      <c r="S1914" s="4">
        <v>2.2955252530955261E-2</v>
      </c>
      <c r="T1914" s="2">
        <v>1</v>
      </c>
      <c r="U1914" s="5">
        <v>821.33</v>
      </c>
    </row>
    <row r="1915" spans="1:21">
      <c r="A1915" s="2">
        <v>276219</v>
      </c>
      <c r="B1915" t="s">
        <v>1276</v>
      </c>
      <c r="C1915" s="2">
        <v>232190</v>
      </c>
      <c r="D1915" t="s">
        <v>3321</v>
      </c>
      <c r="E1915" t="s">
        <v>4544</v>
      </c>
      <c r="F1915" t="s">
        <v>3324</v>
      </c>
      <c r="G1915" t="s">
        <v>100</v>
      </c>
      <c r="H1915" t="s">
        <v>3325</v>
      </c>
      <c r="I1915" t="str">
        <f t="shared" si="29"/>
        <v>3075 N Washington St Kokomo, IN 46901</v>
      </c>
      <c r="J1915">
        <v>40.521143000000002</v>
      </c>
      <c r="K1915">
        <v>-86.128364000000005</v>
      </c>
      <c r="L1915" s="3"/>
      <c r="M1915" s="3">
        <v>10560.36</v>
      </c>
      <c r="N1915" s="3">
        <v>-10560.36</v>
      </c>
      <c r="O1915" s="4"/>
      <c r="P1915" s="3"/>
      <c r="Q1915" s="3">
        <v>35354.57</v>
      </c>
      <c r="R1915" s="3">
        <v>-35354.57</v>
      </c>
      <c r="S1915" s="4"/>
      <c r="T1915" s="2"/>
      <c r="U1915" s="5"/>
    </row>
    <row r="1916" spans="1:21">
      <c r="A1916" s="2">
        <v>232190</v>
      </c>
      <c r="B1916" t="s">
        <v>3321</v>
      </c>
      <c r="C1916" s="2">
        <v>232190</v>
      </c>
      <c r="D1916" t="s">
        <v>3321</v>
      </c>
      <c r="E1916" t="s">
        <v>4544</v>
      </c>
      <c r="F1916" t="s">
        <v>3324</v>
      </c>
      <c r="G1916" t="s">
        <v>100</v>
      </c>
      <c r="H1916" t="s">
        <v>3325</v>
      </c>
      <c r="I1916" t="str">
        <f t="shared" si="29"/>
        <v>3075 N Washington St Kokomo, IN 46901</v>
      </c>
      <c r="J1916">
        <v>40.521143000000002</v>
      </c>
      <c r="K1916">
        <v>-86.128364000000005</v>
      </c>
      <c r="L1916" s="3">
        <v>11.2</v>
      </c>
      <c r="M1916" s="3"/>
      <c r="N1916" s="3">
        <v>11.2</v>
      </c>
      <c r="O1916" s="4"/>
      <c r="P1916" s="3">
        <v>28.01</v>
      </c>
      <c r="Q1916" s="3"/>
      <c r="R1916" s="3">
        <v>28.01</v>
      </c>
      <c r="S1916" s="4"/>
      <c r="T1916" s="2"/>
      <c r="U1916" s="5"/>
    </row>
    <row r="1917" spans="1:21">
      <c r="A1917" s="2">
        <v>231780</v>
      </c>
      <c r="B1917" t="s">
        <v>4545</v>
      </c>
      <c r="C1917" s="2">
        <v>231780</v>
      </c>
      <c r="D1917" t="s">
        <v>4545</v>
      </c>
      <c r="E1917" t="s">
        <v>4546</v>
      </c>
      <c r="F1917" t="s">
        <v>4547</v>
      </c>
      <c r="G1917" t="s">
        <v>100</v>
      </c>
      <c r="H1917" t="s">
        <v>4548</v>
      </c>
      <c r="I1917" t="str">
        <f t="shared" si="29"/>
        <v>4920 W 600 N Fairland, IN 46126</v>
      </c>
      <c r="J1917">
        <v>39.612299999999998</v>
      </c>
      <c r="K1917">
        <v>-85.87397</v>
      </c>
      <c r="L1917" s="3">
        <v>5730.13</v>
      </c>
      <c r="M1917" s="3">
        <v>3191.57</v>
      </c>
      <c r="N1917" s="3">
        <v>2538.56</v>
      </c>
      <c r="O1917" s="4">
        <v>0.79539536967699276</v>
      </c>
      <c r="P1917" s="3">
        <v>12376.35</v>
      </c>
      <c r="Q1917" s="3">
        <v>9840.4</v>
      </c>
      <c r="R1917" s="3">
        <v>2535.9500000000007</v>
      </c>
      <c r="S1917" s="4">
        <v>0.25770801999918713</v>
      </c>
      <c r="T1917" s="2"/>
      <c r="U1917" s="5"/>
    </row>
    <row r="1918" spans="1:21">
      <c r="A1918" s="2">
        <v>278139</v>
      </c>
      <c r="B1918" t="s">
        <v>171</v>
      </c>
      <c r="C1918" s="2">
        <v>436528</v>
      </c>
      <c r="D1918" t="s">
        <v>4549</v>
      </c>
      <c r="E1918" t="s">
        <v>4550</v>
      </c>
      <c r="F1918" t="s">
        <v>48</v>
      </c>
      <c r="G1918" t="s">
        <v>22</v>
      </c>
      <c r="H1918" t="s">
        <v>49</v>
      </c>
      <c r="I1918" t="str">
        <f t="shared" si="29"/>
        <v>2100 Creekview Dr MARYSVILLE, OH 43040</v>
      </c>
      <c r="J1918">
        <v>40.267403000000002</v>
      </c>
      <c r="K1918">
        <v>-83.383368000000004</v>
      </c>
      <c r="L1918" s="3">
        <v>6157.29</v>
      </c>
      <c r="M1918" s="3">
        <v>3685.09</v>
      </c>
      <c r="N1918" s="3">
        <v>2472.1999999999998</v>
      </c>
      <c r="O1918" s="4">
        <v>0.67086556909057848</v>
      </c>
      <c r="P1918" s="3">
        <v>17252.27</v>
      </c>
      <c r="Q1918" s="3">
        <v>10857.59</v>
      </c>
      <c r="R1918" s="3">
        <v>6394.68</v>
      </c>
      <c r="S1918" s="4">
        <v>0.58895942838143645</v>
      </c>
      <c r="T1918" s="2">
        <v>3</v>
      </c>
      <c r="U1918" s="5">
        <v>539.20333333333326</v>
      </c>
    </row>
    <row r="1919" spans="1:21">
      <c r="A1919" s="2">
        <v>300529</v>
      </c>
      <c r="B1919" t="s">
        <v>1653</v>
      </c>
      <c r="C1919" s="2">
        <v>479505</v>
      </c>
      <c r="D1919" t="s">
        <v>4549</v>
      </c>
      <c r="E1919" t="s">
        <v>4551</v>
      </c>
      <c r="F1919" t="s">
        <v>1656</v>
      </c>
      <c r="G1919" t="s">
        <v>22</v>
      </c>
      <c r="H1919" t="s">
        <v>1657</v>
      </c>
      <c r="I1919" t="str">
        <f t="shared" si="29"/>
        <v>1500 School Ave NE North Canton, OH 44720</v>
      </c>
      <c r="J1919">
        <v>40.894080000000002</v>
      </c>
      <c r="K1919">
        <v>-81.393113999999997</v>
      </c>
      <c r="L1919" s="3">
        <v>695.9</v>
      </c>
      <c r="M1919" s="3">
        <v>1472.28</v>
      </c>
      <c r="N1919" s="3">
        <v>-776.38</v>
      </c>
      <c r="O1919" s="4">
        <v>-0.52733175754611894</v>
      </c>
      <c r="P1919" s="3">
        <v>2982.14</v>
      </c>
      <c r="Q1919" s="3">
        <v>8428.36</v>
      </c>
      <c r="R1919" s="3">
        <v>-5446.2200000000012</v>
      </c>
      <c r="S1919" s="4">
        <v>-0.6461779041236968</v>
      </c>
      <c r="T1919" s="2"/>
      <c r="U1919" s="5"/>
    </row>
    <row r="1920" spans="1:21">
      <c r="A1920" s="2">
        <v>304483</v>
      </c>
      <c r="B1920" t="s">
        <v>4552</v>
      </c>
      <c r="C1920" s="2">
        <v>454808</v>
      </c>
      <c r="D1920" t="s">
        <v>4553</v>
      </c>
      <c r="E1920" t="s">
        <v>4554</v>
      </c>
      <c r="F1920" t="s">
        <v>4555</v>
      </c>
      <c r="G1920" t="s">
        <v>100</v>
      </c>
      <c r="H1920" t="s">
        <v>4556</v>
      </c>
      <c r="I1920" t="str">
        <f t="shared" si="29"/>
        <v>1100 E US Highway 224 Ossian, IN 46777</v>
      </c>
      <c r="J1920">
        <v>40.829239999999999</v>
      </c>
      <c r="K1920">
        <v>-85.202740000000006</v>
      </c>
      <c r="L1920" s="3"/>
      <c r="M1920" s="3">
        <v>53.28</v>
      </c>
      <c r="N1920" s="3">
        <v>-53.28</v>
      </c>
      <c r="O1920" s="4"/>
      <c r="P1920" s="3"/>
      <c r="Q1920" s="3">
        <v>242.28</v>
      </c>
      <c r="R1920" s="3">
        <v>-242.28</v>
      </c>
      <c r="S1920" s="4"/>
      <c r="T1920" s="2"/>
      <c r="U1920" s="5"/>
    </row>
    <row r="1921" spans="1:21">
      <c r="A1921" s="2">
        <v>278189</v>
      </c>
      <c r="B1921" t="s">
        <v>932</v>
      </c>
      <c r="C1921" s="2">
        <v>436605</v>
      </c>
      <c r="D1921" t="s">
        <v>4557</v>
      </c>
      <c r="E1921" t="s">
        <v>4558</v>
      </c>
      <c r="F1921" t="s">
        <v>554</v>
      </c>
      <c r="G1921" t="s">
        <v>22</v>
      </c>
      <c r="H1921" t="s">
        <v>555</v>
      </c>
      <c r="I1921" t="str">
        <f t="shared" si="29"/>
        <v>899 Norwood Dr West Jefferson, OH 43162</v>
      </c>
      <c r="J1921">
        <v>39.939677000000003</v>
      </c>
      <c r="K1921">
        <v>-83.293270000000007</v>
      </c>
      <c r="L1921" s="3">
        <v>6002.2</v>
      </c>
      <c r="M1921" s="3">
        <v>3017.05</v>
      </c>
      <c r="N1921" s="3">
        <v>2985.1499999999996</v>
      </c>
      <c r="O1921" s="4">
        <v>0.98942675792578827</v>
      </c>
      <c r="P1921" s="3">
        <v>18736.2</v>
      </c>
      <c r="Q1921" s="3">
        <v>10896</v>
      </c>
      <c r="R1921" s="3">
        <v>7840.2000000000007</v>
      </c>
      <c r="S1921" s="4">
        <v>0.71954845814977986</v>
      </c>
      <c r="T1921" s="2">
        <v>4</v>
      </c>
      <c r="U1921" s="5">
        <v>162.36000000000001</v>
      </c>
    </row>
    <row r="1922" spans="1:21">
      <c r="A1922" s="2">
        <v>297235</v>
      </c>
      <c r="B1922" t="s">
        <v>759</v>
      </c>
      <c r="C1922" s="2">
        <v>469609</v>
      </c>
      <c r="D1922" t="s">
        <v>4559</v>
      </c>
      <c r="E1922" t="s">
        <v>761</v>
      </c>
      <c r="F1922" t="s">
        <v>762</v>
      </c>
      <c r="G1922" t="s">
        <v>22</v>
      </c>
      <c r="H1922" t="s">
        <v>763</v>
      </c>
      <c r="I1922" t="str">
        <f t="shared" si="29"/>
        <v>2220 Sunrise Ave Portsmouth, OH 45662</v>
      </c>
      <c r="J1922">
        <v>38.749977000000001</v>
      </c>
      <c r="K1922">
        <v>-82.985799999999998</v>
      </c>
      <c r="L1922" s="3">
        <v>236.62</v>
      </c>
      <c r="M1922" s="3">
        <v>2278.9699999999998</v>
      </c>
      <c r="N1922" s="3">
        <v>-2042.35</v>
      </c>
      <c r="O1922" s="4">
        <v>-0.89617239366906987</v>
      </c>
      <c r="P1922" s="3">
        <v>745.93</v>
      </c>
      <c r="Q1922" s="3">
        <v>10257.31</v>
      </c>
      <c r="R1922" s="3">
        <v>-9511.3799999999992</v>
      </c>
      <c r="S1922" s="4">
        <v>-0.92727820451950849</v>
      </c>
      <c r="T1922" s="2"/>
      <c r="U1922" s="5"/>
    </row>
    <row r="1923" spans="1:21">
      <c r="A1923" s="2">
        <v>321367</v>
      </c>
      <c r="B1923" t="s">
        <v>4560</v>
      </c>
      <c r="C1923" s="2">
        <v>321367</v>
      </c>
      <c r="D1923" t="s">
        <v>4560</v>
      </c>
      <c r="E1923" t="s">
        <v>4561</v>
      </c>
      <c r="F1923" t="s">
        <v>28</v>
      </c>
      <c r="G1923" t="s">
        <v>22</v>
      </c>
      <c r="H1923" t="s">
        <v>214</v>
      </c>
      <c r="I1923" t="str">
        <f t="shared" ref="I1923:I1986" si="30">E1923&amp;" "&amp;F1923&amp;","&amp;" "&amp;G1923&amp;" "&amp;TEXT(H1923, "00000")</f>
        <v>2121 Corvair Blvd Columbus, OH 43207</v>
      </c>
      <c r="J1923">
        <v>39.927486000000002</v>
      </c>
      <c r="K1923">
        <v>-82.938466000000005</v>
      </c>
      <c r="L1923" s="3">
        <v>560.6</v>
      </c>
      <c r="M1923" s="3">
        <v>424.59</v>
      </c>
      <c r="N1923" s="3">
        <v>136.01000000000005</v>
      </c>
      <c r="O1923" s="4">
        <v>0.32033255611295613</v>
      </c>
      <c r="P1923" s="3">
        <v>1083.44</v>
      </c>
      <c r="Q1923" s="3">
        <v>830.71</v>
      </c>
      <c r="R1923" s="3">
        <v>252.73000000000002</v>
      </c>
      <c r="S1923" s="4">
        <v>0.30423372777503582</v>
      </c>
      <c r="T1923" s="2"/>
      <c r="U1923" s="5"/>
    </row>
    <row r="1924" spans="1:21">
      <c r="A1924" s="2">
        <v>331524</v>
      </c>
      <c r="B1924" t="s">
        <v>4562</v>
      </c>
      <c r="C1924" s="2">
        <v>331524</v>
      </c>
      <c r="D1924" t="s">
        <v>4562</v>
      </c>
      <c r="E1924" t="s">
        <v>4563</v>
      </c>
      <c r="F1924" t="s">
        <v>28</v>
      </c>
      <c r="G1924" t="s">
        <v>22</v>
      </c>
      <c r="H1924" t="s">
        <v>3084</v>
      </c>
      <c r="I1924" t="str">
        <f t="shared" si="30"/>
        <v>1806 N 4th St Columbus, OH 43201</v>
      </c>
      <c r="J1924">
        <v>40.000185000000002</v>
      </c>
      <c r="K1924">
        <v>-82.998419999999996</v>
      </c>
      <c r="L1924" s="3">
        <v>252.37</v>
      </c>
      <c r="M1924" s="3">
        <v>1270.1400000000001</v>
      </c>
      <c r="N1924" s="3">
        <v>-1017.7700000000001</v>
      </c>
      <c r="O1924" s="4">
        <v>-0.80130536791219864</v>
      </c>
      <c r="P1924" s="3">
        <v>635.64</v>
      </c>
      <c r="Q1924" s="3">
        <v>3459.26</v>
      </c>
      <c r="R1924" s="3">
        <v>-2823.6200000000003</v>
      </c>
      <c r="S1924" s="4">
        <v>-0.816249718147812</v>
      </c>
      <c r="T1924" s="2"/>
      <c r="U1924" s="5"/>
    </row>
    <row r="1925" spans="1:21">
      <c r="A1925" s="2">
        <v>278125</v>
      </c>
      <c r="B1925" t="s">
        <v>4517</v>
      </c>
      <c r="C1925" s="2">
        <v>458910</v>
      </c>
      <c r="D1925" t="s">
        <v>4564</v>
      </c>
      <c r="E1925" t="s">
        <v>4519</v>
      </c>
      <c r="F1925" t="s">
        <v>4520</v>
      </c>
      <c r="G1925" t="s">
        <v>22</v>
      </c>
      <c r="H1925" t="s">
        <v>4521</v>
      </c>
      <c r="I1925" t="str">
        <f t="shared" si="30"/>
        <v>4738 Henley Deemer Rd McDermott, OH 45652</v>
      </c>
      <c r="J1925">
        <v>38.876418000000001</v>
      </c>
      <c r="K1925">
        <v>-83.083994000000004</v>
      </c>
      <c r="L1925" s="3">
        <v>178.02</v>
      </c>
      <c r="M1925" s="3">
        <v>175.01</v>
      </c>
      <c r="N1925" s="3">
        <v>3.0100000000000193</v>
      </c>
      <c r="O1925" s="4">
        <v>1.719901719901731E-2</v>
      </c>
      <c r="P1925" s="3">
        <v>445.06</v>
      </c>
      <c r="Q1925" s="3">
        <v>443.09</v>
      </c>
      <c r="R1925" s="3">
        <v>1.9700000000000273</v>
      </c>
      <c r="S1925" s="4">
        <v>4.4460493353495395E-3</v>
      </c>
      <c r="T1925" s="2"/>
      <c r="U1925" s="5"/>
    </row>
    <row r="1926" spans="1:21">
      <c r="A1926" s="2">
        <v>278125</v>
      </c>
      <c r="B1926" t="s">
        <v>4517</v>
      </c>
      <c r="C1926" s="2">
        <v>460123</v>
      </c>
      <c r="D1926" t="s">
        <v>4565</v>
      </c>
      <c r="E1926" t="s">
        <v>4523</v>
      </c>
      <c r="F1926" t="s">
        <v>4520</v>
      </c>
      <c r="G1926" t="s">
        <v>22</v>
      </c>
      <c r="H1926" t="s">
        <v>4521</v>
      </c>
      <c r="I1926" t="str">
        <f t="shared" si="30"/>
        <v>914 Mohawk Dr McDermott, OH 45652</v>
      </c>
      <c r="J1926">
        <v>38.879328999999998</v>
      </c>
      <c r="K1926">
        <v>-83.084183999999993</v>
      </c>
      <c r="L1926" s="3">
        <v>154.19</v>
      </c>
      <c r="M1926" s="3">
        <v>546.85</v>
      </c>
      <c r="N1926" s="3">
        <v>-392.66</v>
      </c>
      <c r="O1926" s="4">
        <v>-0.71803968181402578</v>
      </c>
      <c r="P1926" s="3">
        <v>418.78</v>
      </c>
      <c r="Q1926" s="3">
        <v>1388.45</v>
      </c>
      <c r="R1926" s="3">
        <v>-969.67000000000007</v>
      </c>
      <c r="S1926" s="4">
        <v>-0.69838308905614177</v>
      </c>
      <c r="T1926" s="2"/>
      <c r="U1926" s="5"/>
    </row>
    <row r="1927" spans="1:21">
      <c r="A1927" s="2">
        <v>278125</v>
      </c>
      <c r="B1927" t="s">
        <v>4517</v>
      </c>
      <c r="C1927" s="2">
        <v>460124</v>
      </c>
      <c r="D1927" t="s">
        <v>4566</v>
      </c>
      <c r="E1927" t="s">
        <v>4530</v>
      </c>
      <c r="F1927" t="s">
        <v>4520</v>
      </c>
      <c r="G1927" t="s">
        <v>22</v>
      </c>
      <c r="H1927" t="s">
        <v>4521</v>
      </c>
      <c r="I1927" t="str">
        <f t="shared" si="30"/>
        <v>692 Mohawk Dr McDermott, OH 45652</v>
      </c>
      <c r="J1927">
        <v>38.880940000000002</v>
      </c>
      <c r="K1927">
        <v>-83.089055000000002</v>
      </c>
      <c r="L1927" s="3"/>
      <c r="M1927" s="3">
        <v>184.29</v>
      </c>
      <c r="N1927" s="3">
        <v>-184.29</v>
      </c>
      <c r="O1927" s="4"/>
      <c r="P1927" s="3"/>
      <c r="Q1927" s="3">
        <v>478.61</v>
      </c>
      <c r="R1927" s="3">
        <v>-478.61</v>
      </c>
      <c r="S1927" s="4"/>
      <c r="T1927" s="2"/>
      <c r="U1927" s="5"/>
    </row>
    <row r="1928" spans="1:21">
      <c r="A1928" s="2">
        <v>278304</v>
      </c>
      <c r="B1928" t="s">
        <v>280</v>
      </c>
      <c r="C1928" s="2">
        <v>460569</v>
      </c>
      <c r="D1928" t="s">
        <v>4567</v>
      </c>
      <c r="E1928" t="s">
        <v>4568</v>
      </c>
      <c r="F1928" t="s">
        <v>283</v>
      </c>
      <c r="G1928" t="s">
        <v>22</v>
      </c>
      <c r="H1928" t="s">
        <v>284</v>
      </c>
      <c r="I1928" t="str">
        <f t="shared" si="30"/>
        <v>8346 Westwood Dr Lewis Center, OH 43035</v>
      </c>
      <c r="J1928">
        <v>40.168925000000002</v>
      </c>
      <c r="K1928">
        <v>-83.001608820000001</v>
      </c>
      <c r="L1928" s="3">
        <v>4296.83</v>
      </c>
      <c r="M1928" s="3">
        <v>4567.04</v>
      </c>
      <c r="N1928" s="3">
        <v>-270.21000000000004</v>
      </c>
      <c r="O1928" s="4">
        <v>-5.916523612668162E-2</v>
      </c>
      <c r="P1928" s="3">
        <v>16060.25</v>
      </c>
      <c r="Q1928" s="3">
        <v>17097.439999999999</v>
      </c>
      <c r="R1928" s="3">
        <v>-1037.1899999999987</v>
      </c>
      <c r="S1928" s="4">
        <v>-6.0663467747218223E-2</v>
      </c>
      <c r="T1928" s="2">
        <v>4</v>
      </c>
      <c r="U1928" s="5">
        <v>327.5025</v>
      </c>
    </row>
    <row r="1929" spans="1:21">
      <c r="A1929" s="2">
        <v>278169</v>
      </c>
      <c r="B1929" t="s">
        <v>4569</v>
      </c>
      <c r="C1929" s="2">
        <v>436665</v>
      </c>
      <c r="D1929" t="s">
        <v>4570</v>
      </c>
      <c r="E1929" t="s">
        <v>4571</v>
      </c>
      <c r="F1929" t="s">
        <v>2926</v>
      </c>
      <c r="G1929" t="s">
        <v>22</v>
      </c>
      <c r="H1929" t="s">
        <v>4572</v>
      </c>
      <c r="I1929" t="str">
        <f t="shared" si="30"/>
        <v>401 Evans St Oak Hill, OH 45656</v>
      </c>
      <c r="J1929">
        <v>38.904051000000003</v>
      </c>
      <c r="K1929">
        <v>-82.564599999999999</v>
      </c>
      <c r="L1929" s="3">
        <v>21122.65</v>
      </c>
      <c r="M1929" s="3">
        <v>8609.83</v>
      </c>
      <c r="N1929" s="3">
        <v>12512.820000000002</v>
      </c>
      <c r="O1929" s="4">
        <v>1.4533178936169473</v>
      </c>
      <c r="P1929" s="3">
        <v>64569.05</v>
      </c>
      <c r="Q1929" s="3">
        <v>24117.360000000001</v>
      </c>
      <c r="R1929" s="3">
        <v>40451.69</v>
      </c>
      <c r="S1929" s="4">
        <v>1.6772851589062816</v>
      </c>
      <c r="T1929" s="2">
        <v>9</v>
      </c>
      <c r="U1929" s="5">
        <v>188.9688888888889</v>
      </c>
    </row>
    <row r="1930" spans="1:21">
      <c r="A1930" s="2">
        <v>283811</v>
      </c>
      <c r="B1930" t="s">
        <v>4573</v>
      </c>
      <c r="C1930" s="2">
        <v>479616</v>
      </c>
      <c r="D1930" t="s">
        <v>4574</v>
      </c>
      <c r="E1930" t="s">
        <v>4575</v>
      </c>
      <c r="F1930" t="s">
        <v>4576</v>
      </c>
      <c r="G1930" t="s">
        <v>100</v>
      </c>
      <c r="H1930" t="s">
        <v>4577</v>
      </c>
      <c r="I1930" t="str">
        <f t="shared" si="30"/>
        <v>7756 W Delphi Pike Apt 27 Converse, IN 46919</v>
      </c>
      <c r="J1930">
        <v>40.577539999999999</v>
      </c>
      <c r="K1930">
        <v>-85.820980000000006</v>
      </c>
      <c r="L1930" s="3"/>
      <c r="M1930" s="3">
        <v>217.68</v>
      </c>
      <c r="N1930" s="3">
        <v>-217.68</v>
      </c>
      <c r="O1930" s="4"/>
      <c r="P1930" s="3"/>
      <c r="Q1930" s="3">
        <v>516.30999999999995</v>
      </c>
      <c r="R1930" s="3">
        <v>-516.30999999999995</v>
      </c>
      <c r="S1930" s="4"/>
      <c r="T1930" s="2"/>
      <c r="U1930" s="5"/>
    </row>
    <row r="1931" spans="1:21">
      <c r="A1931" s="2">
        <v>301618</v>
      </c>
      <c r="B1931" t="s">
        <v>576</v>
      </c>
      <c r="C1931" s="2">
        <v>436664</v>
      </c>
      <c r="D1931" t="s">
        <v>4578</v>
      </c>
      <c r="E1931" t="s">
        <v>4579</v>
      </c>
      <c r="F1931" t="s">
        <v>2926</v>
      </c>
      <c r="G1931" t="s">
        <v>22</v>
      </c>
      <c r="H1931" t="s">
        <v>4572</v>
      </c>
      <c r="I1931" t="str">
        <f t="shared" si="30"/>
        <v>5063 State Route 93 Oak Hill, OH 45656</v>
      </c>
      <c r="J1931">
        <v>38.907313000000002</v>
      </c>
      <c r="K1931">
        <v>-82.570967999999993</v>
      </c>
      <c r="L1931" s="3">
        <v>814.15</v>
      </c>
      <c r="M1931" s="3"/>
      <c r="N1931" s="3">
        <v>814.15</v>
      </c>
      <c r="O1931" s="4"/>
      <c r="P1931" s="3">
        <v>2993.22</v>
      </c>
      <c r="Q1931" s="3"/>
      <c r="R1931" s="3">
        <v>2993.22</v>
      </c>
      <c r="S1931" s="4"/>
      <c r="T1931" s="2"/>
      <c r="U1931" s="5"/>
    </row>
    <row r="1932" spans="1:21">
      <c r="A1932" s="2">
        <v>278169</v>
      </c>
      <c r="B1932" t="s">
        <v>4569</v>
      </c>
      <c r="C1932" s="2">
        <v>436664</v>
      </c>
      <c r="D1932" t="s">
        <v>4578</v>
      </c>
      <c r="E1932" t="s">
        <v>4579</v>
      </c>
      <c r="F1932" t="s">
        <v>2926</v>
      </c>
      <c r="G1932" t="s">
        <v>22</v>
      </c>
      <c r="H1932" t="s">
        <v>4572</v>
      </c>
      <c r="I1932" t="str">
        <f t="shared" si="30"/>
        <v>5063 State Route 93 Oak Hill, OH 45656</v>
      </c>
      <c r="J1932">
        <v>38.907313000000002</v>
      </c>
      <c r="K1932">
        <v>-82.570967999999993</v>
      </c>
      <c r="L1932" s="3">
        <v>10007.23</v>
      </c>
      <c r="M1932" s="3">
        <v>14612.62</v>
      </c>
      <c r="N1932" s="3">
        <v>-4605.3900000000012</v>
      </c>
      <c r="O1932" s="4">
        <v>-0.3151652475736727</v>
      </c>
      <c r="P1932" s="3">
        <v>27896.69</v>
      </c>
      <c r="Q1932" s="3">
        <v>46138.9</v>
      </c>
      <c r="R1932" s="3">
        <v>-18242.210000000003</v>
      </c>
      <c r="S1932" s="4">
        <v>-0.39537591923517906</v>
      </c>
      <c r="T1932" s="2">
        <v>6</v>
      </c>
      <c r="U1932" s="5">
        <v>256.54500000000002</v>
      </c>
    </row>
    <row r="1933" spans="1:21">
      <c r="A1933" s="2">
        <v>301618</v>
      </c>
      <c r="B1933" t="s">
        <v>576</v>
      </c>
      <c r="C1933" s="2">
        <v>278169</v>
      </c>
      <c r="D1933" t="s">
        <v>4569</v>
      </c>
      <c r="E1933" t="s">
        <v>4580</v>
      </c>
      <c r="F1933" t="s">
        <v>2926</v>
      </c>
      <c r="G1933" t="s">
        <v>22</v>
      </c>
      <c r="H1933" t="s">
        <v>4572</v>
      </c>
      <c r="I1933" t="str">
        <f t="shared" si="30"/>
        <v>205 Western Ave Oak Hill, OH 45656</v>
      </c>
      <c r="J1933">
        <v>38.897454000000003</v>
      </c>
      <c r="K1933">
        <v>-82.576777000000007</v>
      </c>
      <c r="L1933" s="3"/>
      <c r="M1933" s="3">
        <v>738.48</v>
      </c>
      <c r="N1933" s="3">
        <v>-738.48</v>
      </c>
      <c r="O1933" s="4"/>
      <c r="P1933" s="3"/>
      <c r="Q1933" s="3">
        <v>4732.59</v>
      </c>
      <c r="R1933" s="3">
        <v>-4732.59</v>
      </c>
      <c r="S1933" s="4"/>
      <c r="T1933" s="2"/>
      <c r="U1933" s="5"/>
    </row>
    <row r="1934" spans="1:21">
      <c r="A1934" s="2">
        <v>278169</v>
      </c>
      <c r="B1934" t="s">
        <v>4569</v>
      </c>
      <c r="C1934" s="2">
        <v>278169</v>
      </c>
      <c r="D1934" t="s">
        <v>4569</v>
      </c>
      <c r="E1934" t="s">
        <v>4580</v>
      </c>
      <c r="F1934" t="s">
        <v>2926</v>
      </c>
      <c r="G1934" t="s">
        <v>22</v>
      </c>
      <c r="H1934" t="s">
        <v>4572</v>
      </c>
      <c r="I1934" t="str">
        <f t="shared" si="30"/>
        <v>205 Western Ave Oak Hill, OH 45656</v>
      </c>
      <c r="J1934">
        <v>38.897454000000003</v>
      </c>
      <c r="K1934">
        <v>-82.576777000000007</v>
      </c>
      <c r="L1934" s="3">
        <v>1184.1300000000001</v>
      </c>
      <c r="M1934" s="3">
        <v>538.57000000000005</v>
      </c>
      <c r="N1934" s="3">
        <v>645.56000000000006</v>
      </c>
      <c r="O1934" s="4">
        <v>1.1986556993519877</v>
      </c>
      <c r="P1934" s="3">
        <v>2733.24</v>
      </c>
      <c r="Q1934" s="3">
        <v>1459.49</v>
      </c>
      <c r="R1934" s="3">
        <v>1273.7499999999998</v>
      </c>
      <c r="S1934" s="4">
        <v>0.87273636681306466</v>
      </c>
      <c r="T1934" s="2"/>
      <c r="U1934" s="5"/>
    </row>
    <row r="1935" spans="1:21">
      <c r="A1935" s="2">
        <v>283811</v>
      </c>
      <c r="B1935" t="s">
        <v>4573</v>
      </c>
      <c r="C1935" s="2">
        <v>283811</v>
      </c>
      <c r="D1935" t="s">
        <v>4573</v>
      </c>
      <c r="E1935" t="s">
        <v>4581</v>
      </c>
      <c r="F1935" t="s">
        <v>4576</v>
      </c>
      <c r="G1935" t="s">
        <v>100</v>
      </c>
      <c r="H1935" t="s">
        <v>4577</v>
      </c>
      <c r="I1935" t="str">
        <f t="shared" si="30"/>
        <v>1474 N 800 W 27 Converse, IN 46919</v>
      </c>
      <c r="J1935">
        <v>40.573452000000003</v>
      </c>
      <c r="K1935">
        <v>-85.825157000000004</v>
      </c>
      <c r="L1935" s="3"/>
      <c r="M1935" s="3">
        <v>31.75</v>
      </c>
      <c r="N1935" s="3">
        <v>-31.75</v>
      </c>
      <c r="O1935" s="4"/>
      <c r="P1935" s="3"/>
      <c r="Q1935" s="3">
        <v>63.55</v>
      </c>
      <c r="R1935" s="3">
        <v>-63.55</v>
      </c>
      <c r="S1935" s="4"/>
      <c r="T1935" s="2"/>
      <c r="U1935" s="5"/>
    </row>
    <row r="1936" spans="1:21">
      <c r="A1936" s="2">
        <v>231878</v>
      </c>
      <c r="B1936" t="s">
        <v>3378</v>
      </c>
      <c r="C1936" s="2">
        <v>231878</v>
      </c>
      <c r="D1936" t="s">
        <v>3378</v>
      </c>
      <c r="E1936" t="s">
        <v>4582</v>
      </c>
      <c r="F1936" t="s">
        <v>110</v>
      </c>
      <c r="G1936" t="s">
        <v>100</v>
      </c>
      <c r="H1936" t="s">
        <v>334</v>
      </c>
      <c r="I1936" t="str">
        <f t="shared" si="30"/>
        <v>2901 Broadway St ANDERSON, IN 46012</v>
      </c>
      <c r="J1936">
        <v>40.149203</v>
      </c>
      <c r="K1936">
        <v>-85.675764000000001</v>
      </c>
      <c r="L1936" s="3">
        <v>343.44</v>
      </c>
      <c r="M1936" s="3">
        <v>403.73</v>
      </c>
      <c r="N1936" s="3">
        <v>-60.29000000000002</v>
      </c>
      <c r="O1936" s="4">
        <v>-0.14933247467366809</v>
      </c>
      <c r="P1936" s="3">
        <v>841.98</v>
      </c>
      <c r="Q1936" s="3">
        <v>945.72</v>
      </c>
      <c r="R1936" s="3">
        <v>-103.74000000000001</v>
      </c>
      <c r="S1936" s="4">
        <v>-0.10969420124349702</v>
      </c>
      <c r="T1936" s="2">
        <v>2</v>
      </c>
      <c r="U1936" s="5">
        <v>60.125</v>
      </c>
    </row>
    <row r="1937" spans="1:21">
      <c r="A1937" s="2">
        <v>231878</v>
      </c>
      <c r="B1937" t="s">
        <v>3378</v>
      </c>
      <c r="C1937" s="2">
        <v>472080</v>
      </c>
      <c r="D1937" t="s">
        <v>4583</v>
      </c>
      <c r="E1937" t="s">
        <v>4582</v>
      </c>
      <c r="F1937" t="s">
        <v>110</v>
      </c>
      <c r="G1937" t="s">
        <v>100</v>
      </c>
      <c r="H1937" t="s">
        <v>334</v>
      </c>
      <c r="I1937" t="str">
        <f t="shared" si="30"/>
        <v>2901 Broadway St ANDERSON, IN 46012</v>
      </c>
      <c r="J1937">
        <v>40.149203</v>
      </c>
      <c r="K1937">
        <v>-85.675764000000001</v>
      </c>
      <c r="L1937" s="3">
        <v>754.61</v>
      </c>
      <c r="M1937" s="3">
        <v>617.07000000000005</v>
      </c>
      <c r="N1937" s="3">
        <v>137.53999999999996</v>
      </c>
      <c r="O1937" s="4">
        <v>0.22289205438605011</v>
      </c>
      <c r="P1937" s="3">
        <v>1822.61</v>
      </c>
      <c r="Q1937" s="3">
        <v>1494.58</v>
      </c>
      <c r="R1937" s="3">
        <v>328.03</v>
      </c>
      <c r="S1937" s="4">
        <v>0.21947972005513253</v>
      </c>
      <c r="T1937" s="2">
        <v>1</v>
      </c>
      <c r="U1937" s="5">
        <v>72.38</v>
      </c>
    </row>
    <row r="1938" spans="1:21">
      <c r="A1938" s="2">
        <v>231878</v>
      </c>
      <c r="B1938" t="s">
        <v>3378</v>
      </c>
      <c r="C1938" s="2">
        <v>471310</v>
      </c>
      <c r="D1938" t="s">
        <v>4584</v>
      </c>
      <c r="E1938" t="s">
        <v>4585</v>
      </c>
      <c r="F1938" t="s">
        <v>99</v>
      </c>
      <c r="G1938" t="s">
        <v>100</v>
      </c>
      <c r="H1938" t="s">
        <v>1646</v>
      </c>
      <c r="I1938" t="str">
        <f t="shared" si="30"/>
        <v>1150 N Shadeland Ave Indianapolis, IN 46219</v>
      </c>
      <c r="J1938">
        <v>39.783620999999997</v>
      </c>
      <c r="K1938">
        <v>-86.046289000000002</v>
      </c>
      <c r="L1938" s="3">
        <v>313.05</v>
      </c>
      <c r="M1938" s="3">
        <v>439.52</v>
      </c>
      <c r="N1938" s="3">
        <v>-126.46999999999997</v>
      </c>
      <c r="O1938" s="4">
        <v>-0.28774572260647974</v>
      </c>
      <c r="P1938" s="3">
        <v>745.65</v>
      </c>
      <c r="Q1938" s="3">
        <v>1070.02</v>
      </c>
      <c r="R1938" s="3">
        <v>-324.37</v>
      </c>
      <c r="S1938" s="4">
        <v>-0.30314386646978564</v>
      </c>
      <c r="T1938" s="2">
        <v>1</v>
      </c>
      <c r="U1938" s="5">
        <v>31.35</v>
      </c>
    </row>
    <row r="1939" spans="1:21">
      <c r="A1939" s="2">
        <v>231878</v>
      </c>
      <c r="B1939" t="s">
        <v>3378</v>
      </c>
      <c r="C1939" s="2">
        <v>482211</v>
      </c>
      <c r="D1939" t="s">
        <v>4586</v>
      </c>
      <c r="E1939" t="s">
        <v>4587</v>
      </c>
      <c r="F1939" t="s">
        <v>99</v>
      </c>
      <c r="G1939" t="s">
        <v>100</v>
      </c>
      <c r="H1939" t="s">
        <v>1899</v>
      </c>
      <c r="I1939" t="str">
        <f t="shared" si="30"/>
        <v>3290 S Harding St   Suite A Indianapolis, IN 46217</v>
      </c>
      <c r="J1939">
        <v>39.716549999999998</v>
      </c>
      <c r="K1939">
        <v>-86.193190000000001</v>
      </c>
      <c r="L1939" s="3"/>
      <c r="M1939" s="3">
        <v>93.57</v>
      </c>
      <c r="N1939" s="3">
        <v>-93.57</v>
      </c>
      <c r="O1939" s="4"/>
      <c r="P1939" s="3"/>
      <c r="Q1939" s="3">
        <v>234</v>
      </c>
      <c r="R1939" s="3">
        <v>-234</v>
      </c>
      <c r="S1939" s="4"/>
      <c r="T1939" s="2"/>
      <c r="U1939" s="5"/>
    </row>
    <row r="1940" spans="1:21">
      <c r="A1940" s="2">
        <v>231878</v>
      </c>
      <c r="B1940" t="s">
        <v>3378</v>
      </c>
      <c r="C1940" s="2">
        <v>472039</v>
      </c>
      <c r="D1940" t="s">
        <v>4588</v>
      </c>
      <c r="E1940" t="s">
        <v>4589</v>
      </c>
      <c r="F1940" t="s">
        <v>495</v>
      </c>
      <c r="G1940" t="s">
        <v>100</v>
      </c>
      <c r="H1940" t="s">
        <v>2017</v>
      </c>
      <c r="I1940" t="str">
        <f t="shared" si="30"/>
        <v>3001 N Dr Martin Luther King Jr Blv Muncie, IN 47303</v>
      </c>
      <c r="J1940">
        <v>40.217807000000001</v>
      </c>
      <c r="K1940">
        <v>-85.374063000000007</v>
      </c>
      <c r="L1940" s="3">
        <v>285.92</v>
      </c>
      <c r="M1940" s="3">
        <v>22.46</v>
      </c>
      <c r="N1940" s="3">
        <v>263.46000000000004</v>
      </c>
      <c r="O1940" s="4">
        <v>11.730186999109529</v>
      </c>
      <c r="P1940" s="3">
        <v>665.69</v>
      </c>
      <c r="Q1940" s="3">
        <v>63.06</v>
      </c>
      <c r="R1940" s="3">
        <v>602.63000000000011</v>
      </c>
      <c r="S1940" s="4">
        <v>9.556454170631147</v>
      </c>
      <c r="T1940" s="2"/>
      <c r="U1940" s="5"/>
    </row>
    <row r="1941" spans="1:21">
      <c r="A1941" s="2">
        <v>231878</v>
      </c>
      <c r="B1941" t="s">
        <v>3378</v>
      </c>
      <c r="C1941" s="2">
        <v>471299</v>
      </c>
      <c r="D1941" t="s">
        <v>4590</v>
      </c>
      <c r="E1941" t="s">
        <v>4591</v>
      </c>
      <c r="F1941" t="s">
        <v>99</v>
      </c>
      <c r="G1941" t="s">
        <v>100</v>
      </c>
      <c r="H1941" t="s">
        <v>568</v>
      </c>
      <c r="I1941" t="str">
        <f t="shared" si="30"/>
        <v>3931 S East St Indianapolis, IN 46227</v>
      </c>
      <c r="J1941">
        <v>39.7087</v>
      </c>
      <c r="K1941">
        <v>-86.148071999999999</v>
      </c>
      <c r="L1941" s="3">
        <v>1296.7</v>
      </c>
      <c r="M1941" s="3">
        <v>1802.75</v>
      </c>
      <c r="N1941" s="3">
        <v>-506.04999999999995</v>
      </c>
      <c r="O1941" s="4">
        <v>-0.28071002634863401</v>
      </c>
      <c r="P1941" s="3">
        <v>3118.75</v>
      </c>
      <c r="Q1941" s="3">
        <v>4260.2700000000004</v>
      </c>
      <c r="R1941" s="3">
        <v>-1141.5200000000004</v>
      </c>
      <c r="S1941" s="4">
        <v>-0.26794545885589416</v>
      </c>
      <c r="T1941" s="2">
        <v>2</v>
      </c>
      <c r="U1941" s="5">
        <v>52.784999999999997</v>
      </c>
    </row>
    <row r="1942" spans="1:21">
      <c r="A1942" s="2">
        <v>231878</v>
      </c>
      <c r="B1942" t="s">
        <v>3378</v>
      </c>
      <c r="C1942" s="2">
        <v>471311</v>
      </c>
      <c r="D1942" t="s">
        <v>4592</v>
      </c>
      <c r="E1942" t="s">
        <v>4593</v>
      </c>
      <c r="F1942" t="s">
        <v>99</v>
      </c>
      <c r="G1942" t="s">
        <v>100</v>
      </c>
      <c r="H1942" t="s">
        <v>2127</v>
      </c>
      <c r="I1942" t="str">
        <f t="shared" si="30"/>
        <v>5075 W 38th St Indianapolis, IN 46254</v>
      </c>
      <c r="J1942">
        <v>39.823329000000001</v>
      </c>
      <c r="K1942">
        <v>-86.245512000000005</v>
      </c>
      <c r="L1942" s="3">
        <v>927.37</v>
      </c>
      <c r="M1942" s="3">
        <v>742.88</v>
      </c>
      <c r="N1942" s="3">
        <v>184.49</v>
      </c>
      <c r="O1942" s="4">
        <v>0.24834428171440881</v>
      </c>
      <c r="P1942" s="3">
        <v>2211.89</v>
      </c>
      <c r="Q1942" s="3">
        <v>1795.11</v>
      </c>
      <c r="R1942" s="3">
        <v>416.78</v>
      </c>
      <c r="S1942" s="4">
        <v>0.23217518703589196</v>
      </c>
      <c r="T1942" s="2">
        <v>2</v>
      </c>
      <c r="U1942" s="5">
        <v>156.51499999999999</v>
      </c>
    </row>
    <row r="1943" spans="1:21">
      <c r="A1943" s="2">
        <v>276686</v>
      </c>
      <c r="B1943" t="s">
        <v>4594</v>
      </c>
      <c r="C1943" s="2">
        <v>276686</v>
      </c>
      <c r="D1943" t="s">
        <v>4594</v>
      </c>
      <c r="E1943" t="s">
        <v>4595</v>
      </c>
      <c r="F1943" t="s">
        <v>772</v>
      </c>
      <c r="G1943" t="s">
        <v>22</v>
      </c>
      <c r="H1943" t="s">
        <v>773</v>
      </c>
      <c r="I1943" t="str">
        <f t="shared" si="30"/>
        <v>96 NEW PACE RD NEWCOMERSTOWN, OH 43832</v>
      </c>
      <c r="J1943">
        <v>40.275536000000002</v>
      </c>
      <c r="K1943">
        <v>-81.600103000000004</v>
      </c>
      <c r="L1943" s="3">
        <v>396.96</v>
      </c>
      <c r="M1943" s="3">
        <v>287.75</v>
      </c>
      <c r="N1943" s="3">
        <v>109.20999999999998</v>
      </c>
      <c r="O1943" s="4">
        <v>0.37953084274543869</v>
      </c>
      <c r="P1943" s="3">
        <v>1141.6099999999999</v>
      </c>
      <c r="Q1943" s="3">
        <v>864.9</v>
      </c>
      <c r="R1943" s="3">
        <v>276.70999999999992</v>
      </c>
      <c r="S1943" s="4">
        <v>0.3199329402243033</v>
      </c>
      <c r="T1943" s="2"/>
      <c r="U1943" s="5"/>
    </row>
    <row r="1944" spans="1:21">
      <c r="A1944" s="2">
        <v>305550</v>
      </c>
      <c r="B1944" t="s">
        <v>2112</v>
      </c>
      <c r="C1944" s="2">
        <v>467545</v>
      </c>
      <c r="D1944" t="s">
        <v>4596</v>
      </c>
      <c r="E1944" t="s">
        <v>4597</v>
      </c>
      <c r="F1944" t="s">
        <v>1702</v>
      </c>
      <c r="G1944" t="s">
        <v>100</v>
      </c>
      <c r="H1944" t="s">
        <v>2115</v>
      </c>
      <c r="I1944" t="str">
        <f t="shared" si="30"/>
        <v>611 S 21st St Lafayette, IN 47905</v>
      </c>
      <c r="J1944">
        <v>40.410809</v>
      </c>
      <c r="K1944">
        <v>-86.872463999999994</v>
      </c>
      <c r="L1944" s="3">
        <v>3418.5</v>
      </c>
      <c r="M1944" s="3">
        <v>9096.52</v>
      </c>
      <c r="N1944" s="3">
        <v>-5678.02</v>
      </c>
      <c r="O1944" s="4">
        <v>-0.62419694564514783</v>
      </c>
      <c r="P1944" s="3">
        <v>9542.49</v>
      </c>
      <c r="Q1944" s="3">
        <v>31193.48</v>
      </c>
      <c r="R1944" s="3">
        <v>-21650.989999999998</v>
      </c>
      <c r="S1944" s="4">
        <v>-0.69408703357240031</v>
      </c>
      <c r="T1944" s="2">
        <v>3</v>
      </c>
      <c r="U1944" s="5">
        <v>426.07666666666665</v>
      </c>
    </row>
    <row r="1945" spans="1:21">
      <c r="A1945" s="2">
        <v>305550</v>
      </c>
      <c r="B1945" t="s">
        <v>2112</v>
      </c>
      <c r="C1945" s="2">
        <v>467535</v>
      </c>
      <c r="D1945" t="s">
        <v>4598</v>
      </c>
      <c r="E1945" t="s">
        <v>4599</v>
      </c>
      <c r="F1945" t="s">
        <v>1702</v>
      </c>
      <c r="G1945" t="s">
        <v>100</v>
      </c>
      <c r="H1945" t="s">
        <v>3746</v>
      </c>
      <c r="I1945" t="str">
        <f t="shared" si="30"/>
        <v>1100 Elizabeth St Lafayette, IN 47904</v>
      </c>
      <c r="J1945">
        <v>40.423931000000003</v>
      </c>
      <c r="K1945">
        <v>-86.883852000000005</v>
      </c>
      <c r="L1945" s="3">
        <v>2445.06</v>
      </c>
      <c r="M1945" s="3">
        <v>4065.09</v>
      </c>
      <c r="N1945" s="3">
        <v>-1620.0300000000002</v>
      </c>
      <c r="O1945" s="4">
        <v>-0.3985225419363409</v>
      </c>
      <c r="P1945" s="3">
        <v>6694.26</v>
      </c>
      <c r="Q1945" s="3">
        <v>13548.94</v>
      </c>
      <c r="R1945" s="3">
        <v>-6854.68</v>
      </c>
      <c r="S1945" s="4">
        <v>-0.50592002031155203</v>
      </c>
      <c r="T1945" s="2">
        <v>3</v>
      </c>
      <c r="U1945" s="5">
        <v>238.59</v>
      </c>
    </row>
    <row r="1946" spans="1:21">
      <c r="A1946" s="2">
        <v>330574</v>
      </c>
      <c r="B1946" t="s">
        <v>2975</v>
      </c>
      <c r="C1946" s="2">
        <v>330574</v>
      </c>
      <c r="D1946" t="s">
        <v>2975</v>
      </c>
      <c r="E1946" t="s">
        <v>4600</v>
      </c>
      <c r="F1946" t="s">
        <v>2978</v>
      </c>
      <c r="G1946" t="s">
        <v>22</v>
      </c>
      <c r="H1946" t="s">
        <v>3272</v>
      </c>
      <c r="I1946" t="str">
        <f t="shared" si="30"/>
        <v>20 Rubicon Rd Oakwood, OH 45409</v>
      </c>
      <c r="J1946">
        <v>39.732840000000003</v>
      </c>
      <c r="K1946">
        <v>-84.181479999999993</v>
      </c>
      <c r="L1946" s="3"/>
      <c r="M1946" s="3">
        <v>8.85</v>
      </c>
      <c r="N1946" s="3">
        <v>-8.85</v>
      </c>
      <c r="O1946" s="4"/>
      <c r="P1946" s="3"/>
      <c r="Q1946" s="3">
        <v>19.670000000000002</v>
      </c>
      <c r="R1946" s="3">
        <v>-19.670000000000002</v>
      </c>
      <c r="S1946" s="4"/>
      <c r="T1946" s="2"/>
      <c r="U1946" s="5"/>
    </row>
    <row r="1947" spans="1:21">
      <c r="A1947" s="2">
        <v>330574</v>
      </c>
      <c r="B1947" t="s">
        <v>2975</v>
      </c>
      <c r="C1947" s="2">
        <v>472535</v>
      </c>
      <c r="D1947" t="s">
        <v>4601</v>
      </c>
      <c r="E1947" t="s">
        <v>4602</v>
      </c>
      <c r="F1947" t="s">
        <v>44</v>
      </c>
      <c r="G1947" t="s">
        <v>22</v>
      </c>
      <c r="H1947" t="s">
        <v>2979</v>
      </c>
      <c r="I1947" t="str">
        <f t="shared" si="30"/>
        <v>1200 Far Hills Ave Dayton, OH 45419</v>
      </c>
      <c r="J1947">
        <v>39.720624999999998</v>
      </c>
      <c r="K1947">
        <v>-84.172133000000002</v>
      </c>
      <c r="L1947" s="3">
        <v>14135.28</v>
      </c>
      <c r="M1947" s="3">
        <v>11478.75</v>
      </c>
      <c r="N1947" s="3">
        <v>2656.5300000000007</v>
      </c>
      <c r="O1947" s="4">
        <v>0.23143025155178051</v>
      </c>
      <c r="P1947" s="3">
        <v>37412.269999999997</v>
      </c>
      <c r="Q1947" s="3">
        <v>30266.6</v>
      </c>
      <c r="R1947" s="3">
        <v>7145.6699999999983</v>
      </c>
      <c r="S1947" s="4">
        <v>0.23609093852629626</v>
      </c>
      <c r="T1947" s="2">
        <v>2</v>
      </c>
      <c r="U1947" s="5">
        <v>1367.92</v>
      </c>
    </row>
    <row r="1948" spans="1:21">
      <c r="A1948" s="2">
        <v>276910</v>
      </c>
      <c r="B1948" t="s">
        <v>4603</v>
      </c>
      <c r="C1948" s="2">
        <v>482721</v>
      </c>
      <c r="D1948" t="s">
        <v>4604</v>
      </c>
      <c r="E1948" t="s">
        <v>4605</v>
      </c>
      <c r="F1948" t="s">
        <v>28</v>
      </c>
      <c r="G1948" t="s">
        <v>22</v>
      </c>
      <c r="H1948" t="s">
        <v>4606</v>
      </c>
      <c r="I1948" t="str">
        <f t="shared" si="30"/>
        <v>2875 Olentangy River Rd Columbus, OH 43202</v>
      </c>
      <c r="J1948">
        <v>40.019862000000003</v>
      </c>
      <c r="K1948">
        <v>-83.026111999999998</v>
      </c>
      <c r="L1948" s="3">
        <v>176.28</v>
      </c>
      <c r="M1948" s="3"/>
      <c r="N1948" s="3">
        <v>176.28</v>
      </c>
      <c r="O1948" s="4"/>
      <c r="P1948" s="3">
        <v>429.71</v>
      </c>
      <c r="Q1948" s="3"/>
      <c r="R1948" s="3">
        <v>429.71</v>
      </c>
      <c r="S1948" s="4"/>
      <c r="T1948" s="2"/>
      <c r="U1948" s="5"/>
    </row>
    <row r="1949" spans="1:21">
      <c r="A1949" s="2">
        <v>276910</v>
      </c>
      <c r="B1949" t="s">
        <v>4603</v>
      </c>
      <c r="C1949" s="2">
        <v>276910</v>
      </c>
      <c r="D1949" t="s">
        <v>4603</v>
      </c>
      <c r="E1949" t="s">
        <v>4607</v>
      </c>
      <c r="F1949" t="s">
        <v>2971</v>
      </c>
      <c r="G1949" t="s">
        <v>22</v>
      </c>
      <c r="H1949" t="s">
        <v>2972</v>
      </c>
      <c r="I1949" t="str">
        <f t="shared" si="30"/>
        <v>6950 Americana Pkwy Ste A Reynoldsburg, OH 43068</v>
      </c>
      <c r="J1949">
        <v>39.930365999999999</v>
      </c>
      <c r="K1949">
        <v>-82.814431999999996</v>
      </c>
      <c r="L1949" s="3">
        <v>689.12</v>
      </c>
      <c r="M1949" s="3">
        <v>863.74</v>
      </c>
      <c r="N1949" s="3">
        <v>-174.62</v>
      </c>
      <c r="O1949" s="4">
        <v>-0.20216731886910413</v>
      </c>
      <c r="P1949" s="3">
        <v>1416.94</v>
      </c>
      <c r="Q1949" s="3">
        <v>1963.35</v>
      </c>
      <c r="R1949" s="3">
        <v>-546.40999999999985</v>
      </c>
      <c r="S1949" s="4">
        <v>-0.27830493798864181</v>
      </c>
      <c r="T1949" s="2">
        <v>1</v>
      </c>
      <c r="U1949" s="5">
        <v>157.44999999999999</v>
      </c>
    </row>
    <row r="1950" spans="1:21">
      <c r="A1950" s="2">
        <v>319746</v>
      </c>
      <c r="B1950" t="s">
        <v>4608</v>
      </c>
      <c r="C1950" s="2">
        <v>319746</v>
      </c>
      <c r="D1950" t="s">
        <v>4608</v>
      </c>
      <c r="E1950" t="s">
        <v>4609</v>
      </c>
      <c r="F1950" t="s">
        <v>4610</v>
      </c>
      <c r="G1950" t="s">
        <v>4611</v>
      </c>
      <c r="H1950" t="s">
        <v>4612</v>
      </c>
      <c r="I1950" t="str">
        <f t="shared" si="30"/>
        <v>1810 Sutler Ave Beloit, WI 53511</v>
      </c>
      <c r="J1950">
        <v>42.523054999999999</v>
      </c>
      <c r="K1950">
        <v>-88.989071999999993</v>
      </c>
      <c r="L1950" s="3">
        <v>234.98</v>
      </c>
      <c r="M1950" s="3">
        <v>511.28</v>
      </c>
      <c r="N1950" s="3">
        <v>-276.29999999999995</v>
      </c>
      <c r="O1950" s="4">
        <v>-0.54040838679392889</v>
      </c>
      <c r="P1950" s="3">
        <v>602.85</v>
      </c>
      <c r="Q1950" s="3">
        <v>1571.6</v>
      </c>
      <c r="R1950" s="3">
        <v>-968.74999999999989</v>
      </c>
      <c r="S1950" s="4">
        <v>-0.61641002799694578</v>
      </c>
      <c r="T1950" s="2"/>
      <c r="U1950" s="5"/>
    </row>
    <row r="1951" spans="1:21">
      <c r="A1951" s="2">
        <v>277970</v>
      </c>
      <c r="B1951" t="s">
        <v>4613</v>
      </c>
      <c r="C1951" s="2">
        <v>277970</v>
      </c>
      <c r="D1951" t="s">
        <v>4613</v>
      </c>
      <c r="E1951" t="s">
        <v>4614</v>
      </c>
      <c r="F1951" t="s">
        <v>755</v>
      </c>
      <c r="G1951" t="s">
        <v>22</v>
      </c>
      <c r="H1951" t="s">
        <v>756</v>
      </c>
      <c r="I1951" t="str">
        <f t="shared" si="30"/>
        <v>1560 State Route 56 SW London, OH 43140</v>
      </c>
      <c r="J1951">
        <v>39.912010000000002</v>
      </c>
      <c r="K1951">
        <v>-83.477500000000006</v>
      </c>
      <c r="L1951" s="3">
        <v>1286.28</v>
      </c>
      <c r="M1951" s="3">
        <v>1180.49</v>
      </c>
      <c r="N1951" s="3">
        <v>105.78999999999996</v>
      </c>
      <c r="O1951" s="4">
        <v>8.9615329227693552E-2</v>
      </c>
      <c r="P1951" s="3">
        <v>3109.55</v>
      </c>
      <c r="Q1951" s="3">
        <v>2847.83</v>
      </c>
      <c r="R1951" s="3">
        <v>261.72000000000025</v>
      </c>
      <c r="S1951" s="4">
        <v>9.190155311236986E-2</v>
      </c>
      <c r="T1951" s="2">
        <v>2</v>
      </c>
      <c r="U1951" s="5">
        <v>203.255</v>
      </c>
    </row>
    <row r="1952" spans="1:21">
      <c r="A1952" s="2">
        <v>336401</v>
      </c>
      <c r="B1952" t="s">
        <v>4615</v>
      </c>
      <c r="C1952" s="2">
        <v>336401</v>
      </c>
      <c r="D1952" t="s">
        <v>4615</v>
      </c>
      <c r="E1952" t="s">
        <v>4616</v>
      </c>
      <c r="F1952" t="s">
        <v>21</v>
      </c>
      <c r="G1952" t="s">
        <v>22</v>
      </c>
      <c r="H1952" t="s">
        <v>23</v>
      </c>
      <c r="I1952" t="str">
        <f t="shared" si="30"/>
        <v>3880 Jackpot Rd Grove City, OH 43123</v>
      </c>
      <c r="J1952">
        <v>39.882340999999997</v>
      </c>
      <c r="K1952">
        <v>-83.045292000000003</v>
      </c>
      <c r="L1952" s="3">
        <v>4300.59</v>
      </c>
      <c r="M1952" s="3">
        <v>3562.05</v>
      </c>
      <c r="N1952" s="3">
        <v>738.54</v>
      </c>
      <c r="O1952" s="4">
        <v>0.20733566345222551</v>
      </c>
      <c r="P1952" s="3">
        <v>10727.08</v>
      </c>
      <c r="Q1952" s="3">
        <v>10208.459999999999</v>
      </c>
      <c r="R1952" s="3">
        <v>518.6200000000008</v>
      </c>
      <c r="S1952" s="4">
        <v>5.0802961465294554E-2</v>
      </c>
      <c r="T1952" s="2">
        <v>9</v>
      </c>
      <c r="U1952" s="5">
        <v>151.28555555555556</v>
      </c>
    </row>
    <row r="1953" spans="1:21">
      <c r="A1953" s="2">
        <v>278429</v>
      </c>
      <c r="B1953" t="s">
        <v>4617</v>
      </c>
      <c r="C1953" s="2">
        <v>278429</v>
      </c>
      <c r="D1953" t="s">
        <v>4617</v>
      </c>
      <c r="E1953" t="s">
        <v>4618</v>
      </c>
      <c r="F1953" t="s">
        <v>1071</v>
      </c>
      <c r="G1953" t="s">
        <v>22</v>
      </c>
      <c r="H1953" t="s">
        <v>1072</v>
      </c>
      <c r="I1953" t="str">
        <f t="shared" si="30"/>
        <v>1476 Lancaster Pike Circleville, OH 43113</v>
      </c>
      <c r="J1953">
        <v>39.612139999999997</v>
      </c>
      <c r="K1953">
        <v>-82.904790000000006</v>
      </c>
      <c r="L1953" s="3">
        <v>291.81</v>
      </c>
      <c r="M1953" s="3">
        <v>1152.96</v>
      </c>
      <c r="N1953" s="3">
        <v>-861.15000000000009</v>
      </c>
      <c r="O1953" s="4">
        <v>-0.74690362198168203</v>
      </c>
      <c r="P1953" s="3">
        <v>819.49</v>
      </c>
      <c r="Q1953" s="3">
        <v>3285.41</v>
      </c>
      <c r="R1953" s="3">
        <v>-2465.92</v>
      </c>
      <c r="S1953" s="4">
        <v>-0.75056690032598672</v>
      </c>
      <c r="T1953" s="2">
        <v>4</v>
      </c>
      <c r="U1953" s="5">
        <v>128.0625</v>
      </c>
    </row>
    <row r="1954" spans="1:21">
      <c r="A1954" s="2">
        <v>310056</v>
      </c>
      <c r="B1954" t="s">
        <v>4619</v>
      </c>
      <c r="C1954" s="2">
        <v>310056</v>
      </c>
      <c r="D1954" t="s">
        <v>4619</v>
      </c>
      <c r="E1954" t="s">
        <v>4620</v>
      </c>
      <c r="F1954" t="s">
        <v>4621</v>
      </c>
      <c r="G1954" t="s">
        <v>22</v>
      </c>
      <c r="H1954" t="s">
        <v>4622</v>
      </c>
      <c r="I1954" t="str">
        <f t="shared" si="30"/>
        <v>5161 W 164th St Brook Park, OH 44142</v>
      </c>
      <c r="J1954">
        <v>41.415909999999997</v>
      </c>
      <c r="K1954">
        <v>-81.813253000000003</v>
      </c>
      <c r="L1954" s="3"/>
      <c r="M1954" s="3">
        <v>730.84</v>
      </c>
      <c r="N1954" s="3">
        <v>-730.84</v>
      </c>
      <c r="O1954" s="4"/>
      <c r="P1954" s="3"/>
      <c r="Q1954" s="3">
        <v>1622.72</v>
      </c>
      <c r="R1954" s="3">
        <v>-1622.72</v>
      </c>
      <c r="S1954" s="4"/>
      <c r="T1954" s="2"/>
      <c r="U1954" s="5"/>
    </row>
    <row r="1955" spans="1:21">
      <c r="A1955" s="2">
        <v>276784</v>
      </c>
      <c r="B1955" t="s">
        <v>4623</v>
      </c>
      <c r="C1955" s="2">
        <v>276784</v>
      </c>
      <c r="D1955" t="s">
        <v>4623</v>
      </c>
      <c r="E1955" t="s">
        <v>4624</v>
      </c>
      <c r="F1955" t="s">
        <v>177</v>
      </c>
      <c r="G1955" t="s">
        <v>22</v>
      </c>
      <c r="H1955" t="s">
        <v>178</v>
      </c>
      <c r="I1955" t="str">
        <f t="shared" si="30"/>
        <v>111 N 14th St Coshocton, OH 43812</v>
      </c>
      <c r="J1955">
        <v>40.274709000000001</v>
      </c>
      <c r="K1955">
        <v>-81.848797000000005</v>
      </c>
      <c r="L1955" s="3">
        <v>2756.18</v>
      </c>
      <c r="M1955" s="3">
        <v>1271.26</v>
      </c>
      <c r="N1955" s="3">
        <v>1484.9199999999998</v>
      </c>
      <c r="O1955" s="4">
        <v>1.1680694743797491</v>
      </c>
      <c r="P1955" s="3">
        <v>7158.53</v>
      </c>
      <c r="Q1955" s="3">
        <v>3853.64</v>
      </c>
      <c r="R1955" s="3">
        <v>3304.89</v>
      </c>
      <c r="S1955" s="4">
        <v>0.85760216314964555</v>
      </c>
      <c r="T1955" s="2">
        <v>2</v>
      </c>
      <c r="U1955" s="5">
        <v>144.07499999999999</v>
      </c>
    </row>
    <row r="1956" spans="1:21">
      <c r="A1956" s="2">
        <v>284024</v>
      </c>
      <c r="B1956" t="s">
        <v>4625</v>
      </c>
      <c r="C1956" s="2">
        <v>284024</v>
      </c>
      <c r="D1956" t="s">
        <v>4625</v>
      </c>
      <c r="E1956" t="s">
        <v>4626</v>
      </c>
      <c r="F1956" t="s">
        <v>2028</v>
      </c>
      <c r="G1956" t="s">
        <v>22</v>
      </c>
      <c r="H1956" t="s">
        <v>2029</v>
      </c>
      <c r="I1956" t="str">
        <f t="shared" si="30"/>
        <v>9600 County Road 1 Shreve, OH 44676</v>
      </c>
      <c r="J1956">
        <v>40.662309999999998</v>
      </c>
      <c r="K1956">
        <v>-81.963300000000004</v>
      </c>
      <c r="L1956" s="3"/>
      <c r="M1956" s="3">
        <v>1120.02</v>
      </c>
      <c r="N1956" s="3">
        <v>-1120.02</v>
      </c>
      <c r="O1956" s="4"/>
      <c r="P1956" s="3"/>
      <c r="Q1956" s="3">
        <v>4480.0200000000004</v>
      </c>
      <c r="R1956" s="3">
        <v>-4480.0200000000004</v>
      </c>
      <c r="S1956" s="4"/>
      <c r="T1956" s="2"/>
      <c r="U1956" s="5"/>
    </row>
    <row r="1957" spans="1:21">
      <c r="A1957" s="2">
        <v>277537</v>
      </c>
      <c r="B1957" t="s">
        <v>4627</v>
      </c>
      <c r="C1957" s="2">
        <v>277537</v>
      </c>
      <c r="D1957" t="s">
        <v>4627</v>
      </c>
      <c r="E1957" t="s">
        <v>4628</v>
      </c>
      <c r="F1957" t="s">
        <v>28</v>
      </c>
      <c r="G1957" t="s">
        <v>22</v>
      </c>
      <c r="H1957" t="s">
        <v>1765</v>
      </c>
      <c r="I1957" t="str">
        <f t="shared" si="30"/>
        <v>1000 E Broad St Columbus, OH 43205</v>
      </c>
      <c r="J1957">
        <v>39.965533999999998</v>
      </c>
      <c r="K1957">
        <v>-82.974677999999997</v>
      </c>
      <c r="L1957" s="3"/>
      <c r="M1957" s="3">
        <v>58.51</v>
      </c>
      <c r="N1957" s="3">
        <v>-58.51</v>
      </c>
      <c r="O1957" s="4"/>
      <c r="P1957" s="3"/>
      <c r="Q1957" s="3">
        <v>247.89</v>
      </c>
      <c r="R1957" s="3">
        <v>-247.89</v>
      </c>
      <c r="S1957" s="4"/>
      <c r="T1957" s="2"/>
      <c r="U1957" s="5"/>
    </row>
    <row r="1958" spans="1:21">
      <c r="A1958" s="2">
        <v>278242</v>
      </c>
      <c r="B1958" t="s">
        <v>4629</v>
      </c>
      <c r="C1958" s="2">
        <v>278242</v>
      </c>
      <c r="D1958" t="s">
        <v>4629</v>
      </c>
      <c r="E1958" t="s">
        <v>4630</v>
      </c>
      <c r="F1958" t="s">
        <v>973</v>
      </c>
      <c r="G1958" t="s">
        <v>22</v>
      </c>
      <c r="H1958" t="s">
        <v>974</v>
      </c>
      <c r="I1958" t="str">
        <f t="shared" si="30"/>
        <v>25721 Coshocton Rd Howard, OH 43028</v>
      </c>
      <c r="J1958">
        <v>40.405048000000001</v>
      </c>
      <c r="K1958">
        <v>-82.286004000000005</v>
      </c>
      <c r="L1958" s="3">
        <v>1891.8</v>
      </c>
      <c r="M1958" s="3">
        <v>1369.45</v>
      </c>
      <c r="N1958" s="3">
        <v>522.34999999999991</v>
      </c>
      <c r="O1958" s="4">
        <v>0.3814305012961407</v>
      </c>
      <c r="P1958" s="3">
        <v>4336.26</v>
      </c>
      <c r="Q1958" s="3">
        <v>3091.28</v>
      </c>
      <c r="R1958" s="3">
        <v>1244.98</v>
      </c>
      <c r="S1958" s="4">
        <v>0.40273931834062265</v>
      </c>
      <c r="T1958" s="2">
        <v>1</v>
      </c>
      <c r="U1958" s="5">
        <v>93.51</v>
      </c>
    </row>
    <row r="1959" spans="1:21">
      <c r="A1959" s="2">
        <v>304244</v>
      </c>
      <c r="B1959" t="s">
        <v>4631</v>
      </c>
      <c r="C1959" s="2">
        <v>304244</v>
      </c>
      <c r="D1959" t="s">
        <v>4631</v>
      </c>
      <c r="E1959" t="s">
        <v>4632</v>
      </c>
      <c r="F1959" t="s">
        <v>117</v>
      </c>
      <c r="G1959" t="s">
        <v>22</v>
      </c>
      <c r="H1959" t="s">
        <v>118</v>
      </c>
      <c r="I1959" t="str">
        <f t="shared" si="30"/>
        <v>8260 Estates Pkwy Plain City, OH 43064</v>
      </c>
      <c r="J1959">
        <v>40.128582000000002</v>
      </c>
      <c r="K1959">
        <v>-83.204173999999995</v>
      </c>
      <c r="L1959" s="3">
        <v>2533.44</v>
      </c>
      <c r="M1959" s="3"/>
      <c r="N1959" s="3">
        <v>2533.44</v>
      </c>
      <c r="O1959" s="4"/>
      <c r="P1959" s="3">
        <v>8320</v>
      </c>
      <c r="Q1959" s="3"/>
      <c r="R1959" s="3">
        <v>8320</v>
      </c>
      <c r="S1959" s="4"/>
      <c r="T1959" s="2"/>
      <c r="U1959" s="5"/>
    </row>
    <row r="1960" spans="1:21">
      <c r="A1960" s="2">
        <v>274829</v>
      </c>
      <c r="B1960" t="s">
        <v>4633</v>
      </c>
      <c r="C1960" s="2">
        <v>274829</v>
      </c>
      <c r="D1960" t="s">
        <v>4633</v>
      </c>
      <c r="E1960" t="s">
        <v>4634</v>
      </c>
      <c r="F1960" t="s">
        <v>755</v>
      </c>
      <c r="G1960" t="s">
        <v>22</v>
      </c>
      <c r="H1960" t="s">
        <v>756</v>
      </c>
      <c r="I1960" t="str">
        <f t="shared" si="30"/>
        <v>1650 State Route 56 SW London, OH 43140</v>
      </c>
      <c r="J1960">
        <v>39.909934</v>
      </c>
      <c r="K1960">
        <v>-83.476077000000004</v>
      </c>
      <c r="L1960" s="3">
        <v>5566.62</v>
      </c>
      <c r="M1960" s="3">
        <v>1748.21</v>
      </c>
      <c r="N1960" s="3">
        <v>3818.41</v>
      </c>
      <c r="O1960" s="4">
        <v>2.1841826782823572</v>
      </c>
      <c r="P1960" s="3">
        <v>21508.43</v>
      </c>
      <c r="Q1960" s="3">
        <v>4404.16</v>
      </c>
      <c r="R1960" s="3">
        <v>17104.27</v>
      </c>
      <c r="S1960" s="4">
        <v>3.8836622647678563</v>
      </c>
      <c r="T1960" s="2">
        <v>3</v>
      </c>
      <c r="U1960" s="5">
        <v>183.33666666666667</v>
      </c>
    </row>
    <row r="1961" spans="1:21">
      <c r="A1961" s="2">
        <v>275598</v>
      </c>
      <c r="B1961" t="s">
        <v>4635</v>
      </c>
      <c r="C1961" s="2">
        <v>275598</v>
      </c>
      <c r="D1961" t="s">
        <v>4635</v>
      </c>
      <c r="E1961" t="s">
        <v>4636</v>
      </c>
      <c r="F1961" t="s">
        <v>28</v>
      </c>
      <c r="G1961" t="s">
        <v>22</v>
      </c>
      <c r="H1961" t="s">
        <v>128</v>
      </c>
      <c r="I1961" t="str">
        <f t="shared" si="30"/>
        <v>277 E Town St Columbus, OH 43215</v>
      </c>
      <c r="J1961">
        <v>39.959415999999997</v>
      </c>
      <c r="K1961">
        <v>-82.992389000000003</v>
      </c>
      <c r="L1961" s="3">
        <v>1621.49</v>
      </c>
      <c r="M1961" s="3">
        <v>2195.88</v>
      </c>
      <c r="N1961" s="3">
        <v>-574.3900000000001</v>
      </c>
      <c r="O1961" s="4">
        <v>-0.26157622456600549</v>
      </c>
      <c r="P1961" s="3">
        <v>3955.79</v>
      </c>
      <c r="Q1961" s="3">
        <v>5384.76</v>
      </c>
      <c r="R1961" s="3">
        <v>-1428.9700000000003</v>
      </c>
      <c r="S1961" s="4">
        <v>-0.26537301569614991</v>
      </c>
      <c r="T1961" s="2"/>
      <c r="U1961" s="5"/>
    </row>
    <row r="1962" spans="1:21">
      <c r="A1962" s="2">
        <v>274951</v>
      </c>
      <c r="B1962" t="s">
        <v>4637</v>
      </c>
      <c r="C1962" s="2">
        <v>274951</v>
      </c>
      <c r="D1962" t="s">
        <v>4637</v>
      </c>
      <c r="E1962" t="s">
        <v>4638</v>
      </c>
      <c r="F1962" t="s">
        <v>486</v>
      </c>
      <c r="G1962" t="s">
        <v>22</v>
      </c>
      <c r="H1962" t="s">
        <v>1945</v>
      </c>
      <c r="I1962" t="str">
        <f t="shared" si="30"/>
        <v>6150 Avery Rd Dublin, OH 43016</v>
      </c>
      <c r="J1962">
        <v>40.094349999999999</v>
      </c>
      <c r="K1962">
        <v>-83.158169999999998</v>
      </c>
      <c r="L1962" s="3"/>
      <c r="M1962" s="3">
        <v>98.19</v>
      </c>
      <c r="N1962" s="3">
        <v>-98.19</v>
      </c>
      <c r="O1962" s="4"/>
      <c r="P1962" s="3"/>
      <c r="Q1962" s="3">
        <v>245.05</v>
      </c>
      <c r="R1962" s="3">
        <v>-245.05</v>
      </c>
      <c r="S1962" s="4"/>
      <c r="T1962" s="2"/>
      <c r="U1962" s="5"/>
    </row>
    <row r="1963" spans="1:21">
      <c r="A1963" s="2">
        <v>275437</v>
      </c>
      <c r="B1963" t="s">
        <v>4639</v>
      </c>
      <c r="C1963" s="2">
        <v>275437</v>
      </c>
      <c r="D1963" t="s">
        <v>4640</v>
      </c>
      <c r="E1963" t="s">
        <v>4641</v>
      </c>
      <c r="F1963" t="s">
        <v>28</v>
      </c>
      <c r="G1963" t="s">
        <v>22</v>
      </c>
      <c r="H1963" t="s">
        <v>202</v>
      </c>
      <c r="I1963" t="str">
        <f t="shared" si="30"/>
        <v>5357 CROSSWIND DR Columbus, OH 43228</v>
      </c>
      <c r="J1963">
        <v>39.920256999999999</v>
      </c>
      <c r="K1963">
        <v>-83.137117000000003</v>
      </c>
      <c r="L1963" s="3">
        <v>8756.2099999999991</v>
      </c>
      <c r="M1963" s="3">
        <v>2760.69</v>
      </c>
      <c r="N1963" s="3">
        <v>5995.5199999999986</v>
      </c>
      <c r="O1963" s="4">
        <v>2.1717469183428775</v>
      </c>
      <c r="P1963" s="3">
        <v>27065.31</v>
      </c>
      <c r="Q1963" s="3">
        <v>9086.3799999999992</v>
      </c>
      <c r="R1963" s="3">
        <v>17978.93</v>
      </c>
      <c r="S1963" s="4">
        <v>1.9786680724336867</v>
      </c>
      <c r="T1963" s="2">
        <v>7</v>
      </c>
      <c r="U1963" s="5">
        <v>350.56428571428569</v>
      </c>
    </row>
    <row r="1964" spans="1:21">
      <c r="A1964" s="2">
        <v>275437</v>
      </c>
      <c r="B1964" t="s">
        <v>4639</v>
      </c>
      <c r="C1964" s="2">
        <v>436755</v>
      </c>
      <c r="D1964" t="s">
        <v>4640</v>
      </c>
      <c r="E1964" t="s">
        <v>4641</v>
      </c>
      <c r="F1964" t="s">
        <v>28</v>
      </c>
      <c r="G1964" t="s">
        <v>22</v>
      </c>
      <c r="H1964" t="s">
        <v>202</v>
      </c>
      <c r="I1964" t="str">
        <f t="shared" si="30"/>
        <v>5357 CROSSWIND DR Columbus, OH 43228</v>
      </c>
      <c r="J1964">
        <v>39.920256999999999</v>
      </c>
      <c r="K1964">
        <v>-83.137117000000003</v>
      </c>
      <c r="L1964" s="3">
        <v>-144.34</v>
      </c>
      <c r="M1964" s="3">
        <v>4404.3100000000004</v>
      </c>
      <c r="N1964" s="3">
        <v>-4548.6500000000005</v>
      </c>
      <c r="O1964" s="4">
        <v>-1.0327724433566212</v>
      </c>
      <c r="P1964" s="3">
        <v>101.87</v>
      </c>
      <c r="Q1964" s="3">
        <v>14761.41</v>
      </c>
      <c r="R1964" s="3">
        <v>-14659.539999999999</v>
      </c>
      <c r="S1964" s="4">
        <v>-0.99309889773402404</v>
      </c>
      <c r="T1964" s="2"/>
      <c r="U1964" s="5"/>
    </row>
    <row r="1965" spans="1:21">
      <c r="A1965" s="2">
        <v>278407</v>
      </c>
      <c r="B1965" t="s">
        <v>4642</v>
      </c>
      <c r="C1965" s="2">
        <v>452065</v>
      </c>
      <c r="D1965" t="s">
        <v>4642</v>
      </c>
      <c r="E1965" t="s">
        <v>4643</v>
      </c>
      <c r="F1965" t="s">
        <v>293</v>
      </c>
      <c r="G1965" t="s">
        <v>22</v>
      </c>
      <c r="H1965" t="s">
        <v>294</v>
      </c>
      <c r="I1965" t="str">
        <f t="shared" si="30"/>
        <v>29 Factory St Athens, OH 45701</v>
      </c>
      <c r="J1965">
        <v>39.328474999999997</v>
      </c>
      <c r="K1965">
        <v>-82.108898999999994</v>
      </c>
      <c r="L1965" s="3">
        <v>3813.86</v>
      </c>
      <c r="M1965" s="3">
        <v>3251.84</v>
      </c>
      <c r="N1965" s="3">
        <v>562.02</v>
      </c>
      <c r="O1965" s="4">
        <v>0.17283138161779177</v>
      </c>
      <c r="P1965" s="3">
        <v>28081.14</v>
      </c>
      <c r="Q1965" s="3">
        <v>10530.57</v>
      </c>
      <c r="R1965" s="3">
        <v>17550.57</v>
      </c>
      <c r="S1965" s="4">
        <v>1.6666305812505875</v>
      </c>
      <c r="T1965" s="2">
        <v>3</v>
      </c>
      <c r="U1965" s="5">
        <v>184.18666666666664</v>
      </c>
    </row>
    <row r="1966" spans="1:21">
      <c r="A1966" s="2">
        <v>278407</v>
      </c>
      <c r="B1966" t="s">
        <v>4642</v>
      </c>
      <c r="C1966" s="2">
        <v>454225</v>
      </c>
      <c r="D1966" t="s">
        <v>4644</v>
      </c>
      <c r="E1966" t="s">
        <v>4645</v>
      </c>
      <c r="F1966" t="s">
        <v>293</v>
      </c>
      <c r="G1966" t="s">
        <v>22</v>
      </c>
      <c r="H1966" t="s">
        <v>294</v>
      </c>
      <c r="I1966" t="str">
        <f t="shared" si="30"/>
        <v>49 Factory St Athens, OH 45701</v>
      </c>
      <c r="J1966">
        <v>39.328012999999999</v>
      </c>
      <c r="K1966">
        <v>-82.109111999999996</v>
      </c>
      <c r="L1966" s="3">
        <v>316.60000000000002</v>
      </c>
      <c r="M1966" s="3">
        <v>378.89</v>
      </c>
      <c r="N1966" s="3">
        <v>-62.289999999999964</v>
      </c>
      <c r="O1966" s="4">
        <v>-0.16440127741560867</v>
      </c>
      <c r="P1966" s="3">
        <v>758.7</v>
      </c>
      <c r="Q1966" s="3">
        <v>4399.33</v>
      </c>
      <c r="R1966" s="3">
        <v>-3640.63</v>
      </c>
      <c r="S1966" s="4">
        <v>-0.82754192115617609</v>
      </c>
      <c r="T1966" s="2"/>
      <c r="U1966" s="5"/>
    </row>
    <row r="1967" spans="1:21">
      <c r="A1967" s="2">
        <v>277653</v>
      </c>
      <c r="B1967" t="s">
        <v>4646</v>
      </c>
      <c r="C1967" s="2">
        <v>277653</v>
      </c>
      <c r="D1967" t="s">
        <v>4646</v>
      </c>
      <c r="E1967" t="s">
        <v>4647</v>
      </c>
      <c r="F1967" t="s">
        <v>21</v>
      </c>
      <c r="G1967" t="s">
        <v>22</v>
      </c>
      <c r="H1967" t="s">
        <v>23</v>
      </c>
      <c r="I1967" t="str">
        <f t="shared" si="30"/>
        <v>4050 Gantz Rd Grove City, OH 43123</v>
      </c>
      <c r="J1967">
        <v>39.880056000000003</v>
      </c>
      <c r="K1967">
        <v>-83.055435000000003</v>
      </c>
      <c r="L1967" s="3">
        <v>100.24</v>
      </c>
      <c r="M1967" s="3">
        <v>87.6</v>
      </c>
      <c r="N1967" s="3">
        <v>12.64</v>
      </c>
      <c r="O1967" s="4">
        <v>0.14429223744292238</v>
      </c>
      <c r="P1967" s="3">
        <v>327.76</v>
      </c>
      <c r="Q1967" s="3">
        <v>277.76</v>
      </c>
      <c r="R1967" s="3">
        <v>50</v>
      </c>
      <c r="S1967" s="4">
        <v>0.18001152073732721</v>
      </c>
      <c r="T1967" s="2"/>
      <c r="U1967" s="5"/>
    </row>
    <row r="1968" spans="1:21">
      <c r="A1968" s="2">
        <v>278145</v>
      </c>
      <c r="B1968" t="s">
        <v>133</v>
      </c>
      <c r="C1968" s="2">
        <v>436658</v>
      </c>
      <c r="D1968" t="s">
        <v>4648</v>
      </c>
      <c r="E1968" t="s">
        <v>4649</v>
      </c>
      <c r="F1968" t="s">
        <v>59</v>
      </c>
      <c r="G1968" t="s">
        <v>22</v>
      </c>
      <c r="H1968" t="s">
        <v>140</v>
      </c>
      <c r="I1968" t="str">
        <f t="shared" si="30"/>
        <v>175 Lloyd Rd West Union, OH 45693</v>
      </c>
      <c r="J1968">
        <v>38.812626000000002</v>
      </c>
      <c r="K1968">
        <v>-83.584348000000006</v>
      </c>
      <c r="L1968" s="3">
        <v>7071.28</v>
      </c>
      <c r="M1968" s="3">
        <v>3141.3</v>
      </c>
      <c r="N1968" s="3">
        <v>3929.9799999999996</v>
      </c>
      <c r="O1968" s="4">
        <v>1.2510680291599017</v>
      </c>
      <c r="P1968" s="3">
        <v>22178.15</v>
      </c>
      <c r="Q1968" s="3">
        <v>9743.39</v>
      </c>
      <c r="R1968" s="3">
        <v>12434.760000000002</v>
      </c>
      <c r="S1968" s="4">
        <v>1.2762252152484919</v>
      </c>
      <c r="T1968" s="2">
        <v>1</v>
      </c>
      <c r="U1968" s="5">
        <v>2939.58</v>
      </c>
    </row>
    <row r="1969" spans="1:21">
      <c r="A1969" s="2">
        <v>277712</v>
      </c>
      <c r="B1969" t="s">
        <v>4650</v>
      </c>
      <c r="C1969" s="2">
        <v>436654</v>
      </c>
      <c r="D1969" t="s">
        <v>4650</v>
      </c>
      <c r="E1969" t="s">
        <v>4651</v>
      </c>
      <c r="F1969" t="s">
        <v>4652</v>
      </c>
      <c r="G1969" t="s">
        <v>22</v>
      </c>
      <c r="H1969" t="s">
        <v>4653</v>
      </c>
      <c r="I1969" t="str">
        <f t="shared" si="30"/>
        <v>5758 State Route 7 N Cheshire, OH 45620</v>
      </c>
      <c r="J1969">
        <v>38.916170000000001</v>
      </c>
      <c r="K1969">
        <v>-82.129962000000006</v>
      </c>
      <c r="L1969" s="3"/>
      <c r="M1969" s="3">
        <v>2.87</v>
      </c>
      <c r="N1969" s="3">
        <v>-2.87</v>
      </c>
      <c r="O1969" s="4"/>
      <c r="P1969" s="3"/>
      <c r="Q1969" s="3">
        <v>13.94</v>
      </c>
      <c r="R1969" s="3">
        <v>-13.94</v>
      </c>
      <c r="S1969" s="4"/>
      <c r="T1969" s="2"/>
      <c r="U1969" s="5"/>
    </row>
    <row r="1970" spans="1:21">
      <c r="A1970" s="2">
        <v>344654</v>
      </c>
      <c r="B1970" t="s">
        <v>4654</v>
      </c>
      <c r="C1970" s="2">
        <v>344654</v>
      </c>
      <c r="D1970" t="s">
        <v>4654</v>
      </c>
      <c r="E1970" t="s">
        <v>4655</v>
      </c>
      <c r="F1970" t="s">
        <v>4656</v>
      </c>
      <c r="G1970" t="s">
        <v>22</v>
      </c>
      <c r="H1970" t="s">
        <v>4657</v>
      </c>
      <c r="I1970" t="str">
        <f t="shared" si="30"/>
        <v>2315 Ira Rd Bath, OH 44210</v>
      </c>
      <c r="J1970">
        <v>41.186821999999999</v>
      </c>
      <c r="K1970">
        <v>-81.587946000000002</v>
      </c>
      <c r="L1970" s="3">
        <v>503.3</v>
      </c>
      <c r="M1970" s="3"/>
      <c r="N1970" s="3">
        <v>503.3</v>
      </c>
      <c r="O1970" s="4"/>
      <c r="P1970" s="3">
        <v>2108.9</v>
      </c>
      <c r="Q1970" s="3"/>
      <c r="R1970" s="3">
        <v>2108.9</v>
      </c>
      <c r="S1970" s="4"/>
      <c r="T1970" s="2"/>
      <c r="U1970" s="5"/>
    </row>
    <row r="1971" spans="1:21">
      <c r="A1971" s="2">
        <v>277469</v>
      </c>
      <c r="B1971" t="s">
        <v>4658</v>
      </c>
      <c r="C1971" s="2">
        <v>277469</v>
      </c>
      <c r="D1971" t="s">
        <v>4658</v>
      </c>
      <c r="E1971" t="s">
        <v>4659</v>
      </c>
      <c r="F1971" t="s">
        <v>638</v>
      </c>
      <c r="G1971" t="s">
        <v>22</v>
      </c>
      <c r="H1971" t="s">
        <v>639</v>
      </c>
      <c r="I1971" t="str">
        <f t="shared" si="30"/>
        <v>82 N High St GAHANNA, OH 43230</v>
      </c>
      <c r="J1971">
        <v>40.019599999999997</v>
      </c>
      <c r="K1971">
        <v>-82.878029999999995</v>
      </c>
      <c r="L1971" s="3">
        <v>722.37</v>
      </c>
      <c r="M1971" s="3">
        <v>319.27999999999997</v>
      </c>
      <c r="N1971" s="3">
        <v>403.09000000000003</v>
      </c>
      <c r="O1971" s="4">
        <v>1.2624968679528943</v>
      </c>
      <c r="P1971" s="3">
        <v>1745.08</v>
      </c>
      <c r="Q1971" s="3">
        <v>779.24</v>
      </c>
      <c r="R1971" s="3">
        <v>965.83999999999992</v>
      </c>
      <c r="S1971" s="4">
        <v>1.2394640932190337</v>
      </c>
      <c r="T1971" s="2">
        <v>1</v>
      </c>
      <c r="U1971" s="5">
        <v>248.14</v>
      </c>
    </row>
    <row r="1972" spans="1:21">
      <c r="A1972" s="2">
        <v>278151</v>
      </c>
      <c r="B1972" t="s">
        <v>114</v>
      </c>
      <c r="C1972" s="2">
        <v>464151</v>
      </c>
      <c r="D1972" t="s">
        <v>4660</v>
      </c>
      <c r="E1972" t="s">
        <v>4661</v>
      </c>
      <c r="F1972" t="s">
        <v>486</v>
      </c>
      <c r="G1972" t="s">
        <v>22</v>
      </c>
      <c r="H1972" t="s">
        <v>1945</v>
      </c>
      <c r="I1972" t="str">
        <f t="shared" si="30"/>
        <v>2485 Olde Sawmill Blvd Dublin, OH 43016</v>
      </c>
      <c r="J1972">
        <v>40.121898999999999</v>
      </c>
      <c r="K1972">
        <v>-83.080078999999998</v>
      </c>
      <c r="L1972" s="3">
        <v>3206.16</v>
      </c>
      <c r="M1972" s="3">
        <v>3341.73</v>
      </c>
      <c r="N1972" s="3">
        <v>-135.57000000000016</v>
      </c>
      <c r="O1972" s="4">
        <v>-4.0568807174726912E-2</v>
      </c>
      <c r="P1972" s="3">
        <v>12514.78</v>
      </c>
      <c r="Q1972" s="3">
        <v>12282.23</v>
      </c>
      <c r="R1972" s="3">
        <v>232.55000000000109</v>
      </c>
      <c r="S1972" s="4">
        <v>1.8933858102315387E-2</v>
      </c>
      <c r="T1972" s="2">
        <v>4</v>
      </c>
      <c r="U1972" s="5">
        <v>266.34500000000003</v>
      </c>
    </row>
    <row r="1973" spans="1:21">
      <c r="A1973" s="2">
        <v>278304</v>
      </c>
      <c r="B1973" t="s">
        <v>280</v>
      </c>
      <c r="C1973" s="2">
        <v>467818</v>
      </c>
      <c r="D1973" t="s">
        <v>4662</v>
      </c>
      <c r="E1973" t="s">
        <v>4663</v>
      </c>
      <c r="F1973" t="s">
        <v>283</v>
      </c>
      <c r="G1973" t="s">
        <v>22</v>
      </c>
      <c r="H1973" t="s">
        <v>284</v>
      </c>
      <c r="I1973" t="str">
        <f t="shared" si="30"/>
        <v>7774 Graphics Way Lewis Center, OH 43035</v>
      </c>
      <c r="J1973">
        <v>40.177843000000003</v>
      </c>
      <c r="K1973">
        <v>-83.020005999999995</v>
      </c>
      <c r="L1973" s="3"/>
      <c r="M1973" s="3">
        <v>617.47</v>
      </c>
      <c r="N1973" s="3">
        <v>-617.47</v>
      </c>
      <c r="O1973" s="4"/>
      <c r="P1973" s="3"/>
      <c r="Q1973" s="3">
        <v>2801.2</v>
      </c>
      <c r="R1973" s="3">
        <v>-2801.2</v>
      </c>
      <c r="S1973" s="4"/>
      <c r="T1973" s="2"/>
      <c r="U1973" s="5"/>
    </row>
    <row r="1974" spans="1:21">
      <c r="A1974" s="2">
        <v>278304</v>
      </c>
      <c r="B1974" t="s">
        <v>280</v>
      </c>
      <c r="C1974" s="2">
        <v>468516</v>
      </c>
      <c r="D1974" t="s">
        <v>4664</v>
      </c>
      <c r="E1974" t="s">
        <v>4665</v>
      </c>
      <c r="F1974" t="s">
        <v>283</v>
      </c>
      <c r="G1974" t="s">
        <v>22</v>
      </c>
      <c r="H1974" t="s">
        <v>284</v>
      </c>
      <c r="I1974" t="str">
        <f t="shared" si="30"/>
        <v>7840 GRAPHICS WAY Lewis Center, OH 43035</v>
      </c>
      <c r="J1974">
        <v>40.176419000000003</v>
      </c>
      <c r="K1974">
        <v>-83.018861000000001</v>
      </c>
      <c r="L1974" s="3">
        <v>4853.71</v>
      </c>
      <c r="M1974" s="3">
        <v>4402.34</v>
      </c>
      <c r="N1974" s="3">
        <v>451.36999999999989</v>
      </c>
      <c r="O1974" s="4">
        <v>0.10252956382287599</v>
      </c>
      <c r="P1974" s="3">
        <v>19306.009999999998</v>
      </c>
      <c r="Q1974" s="3">
        <v>17351.990000000002</v>
      </c>
      <c r="R1974" s="3">
        <v>1954.0199999999968</v>
      </c>
      <c r="S1974" s="4">
        <v>0.1126107149669863</v>
      </c>
      <c r="T1974" s="2">
        <v>4</v>
      </c>
      <c r="U1974" s="5">
        <v>301.505</v>
      </c>
    </row>
    <row r="1975" spans="1:21">
      <c r="A1975" s="2">
        <v>278304</v>
      </c>
      <c r="B1975" t="s">
        <v>280</v>
      </c>
      <c r="C1975" s="2">
        <v>460595</v>
      </c>
      <c r="D1975" t="s">
        <v>4666</v>
      </c>
      <c r="E1975" t="s">
        <v>4667</v>
      </c>
      <c r="F1975" t="s">
        <v>283</v>
      </c>
      <c r="G1975" t="s">
        <v>22</v>
      </c>
      <c r="H1975" t="s">
        <v>284</v>
      </c>
      <c r="I1975" t="str">
        <f t="shared" si="30"/>
        <v>675 LEWIS CENTER RD Lewis Center, OH 43035</v>
      </c>
      <c r="J1975">
        <v>40.200139999999998</v>
      </c>
      <c r="K1975">
        <v>-83.019990000000007</v>
      </c>
      <c r="L1975" s="3">
        <v>10834.29</v>
      </c>
      <c r="M1975" s="3">
        <v>14941.83</v>
      </c>
      <c r="N1975" s="3">
        <v>-4107.5399999999991</v>
      </c>
      <c r="O1975" s="4">
        <v>-0.27490207022834545</v>
      </c>
      <c r="P1975" s="3">
        <v>39133.629999999997</v>
      </c>
      <c r="Q1975" s="3">
        <v>59131.73</v>
      </c>
      <c r="R1975" s="3">
        <v>-19998.100000000006</v>
      </c>
      <c r="S1975" s="4">
        <v>-0.33819575378565797</v>
      </c>
      <c r="T1975" s="2">
        <v>4</v>
      </c>
      <c r="U1975" s="5">
        <v>818.70249999999999</v>
      </c>
    </row>
    <row r="1976" spans="1:21">
      <c r="A1976" s="2">
        <v>278304</v>
      </c>
      <c r="B1976" t="s">
        <v>280</v>
      </c>
      <c r="C1976" s="2">
        <v>278304</v>
      </c>
      <c r="D1976" t="s">
        <v>280</v>
      </c>
      <c r="E1976" t="s">
        <v>4665</v>
      </c>
      <c r="F1976" t="s">
        <v>283</v>
      </c>
      <c r="G1976" t="s">
        <v>22</v>
      </c>
      <c r="H1976" t="s">
        <v>284</v>
      </c>
      <c r="I1976" t="str">
        <f t="shared" si="30"/>
        <v>7840 GRAPHICS WAY Lewis Center, OH 43035</v>
      </c>
      <c r="J1976">
        <v>40.176419000000003</v>
      </c>
      <c r="K1976">
        <v>-83.018861000000001</v>
      </c>
      <c r="L1976" s="3">
        <v>3243.91</v>
      </c>
      <c r="M1976" s="3">
        <v>2938.37</v>
      </c>
      <c r="N1976" s="3">
        <v>305.53999999999996</v>
      </c>
      <c r="O1976" s="4">
        <v>0.10398282040723257</v>
      </c>
      <c r="P1976" s="3">
        <v>10008.09</v>
      </c>
      <c r="Q1976" s="3">
        <v>9122.7199999999993</v>
      </c>
      <c r="R1976" s="3">
        <v>885.3700000000008</v>
      </c>
      <c r="S1976" s="4">
        <v>9.7051098795096297E-2</v>
      </c>
      <c r="T1976" s="2">
        <v>2</v>
      </c>
      <c r="U1976" s="5">
        <v>-0.05</v>
      </c>
    </row>
    <row r="1977" spans="1:21">
      <c r="A1977" s="2">
        <v>278304</v>
      </c>
      <c r="B1977" t="s">
        <v>280</v>
      </c>
      <c r="C1977" s="2">
        <v>460585</v>
      </c>
      <c r="D1977" t="s">
        <v>4668</v>
      </c>
      <c r="E1977" t="s">
        <v>4669</v>
      </c>
      <c r="F1977" t="s">
        <v>283</v>
      </c>
      <c r="G1977" t="s">
        <v>22</v>
      </c>
      <c r="H1977" t="s">
        <v>284</v>
      </c>
      <c r="I1977" t="str">
        <f t="shared" si="30"/>
        <v>8950 EMERALD HILL DR Lewis Center, OH 43035</v>
      </c>
      <c r="J1977">
        <v>40.147393999999998</v>
      </c>
      <c r="K1977">
        <v>-83.008994999999999</v>
      </c>
      <c r="L1977" s="3">
        <v>4054.17</v>
      </c>
      <c r="M1977" s="3">
        <v>4001.09</v>
      </c>
      <c r="N1977" s="3">
        <v>53.079999999999927</v>
      </c>
      <c r="O1977" s="4">
        <v>1.3266384910111976E-2</v>
      </c>
      <c r="P1977" s="3">
        <v>15005.38</v>
      </c>
      <c r="Q1977" s="3">
        <v>14115</v>
      </c>
      <c r="R1977" s="3">
        <v>890.3799999999992</v>
      </c>
      <c r="S1977" s="4">
        <v>6.308041091037897E-2</v>
      </c>
      <c r="T1977" s="2">
        <v>3</v>
      </c>
      <c r="U1977" s="5">
        <v>301.83333333333331</v>
      </c>
    </row>
    <row r="1978" spans="1:21">
      <c r="A1978" s="2">
        <v>278304</v>
      </c>
      <c r="B1978" t="s">
        <v>280</v>
      </c>
      <c r="C1978" s="2">
        <v>473916</v>
      </c>
      <c r="D1978" t="s">
        <v>4670</v>
      </c>
      <c r="E1978" t="s">
        <v>4671</v>
      </c>
      <c r="F1978" t="s">
        <v>1339</v>
      </c>
      <c r="G1978" t="s">
        <v>22</v>
      </c>
      <c r="H1978" t="s">
        <v>1340</v>
      </c>
      <c r="I1978" t="str">
        <f t="shared" si="30"/>
        <v>3580 Home Rd Powell, OH 43065</v>
      </c>
      <c r="J1978">
        <v>40.204988</v>
      </c>
      <c r="K1978">
        <v>-83.098850999999996</v>
      </c>
      <c r="L1978" s="3">
        <v>972.17</v>
      </c>
      <c r="M1978" s="3">
        <v>1329.02</v>
      </c>
      <c r="N1978" s="3">
        <v>-356.85</v>
      </c>
      <c r="O1978" s="4">
        <v>-0.26850611728943136</v>
      </c>
      <c r="P1978" s="3">
        <v>2271.4299999999998</v>
      </c>
      <c r="Q1978" s="3">
        <v>3085.67</v>
      </c>
      <c r="R1978" s="3">
        <v>-814.24000000000024</v>
      </c>
      <c r="S1978" s="4">
        <v>-0.26387786121004519</v>
      </c>
      <c r="T1978" s="2"/>
      <c r="U1978" s="5"/>
    </row>
    <row r="1979" spans="1:21">
      <c r="A1979" s="2">
        <v>275994</v>
      </c>
      <c r="B1979" t="s">
        <v>4672</v>
      </c>
      <c r="C1979" s="2">
        <v>275994</v>
      </c>
      <c r="D1979" t="s">
        <v>4672</v>
      </c>
      <c r="E1979" t="s">
        <v>4673</v>
      </c>
      <c r="F1979" t="s">
        <v>28</v>
      </c>
      <c r="G1979" t="s">
        <v>22</v>
      </c>
      <c r="H1979" t="s">
        <v>4606</v>
      </c>
      <c r="I1979" t="str">
        <f t="shared" si="30"/>
        <v>2907 N High St Ste B Columbus, OH 43202</v>
      </c>
      <c r="J1979">
        <v>40.021486000000003</v>
      </c>
      <c r="K1979">
        <v>-83.013526999999996</v>
      </c>
      <c r="L1979" s="3">
        <v>725</v>
      </c>
      <c r="M1979" s="3"/>
      <c r="N1979" s="3">
        <v>725</v>
      </c>
      <c r="O1979" s="4"/>
      <c r="P1979" s="3">
        <v>2002.72</v>
      </c>
      <c r="Q1979" s="3"/>
      <c r="R1979" s="3">
        <v>2002.72</v>
      </c>
      <c r="S1979" s="4"/>
      <c r="T1979" s="2"/>
      <c r="U1979" s="5"/>
    </row>
    <row r="1980" spans="1:21">
      <c r="A1980" s="2">
        <v>275994</v>
      </c>
      <c r="B1980" t="s">
        <v>4672</v>
      </c>
      <c r="C1980" s="2">
        <v>436431</v>
      </c>
      <c r="D1980" t="s">
        <v>4672</v>
      </c>
      <c r="E1980" t="s">
        <v>4674</v>
      </c>
      <c r="F1980" t="s">
        <v>28</v>
      </c>
      <c r="G1980" t="s">
        <v>22</v>
      </c>
      <c r="H1980" t="s">
        <v>4606</v>
      </c>
      <c r="I1980" t="str">
        <f t="shared" si="30"/>
        <v>3016 Neil Ave Columbus, OH 43202</v>
      </c>
      <c r="J1980">
        <v>40.023420000000002</v>
      </c>
      <c r="K1980">
        <v>-83.017179999999996</v>
      </c>
      <c r="L1980" s="3">
        <v>415.83</v>
      </c>
      <c r="M1980" s="3">
        <v>949.87</v>
      </c>
      <c r="N1980" s="3">
        <v>-534.04</v>
      </c>
      <c r="O1980" s="4">
        <v>-0.56222430437849391</v>
      </c>
      <c r="P1980" s="3">
        <v>1205.48</v>
      </c>
      <c r="Q1980" s="3">
        <v>2419.7399999999998</v>
      </c>
      <c r="R1980" s="3">
        <v>-1214.2599999999998</v>
      </c>
      <c r="S1980" s="4">
        <v>-0.50181424450560796</v>
      </c>
      <c r="T1980" s="2"/>
      <c r="U1980" s="5"/>
    </row>
    <row r="1981" spans="1:21">
      <c r="A1981" s="2">
        <v>278304</v>
      </c>
      <c r="B1981" t="s">
        <v>280</v>
      </c>
      <c r="C1981" s="2">
        <v>482005</v>
      </c>
      <c r="D1981" t="s">
        <v>4675</v>
      </c>
      <c r="E1981" t="s">
        <v>4676</v>
      </c>
      <c r="F1981" t="s">
        <v>1339</v>
      </c>
      <c r="G1981" t="s">
        <v>22</v>
      </c>
      <c r="H1981" t="s">
        <v>1340</v>
      </c>
      <c r="I1981" t="str">
        <f t="shared" si="30"/>
        <v>6878 Sawmill Parkway Powell, OH 43065</v>
      </c>
      <c r="J1981">
        <v>40.203822000000002</v>
      </c>
      <c r="K1981">
        <v>-83.096012999999999</v>
      </c>
      <c r="L1981" s="3">
        <v>1623.2</v>
      </c>
      <c r="M1981" s="3">
        <v>294.36</v>
      </c>
      <c r="N1981" s="3">
        <v>1328.8400000000001</v>
      </c>
      <c r="O1981" s="4">
        <v>4.514336186981927</v>
      </c>
      <c r="P1981" s="3">
        <v>3883.31</v>
      </c>
      <c r="Q1981" s="3">
        <v>735.91</v>
      </c>
      <c r="R1981" s="3">
        <v>3147.4</v>
      </c>
      <c r="S1981" s="4">
        <v>4.2768816839015642</v>
      </c>
      <c r="T1981" s="2"/>
      <c r="U1981" s="5"/>
    </row>
    <row r="1982" spans="1:21">
      <c r="A1982" s="2">
        <v>277969</v>
      </c>
      <c r="B1982" t="s">
        <v>1341</v>
      </c>
      <c r="C1982" s="2">
        <v>455122</v>
      </c>
      <c r="D1982" t="s">
        <v>4677</v>
      </c>
      <c r="E1982" t="s">
        <v>4678</v>
      </c>
      <c r="F1982" t="s">
        <v>1218</v>
      </c>
      <c r="G1982" t="s">
        <v>22</v>
      </c>
      <c r="H1982" t="s">
        <v>1219</v>
      </c>
      <c r="I1982" t="str">
        <f t="shared" si="30"/>
        <v>253 Boving Rd Lancaster, OH 43130</v>
      </c>
      <c r="J1982">
        <v>39.707250000000002</v>
      </c>
      <c r="K1982">
        <v>-82.620090000000005</v>
      </c>
      <c r="L1982" s="3">
        <v>3372.01</v>
      </c>
      <c r="M1982" s="3">
        <v>2937.01</v>
      </c>
      <c r="N1982" s="3">
        <v>435</v>
      </c>
      <c r="O1982" s="4">
        <v>0.14810981236018944</v>
      </c>
      <c r="P1982" s="3">
        <v>7910.83</v>
      </c>
      <c r="Q1982" s="3">
        <v>7124.73</v>
      </c>
      <c r="R1982" s="3">
        <v>786.10000000000036</v>
      </c>
      <c r="S1982" s="4">
        <v>0.11033400563951201</v>
      </c>
      <c r="T1982" s="2">
        <v>4</v>
      </c>
      <c r="U1982" s="5">
        <v>261.54250000000002</v>
      </c>
    </row>
    <row r="1983" spans="1:21">
      <c r="A1983" s="2">
        <v>314114</v>
      </c>
      <c r="B1983" t="s">
        <v>4679</v>
      </c>
      <c r="C1983" s="2">
        <v>314114</v>
      </c>
      <c r="D1983" t="s">
        <v>4679</v>
      </c>
      <c r="E1983" t="s">
        <v>4678</v>
      </c>
      <c r="F1983" t="s">
        <v>1218</v>
      </c>
      <c r="G1983" t="s">
        <v>22</v>
      </c>
      <c r="H1983" t="s">
        <v>1219</v>
      </c>
      <c r="I1983" t="str">
        <f t="shared" si="30"/>
        <v>253 Boving Rd Lancaster, OH 43130</v>
      </c>
      <c r="J1983">
        <v>39.707250000000002</v>
      </c>
      <c r="K1983">
        <v>-82.620090000000005</v>
      </c>
      <c r="L1983" s="3">
        <v>0</v>
      </c>
      <c r="M1983" s="3">
        <v>729.62</v>
      </c>
      <c r="N1983" s="3">
        <v>-729.62</v>
      </c>
      <c r="O1983" s="4">
        <v>-1</v>
      </c>
      <c r="P1983" s="3">
        <v>0</v>
      </c>
      <c r="Q1983" s="3">
        <v>3154.6</v>
      </c>
      <c r="R1983" s="3">
        <v>-3154.6</v>
      </c>
      <c r="S1983" s="4">
        <v>-1</v>
      </c>
      <c r="T1983" s="2"/>
      <c r="U1983" s="5"/>
    </row>
    <row r="1984" spans="1:21">
      <c r="A1984" s="2">
        <v>278145</v>
      </c>
      <c r="B1984" t="s">
        <v>133</v>
      </c>
      <c r="C1984" s="2">
        <v>461237</v>
      </c>
      <c r="D1984" t="s">
        <v>4680</v>
      </c>
      <c r="E1984" t="s">
        <v>4681</v>
      </c>
      <c r="F1984" t="s">
        <v>59</v>
      </c>
      <c r="G1984" t="s">
        <v>22</v>
      </c>
      <c r="H1984" t="s">
        <v>140</v>
      </c>
      <c r="I1984" t="str">
        <f t="shared" si="30"/>
        <v>3964 Wheat Ridge Rd West Union, OH 45693</v>
      </c>
      <c r="J1984">
        <v>38.891331000000001</v>
      </c>
      <c r="K1984">
        <v>-83.516047999999998</v>
      </c>
      <c r="L1984" s="3">
        <v>632.12</v>
      </c>
      <c r="M1984" s="3">
        <v>1549.55</v>
      </c>
      <c r="N1984" s="3">
        <v>-917.43</v>
      </c>
      <c r="O1984" s="4">
        <v>-0.5920622116098222</v>
      </c>
      <c r="P1984" s="3">
        <v>1704.38</v>
      </c>
      <c r="Q1984" s="3">
        <v>3978.36</v>
      </c>
      <c r="R1984" s="3">
        <v>-2273.98</v>
      </c>
      <c r="S1984" s="4">
        <v>-0.57158728722388119</v>
      </c>
      <c r="T1984" s="2">
        <v>1</v>
      </c>
      <c r="U1984" s="5">
        <v>822.09</v>
      </c>
    </row>
    <row r="1985" spans="1:21">
      <c r="A1985" s="2">
        <v>275533</v>
      </c>
      <c r="B1985" t="s">
        <v>4682</v>
      </c>
      <c r="C1985" s="2">
        <v>275533</v>
      </c>
      <c r="D1985" t="s">
        <v>4682</v>
      </c>
      <c r="E1985" t="s">
        <v>4683</v>
      </c>
      <c r="F1985" t="s">
        <v>28</v>
      </c>
      <c r="G1985" t="s">
        <v>22</v>
      </c>
      <c r="H1985" t="s">
        <v>4606</v>
      </c>
      <c r="I1985" t="str">
        <f t="shared" si="30"/>
        <v>580 Riverview Dr Columbus, OH 43202</v>
      </c>
      <c r="J1985">
        <v>40.024374999999999</v>
      </c>
      <c r="K1985">
        <v>-83.028728999999998</v>
      </c>
      <c r="L1985" s="3">
        <v>1204.44</v>
      </c>
      <c r="M1985" s="3">
        <v>1167.4100000000001</v>
      </c>
      <c r="N1985" s="3">
        <v>37.029999999999973</v>
      </c>
      <c r="O1985" s="4">
        <v>3.1719789962395363E-2</v>
      </c>
      <c r="P1985" s="3">
        <v>3107.77</v>
      </c>
      <c r="Q1985" s="3">
        <v>2960.52</v>
      </c>
      <c r="R1985" s="3">
        <v>147.25</v>
      </c>
      <c r="S1985" s="4">
        <v>4.9737883885263401E-2</v>
      </c>
      <c r="T1985" s="2"/>
      <c r="U1985" s="5"/>
    </row>
    <row r="1986" spans="1:21">
      <c r="A1986" s="2">
        <v>328406</v>
      </c>
      <c r="B1986" t="s">
        <v>4684</v>
      </c>
      <c r="C1986" s="2">
        <v>328406</v>
      </c>
      <c r="D1986" t="s">
        <v>4684</v>
      </c>
      <c r="E1986" t="s">
        <v>4685</v>
      </c>
      <c r="F1986" t="s">
        <v>256</v>
      </c>
      <c r="G1986" t="s">
        <v>100</v>
      </c>
      <c r="H1986" t="s">
        <v>1094</v>
      </c>
      <c r="I1986" t="str">
        <f t="shared" si="30"/>
        <v>1950 E Greyhound Pass Ste 13 Carmel, IN 46033</v>
      </c>
      <c r="J1986">
        <v>40.003329999999998</v>
      </c>
      <c r="K1986">
        <v>-86.125399999999999</v>
      </c>
      <c r="L1986" s="3">
        <v>26.62</v>
      </c>
      <c r="M1986" s="3">
        <v>24.84</v>
      </c>
      <c r="N1986" s="3">
        <v>1.7800000000000011</v>
      </c>
      <c r="O1986" s="4">
        <v>7.1658615136876047E-2</v>
      </c>
      <c r="P1986" s="3">
        <v>51.66</v>
      </c>
      <c r="Q1986" s="3">
        <v>49.88</v>
      </c>
      <c r="R1986" s="3">
        <v>1.779999999999994</v>
      </c>
      <c r="S1986" s="4">
        <v>3.5685645549318246E-2</v>
      </c>
      <c r="T1986" s="2">
        <v>1</v>
      </c>
      <c r="U1986" s="5">
        <v>29.88</v>
      </c>
    </row>
    <row r="1987" spans="1:21">
      <c r="A1987" s="2">
        <v>335247</v>
      </c>
      <c r="B1987" t="s">
        <v>4686</v>
      </c>
      <c r="C1987" s="2">
        <v>335247</v>
      </c>
      <c r="D1987" t="s">
        <v>4686</v>
      </c>
      <c r="E1987" t="s">
        <v>4687</v>
      </c>
      <c r="F1987" t="s">
        <v>638</v>
      </c>
      <c r="G1987" t="s">
        <v>22</v>
      </c>
      <c r="H1987" t="s">
        <v>639</v>
      </c>
      <c r="I1987" t="str">
        <f t="shared" ref="I1987:I2050" si="31">E1987&amp;" "&amp;F1987&amp;","&amp;" "&amp;G1987&amp;" "&amp;TEXT(H1987, "00000")</f>
        <v>817 N HAMILTON RD GAHANNA, OH 43230</v>
      </c>
      <c r="J1987">
        <v>40.039375</v>
      </c>
      <c r="K1987">
        <v>-82.867033000000006</v>
      </c>
      <c r="L1987" s="3">
        <v>4929.07</v>
      </c>
      <c r="M1987" s="3">
        <v>5523.19</v>
      </c>
      <c r="N1987" s="3">
        <v>-594.11999999999989</v>
      </c>
      <c r="O1987" s="4">
        <v>-0.10756827123455828</v>
      </c>
      <c r="P1987" s="3">
        <v>14586.22</v>
      </c>
      <c r="Q1987" s="3">
        <v>16521.09</v>
      </c>
      <c r="R1987" s="3">
        <v>-1934.8700000000008</v>
      </c>
      <c r="S1987" s="4">
        <v>-0.11711515402434106</v>
      </c>
      <c r="T1987" s="2">
        <v>4</v>
      </c>
      <c r="U1987" s="5">
        <v>517.22749999999996</v>
      </c>
    </row>
    <row r="1988" spans="1:21">
      <c r="A1988" s="2">
        <v>275560</v>
      </c>
      <c r="B1988" t="s">
        <v>4688</v>
      </c>
      <c r="C1988" s="2">
        <v>275560</v>
      </c>
      <c r="D1988" t="s">
        <v>4688</v>
      </c>
      <c r="E1988" t="s">
        <v>4689</v>
      </c>
      <c r="F1988" t="s">
        <v>717</v>
      </c>
      <c r="G1988" t="s">
        <v>22</v>
      </c>
      <c r="H1988" t="s">
        <v>718</v>
      </c>
      <c r="I1988" t="str">
        <f t="shared" si="31"/>
        <v>895 W Walnut St Canal Winchester, OH 43110</v>
      </c>
      <c r="J1988">
        <v>39.847670000000001</v>
      </c>
      <c r="K1988">
        <v>-82.832402000000002</v>
      </c>
      <c r="L1988" s="3">
        <v>274.68</v>
      </c>
      <c r="M1988" s="3">
        <v>206.2</v>
      </c>
      <c r="N1988" s="3">
        <v>68.480000000000018</v>
      </c>
      <c r="O1988" s="4">
        <v>0.33210475266731337</v>
      </c>
      <c r="P1988" s="3">
        <v>448.91</v>
      </c>
      <c r="Q1988" s="3">
        <v>414.26</v>
      </c>
      <c r="R1988" s="3">
        <v>34.650000000000034</v>
      </c>
      <c r="S1988" s="4">
        <v>8.3643122676580015E-2</v>
      </c>
      <c r="T1988" s="2"/>
      <c r="U1988" s="5"/>
    </row>
    <row r="1989" spans="1:21">
      <c r="A1989" s="2">
        <v>322393</v>
      </c>
      <c r="B1989" t="s">
        <v>4690</v>
      </c>
      <c r="C1989" s="2">
        <v>480043</v>
      </c>
      <c r="D1989" t="s">
        <v>4691</v>
      </c>
      <c r="E1989" t="s">
        <v>4692</v>
      </c>
      <c r="F1989" t="s">
        <v>474</v>
      </c>
      <c r="G1989" t="s">
        <v>22</v>
      </c>
      <c r="H1989" t="s">
        <v>475</v>
      </c>
      <c r="I1989" t="str">
        <f t="shared" si="31"/>
        <v>3644 Pearl St Ontario, OH 44906</v>
      </c>
      <c r="J1989">
        <v>40.761319999999998</v>
      </c>
      <c r="K1989">
        <v>-82.644148999999999</v>
      </c>
      <c r="L1989" s="3">
        <v>1968.53</v>
      </c>
      <c r="M1989" s="3">
        <v>14489.16</v>
      </c>
      <c r="N1989" s="3">
        <v>-12520.63</v>
      </c>
      <c r="O1989" s="4">
        <v>-0.86413774159440571</v>
      </c>
      <c r="P1989" s="3">
        <v>8123.17</v>
      </c>
      <c r="Q1989" s="3">
        <v>51918.78</v>
      </c>
      <c r="R1989" s="3">
        <v>-43795.61</v>
      </c>
      <c r="S1989" s="4">
        <v>-0.8435408150961945</v>
      </c>
      <c r="T1989" s="2"/>
      <c r="U1989" s="5"/>
    </row>
    <row r="1990" spans="1:21">
      <c r="A1990" s="2">
        <v>322393</v>
      </c>
      <c r="B1990" t="s">
        <v>4690</v>
      </c>
      <c r="C1990" s="2">
        <v>322393</v>
      </c>
      <c r="D1990" t="s">
        <v>4690</v>
      </c>
      <c r="E1990" t="s">
        <v>4693</v>
      </c>
      <c r="F1990" t="s">
        <v>474</v>
      </c>
      <c r="G1990" t="s">
        <v>22</v>
      </c>
      <c r="H1990" t="s">
        <v>475</v>
      </c>
      <c r="I1990" t="str">
        <f t="shared" si="31"/>
        <v>457 Shelby Ontario Rd Ontario, OH 44906</v>
      </c>
      <c r="J1990">
        <v>40.764491</v>
      </c>
      <c r="K1990">
        <v>-82.646471000000005</v>
      </c>
      <c r="L1990" s="3">
        <v>21.09</v>
      </c>
      <c r="M1990" s="3">
        <v>278.82</v>
      </c>
      <c r="N1990" s="3">
        <v>-257.73</v>
      </c>
      <c r="O1990" s="4">
        <v>-0.92435980202281054</v>
      </c>
      <c r="P1990" s="3">
        <v>52.71</v>
      </c>
      <c r="Q1990" s="3">
        <v>1118.76</v>
      </c>
      <c r="R1990" s="3">
        <v>-1066.05</v>
      </c>
      <c r="S1990" s="4">
        <v>-0.95288533733776681</v>
      </c>
      <c r="T1990" s="2"/>
      <c r="U1990" s="5"/>
    </row>
    <row r="1991" spans="1:21">
      <c r="A1991" s="2">
        <v>274829</v>
      </c>
      <c r="B1991" t="s">
        <v>4633</v>
      </c>
      <c r="C1991" s="2">
        <v>448957</v>
      </c>
      <c r="D1991" t="s">
        <v>4694</v>
      </c>
      <c r="E1991" t="s">
        <v>4634</v>
      </c>
      <c r="F1991" t="s">
        <v>755</v>
      </c>
      <c r="G1991" t="s">
        <v>22</v>
      </c>
      <c r="H1991" t="s">
        <v>756</v>
      </c>
      <c r="I1991" t="str">
        <f t="shared" si="31"/>
        <v>1650 State Route 56 SW London, OH 43140</v>
      </c>
      <c r="J1991">
        <v>39.909934</v>
      </c>
      <c r="K1991">
        <v>-83.476077000000004</v>
      </c>
      <c r="L1991" s="3">
        <v>361.71</v>
      </c>
      <c r="M1991" s="3"/>
      <c r="N1991" s="3">
        <v>361.71</v>
      </c>
      <c r="O1991" s="4"/>
      <c r="P1991" s="3">
        <v>1114.49</v>
      </c>
      <c r="Q1991" s="3"/>
      <c r="R1991" s="3">
        <v>1114.49</v>
      </c>
      <c r="S1991" s="4"/>
      <c r="T1991" s="2"/>
      <c r="U1991" s="5"/>
    </row>
    <row r="1992" spans="1:21">
      <c r="A1992" s="2">
        <v>231838</v>
      </c>
      <c r="B1992" t="s">
        <v>4695</v>
      </c>
      <c r="C1992" s="2">
        <v>459086</v>
      </c>
      <c r="D1992" t="s">
        <v>4696</v>
      </c>
      <c r="E1992" t="s">
        <v>4697</v>
      </c>
      <c r="F1992" t="s">
        <v>2178</v>
      </c>
      <c r="G1992" t="s">
        <v>100</v>
      </c>
      <c r="H1992" t="s">
        <v>4698</v>
      </c>
      <c r="I1992" t="str">
        <f t="shared" si="31"/>
        <v>600 S Oak St Winchester, IN 47394</v>
      </c>
      <c r="J1992">
        <v>40.166370999999998</v>
      </c>
      <c r="K1992">
        <v>-84.975159000000005</v>
      </c>
      <c r="L1992" s="3">
        <v>793.4</v>
      </c>
      <c r="M1992" s="3">
        <v>326.48</v>
      </c>
      <c r="N1992" s="3">
        <v>466.91999999999996</v>
      </c>
      <c r="O1992" s="4">
        <v>1.4301641754471941</v>
      </c>
      <c r="P1992" s="3">
        <v>2636.94</v>
      </c>
      <c r="Q1992" s="3">
        <v>1007.66</v>
      </c>
      <c r="R1992" s="3">
        <v>1629.2800000000002</v>
      </c>
      <c r="S1992" s="4">
        <v>1.6168945874600562</v>
      </c>
      <c r="T1992" s="2"/>
      <c r="U1992" s="5"/>
    </row>
    <row r="1993" spans="1:21">
      <c r="A1993" s="2">
        <v>278304</v>
      </c>
      <c r="B1993" t="s">
        <v>280</v>
      </c>
      <c r="C1993" s="2">
        <v>460597</v>
      </c>
      <c r="D1993" t="s">
        <v>4699</v>
      </c>
      <c r="E1993" t="s">
        <v>4700</v>
      </c>
      <c r="F1993" t="s">
        <v>283</v>
      </c>
      <c r="G1993" t="s">
        <v>22</v>
      </c>
      <c r="H1993" t="s">
        <v>284</v>
      </c>
      <c r="I1993" t="str">
        <f t="shared" si="31"/>
        <v>2840 E ORANGE RD Lewis Center, OH 43035</v>
      </c>
      <c r="J1993">
        <v>40.171863999999999</v>
      </c>
      <c r="K1993">
        <v>-82.979039</v>
      </c>
      <c r="L1993" s="3">
        <v>13748.13</v>
      </c>
      <c r="M1993" s="3">
        <v>11171.35</v>
      </c>
      <c r="N1993" s="3">
        <v>2576.7799999999988</v>
      </c>
      <c r="O1993" s="4">
        <v>0.23065967855272629</v>
      </c>
      <c r="P1993" s="3">
        <v>51855.94</v>
      </c>
      <c r="Q1993" s="3">
        <v>42108.29</v>
      </c>
      <c r="R1993" s="3">
        <v>9747.6500000000015</v>
      </c>
      <c r="S1993" s="4">
        <v>0.23149004625929956</v>
      </c>
      <c r="T1993" s="2">
        <v>4</v>
      </c>
      <c r="U1993" s="5">
        <v>674.63250000000005</v>
      </c>
    </row>
    <row r="1994" spans="1:21">
      <c r="A1994" s="2">
        <v>278074</v>
      </c>
      <c r="B1994" t="s">
        <v>1980</v>
      </c>
      <c r="C1994" s="2">
        <v>446130</v>
      </c>
      <c r="D1994" t="s">
        <v>4701</v>
      </c>
      <c r="E1994" t="s">
        <v>4702</v>
      </c>
      <c r="F1994" t="s">
        <v>186</v>
      </c>
      <c r="G1994" t="s">
        <v>22</v>
      </c>
      <c r="H1994" t="s">
        <v>187</v>
      </c>
      <c r="I1994" t="str">
        <f t="shared" si="31"/>
        <v>7171 Gooding Blvd Delaware, OH 43015</v>
      </c>
      <c r="J1994">
        <v>40.190027999999998</v>
      </c>
      <c r="K1994">
        <v>-83.027367999999996</v>
      </c>
      <c r="L1994" s="3">
        <v>2277.7600000000002</v>
      </c>
      <c r="M1994" s="3">
        <v>3343.17</v>
      </c>
      <c r="N1994" s="3">
        <v>-1065.4099999999999</v>
      </c>
      <c r="O1994" s="4">
        <v>-0.31868256774259157</v>
      </c>
      <c r="P1994" s="3">
        <v>6211.74</v>
      </c>
      <c r="Q1994" s="3">
        <v>8786.58</v>
      </c>
      <c r="R1994" s="3">
        <v>-2574.84</v>
      </c>
      <c r="S1994" s="4">
        <v>-0.29304234412023794</v>
      </c>
      <c r="T1994" s="2">
        <v>3</v>
      </c>
      <c r="U1994" s="5">
        <v>194.62</v>
      </c>
    </row>
    <row r="1995" spans="1:21">
      <c r="A1995" s="2">
        <v>278304</v>
      </c>
      <c r="B1995" t="s">
        <v>280</v>
      </c>
      <c r="C1995" s="2">
        <v>460593</v>
      </c>
      <c r="D1995" t="s">
        <v>4703</v>
      </c>
      <c r="E1995" t="s">
        <v>4704</v>
      </c>
      <c r="F1995" t="s">
        <v>283</v>
      </c>
      <c r="G1995" t="s">
        <v>22</v>
      </c>
      <c r="H1995" t="s">
        <v>284</v>
      </c>
      <c r="I1995" t="str">
        <f t="shared" si="31"/>
        <v>2680 E ORANGE RD Lewis Center, OH 43035</v>
      </c>
      <c r="J1995">
        <v>40.171987000000001</v>
      </c>
      <c r="K1995">
        <v>-82.982754</v>
      </c>
      <c r="L1995" s="3">
        <v>8163.38</v>
      </c>
      <c r="M1995" s="3">
        <v>6800.76</v>
      </c>
      <c r="N1995" s="3">
        <v>1362.62</v>
      </c>
      <c r="O1995" s="4">
        <v>0.20036290061698983</v>
      </c>
      <c r="P1995" s="3">
        <v>29143.85</v>
      </c>
      <c r="Q1995" s="3">
        <v>24399.4</v>
      </c>
      <c r="R1995" s="3">
        <v>4744.4499999999971</v>
      </c>
      <c r="S1995" s="4">
        <v>0.19444945367509023</v>
      </c>
      <c r="T1995" s="2">
        <v>3</v>
      </c>
      <c r="U1995" s="5">
        <v>420.22333333333336</v>
      </c>
    </row>
    <row r="1996" spans="1:21">
      <c r="A1996" s="2">
        <v>300529</v>
      </c>
      <c r="B1996" t="s">
        <v>1653</v>
      </c>
      <c r="C1996" s="2">
        <v>479506</v>
      </c>
      <c r="D1996" t="s">
        <v>4705</v>
      </c>
      <c r="E1996" t="s">
        <v>4706</v>
      </c>
      <c r="F1996" t="s">
        <v>1656</v>
      </c>
      <c r="G1996" t="s">
        <v>22</v>
      </c>
      <c r="H1996" t="s">
        <v>1657</v>
      </c>
      <c r="I1996" t="str">
        <f t="shared" si="31"/>
        <v>1305 Jonathan Ave SW North Canton, OH 44720</v>
      </c>
      <c r="J1996">
        <v>40.863816</v>
      </c>
      <c r="K1996">
        <v>-81.404077000000001</v>
      </c>
      <c r="L1996" s="3">
        <v>986.87</v>
      </c>
      <c r="M1996" s="3">
        <v>1661.83</v>
      </c>
      <c r="N1996" s="3">
        <v>-674.95999999999992</v>
      </c>
      <c r="O1996" s="4">
        <v>-0.40615466082571622</v>
      </c>
      <c r="P1996" s="3">
        <v>4457.0600000000004</v>
      </c>
      <c r="Q1996" s="3">
        <v>7495.44</v>
      </c>
      <c r="R1996" s="3">
        <v>-3038.3799999999992</v>
      </c>
      <c r="S1996" s="4">
        <v>-0.40536379452040167</v>
      </c>
      <c r="T1996" s="2"/>
      <c r="U1996" s="5"/>
    </row>
    <row r="1997" spans="1:21">
      <c r="A1997" s="2">
        <v>232240</v>
      </c>
      <c r="B1997" t="s">
        <v>1092</v>
      </c>
      <c r="C1997" s="2">
        <v>428594</v>
      </c>
      <c r="D1997" t="s">
        <v>4707</v>
      </c>
      <c r="E1997" t="s">
        <v>4708</v>
      </c>
      <c r="F1997" t="s">
        <v>99</v>
      </c>
      <c r="G1997" t="s">
        <v>100</v>
      </c>
      <c r="H1997" t="s">
        <v>4709</v>
      </c>
      <c r="I1997" t="str">
        <f t="shared" si="31"/>
        <v>10404 Orchard Park Dr S Indianapolis, IN 46280</v>
      </c>
      <c r="J1997">
        <v>39.939441000000002</v>
      </c>
      <c r="K1997">
        <v>-86.133476000000002</v>
      </c>
      <c r="L1997" s="3"/>
      <c r="M1997" s="3">
        <v>510.39</v>
      </c>
      <c r="N1997" s="3">
        <v>-510.39</v>
      </c>
      <c r="O1997" s="4"/>
      <c r="P1997" s="3"/>
      <c r="Q1997" s="3">
        <v>1460.35</v>
      </c>
      <c r="R1997" s="3">
        <v>-1460.35</v>
      </c>
      <c r="S1997" s="4"/>
      <c r="T1997" s="2"/>
      <c r="U1997" s="5"/>
    </row>
    <row r="1998" spans="1:21">
      <c r="A1998" s="2">
        <v>275934</v>
      </c>
      <c r="B1998" t="s">
        <v>4710</v>
      </c>
      <c r="C1998" s="2">
        <v>275934</v>
      </c>
      <c r="D1998" t="s">
        <v>4710</v>
      </c>
      <c r="E1998" t="s">
        <v>4711</v>
      </c>
      <c r="F1998" t="s">
        <v>28</v>
      </c>
      <c r="G1998" t="s">
        <v>22</v>
      </c>
      <c r="H1998" t="s">
        <v>202</v>
      </c>
      <c r="I1998" t="str">
        <f t="shared" si="31"/>
        <v>2245 Wilson Rd Columbus, OH 43228</v>
      </c>
      <c r="J1998">
        <v>39.998947000000001</v>
      </c>
      <c r="K1998">
        <v>-83.117080999999999</v>
      </c>
      <c r="L1998" s="3">
        <v>410.19</v>
      </c>
      <c r="M1998" s="3">
        <v>400.66</v>
      </c>
      <c r="N1998" s="3">
        <v>9.5299999999999727</v>
      </c>
      <c r="O1998" s="4">
        <v>2.3785753506713851E-2</v>
      </c>
      <c r="P1998" s="3">
        <v>974.26</v>
      </c>
      <c r="Q1998" s="3">
        <v>934.63</v>
      </c>
      <c r="R1998" s="3">
        <v>39.629999999999995</v>
      </c>
      <c r="S1998" s="4">
        <v>4.2401806062292026E-2</v>
      </c>
      <c r="T1998" s="2">
        <v>1</v>
      </c>
      <c r="U1998" s="5">
        <v>51.58</v>
      </c>
    </row>
    <row r="1999" spans="1:21">
      <c r="A1999" s="2">
        <v>277649</v>
      </c>
      <c r="B1999" t="s">
        <v>4712</v>
      </c>
      <c r="C1999" s="2">
        <v>277649</v>
      </c>
      <c r="D1999" t="s">
        <v>4712</v>
      </c>
      <c r="E1999" t="s">
        <v>4713</v>
      </c>
      <c r="F1999" t="s">
        <v>4714</v>
      </c>
      <c r="G1999" t="s">
        <v>22</v>
      </c>
      <c r="H1999" t="s">
        <v>4715</v>
      </c>
      <c r="I1999" t="str">
        <f t="shared" si="31"/>
        <v>50 E Business Way Ste 200 Sharonville, OH 45241</v>
      </c>
      <c r="J1999">
        <v>39.272035000000002</v>
      </c>
      <c r="K1999">
        <v>-84.438923000000003</v>
      </c>
      <c r="L1999" s="3"/>
      <c r="M1999" s="3">
        <v>362.38</v>
      </c>
      <c r="N1999" s="3">
        <v>-362.38</v>
      </c>
      <c r="O1999" s="4"/>
      <c r="P1999" s="3"/>
      <c r="Q1999" s="3">
        <v>1371.68</v>
      </c>
      <c r="R1999" s="3">
        <v>-1371.68</v>
      </c>
      <c r="S1999" s="4"/>
      <c r="T1999" s="2"/>
      <c r="U1999" s="5"/>
    </row>
    <row r="2000" spans="1:21">
      <c r="A2000" s="2">
        <v>277649</v>
      </c>
      <c r="B2000" t="s">
        <v>4712</v>
      </c>
      <c r="C2000" s="2">
        <v>482769</v>
      </c>
      <c r="D2000" t="s">
        <v>4716</v>
      </c>
      <c r="E2000" t="s">
        <v>4717</v>
      </c>
      <c r="F2000" t="s">
        <v>3597</v>
      </c>
      <c r="G2000" t="s">
        <v>22</v>
      </c>
      <c r="H2000" t="s">
        <v>3598</v>
      </c>
      <c r="I2000" t="str">
        <f t="shared" si="31"/>
        <v>2750 Newark Granville Rd Granville, OH 43023</v>
      </c>
      <c r="J2000">
        <v>40.056545999999997</v>
      </c>
      <c r="K2000">
        <v>-82.471152000000004</v>
      </c>
      <c r="L2000" s="3">
        <v>195.68</v>
      </c>
      <c r="M2000" s="3"/>
      <c r="N2000" s="3">
        <v>195.68</v>
      </c>
      <c r="O2000" s="4"/>
      <c r="P2000" s="3">
        <v>661.02</v>
      </c>
      <c r="Q2000" s="3"/>
      <c r="R2000" s="3">
        <v>661.02</v>
      </c>
      <c r="S2000" s="4"/>
      <c r="T2000" s="2"/>
      <c r="U2000" s="5"/>
    </row>
    <row r="2001" spans="1:21">
      <c r="A2001" s="2">
        <v>346033</v>
      </c>
      <c r="B2001" t="s">
        <v>4718</v>
      </c>
      <c r="C2001" s="2">
        <v>346033</v>
      </c>
      <c r="D2001" t="s">
        <v>4718</v>
      </c>
      <c r="E2001" t="s">
        <v>4719</v>
      </c>
      <c r="F2001" t="s">
        <v>4720</v>
      </c>
      <c r="G2001" t="s">
        <v>100</v>
      </c>
      <c r="H2001" t="s">
        <v>4721</v>
      </c>
      <c r="I2001" t="str">
        <f t="shared" si="31"/>
        <v>385 W Honey Creek Dr Terre Haute, IN 47802</v>
      </c>
      <c r="J2001">
        <v>39.431666999999997</v>
      </c>
      <c r="K2001">
        <v>-87.424024000000003</v>
      </c>
      <c r="L2001" s="3">
        <v>607.54</v>
      </c>
      <c r="M2001" s="3"/>
      <c r="N2001" s="3">
        <v>607.54</v>
      </c>
      <c r="O2001" s="4"/>
      <c r="P2001" s="3">
        <v>919</v>
      </c>
      <c r="Q2001" s="3"/>
      <c r="R2001" s="3">
        <v>919</v>
      </c>
      <c r="S2001" s="4"/>
      <c r="T2001" s="2"/>
      <c r="U2001" s="5"/>
    </row>
    <row r="2002" spans="1:21">
      <c r="A2002" s="2">
        <v>278424</v>
      </c>
      <c r="B2002" t="s">
        <v>1841</v>
      </c>
      <c r="C2002" s="2">
        <v>278424</v>
      </c>
      <c r="D2002" t="s">
        <v>1841</v>
      </c>
      <c r="E2002" t="s">
        <v>4722</v>
      </c>
      <c r="F2002" t="s">
        <v>28</v>
      </c>
      <c r="G2002" t="s">
        <v>22</v>
      </c>
      <c r="H2002" t="s">
        <v>1844</v>
      </c>
      <c r="I2002" t="str">
        <f t="shared" si="31"/>
        <v>2650 Kenny Rd Columbus, OH 43210</v>
      </c>
      <c r="J2002">
        <v>40.014069999999997</v>
      </c>
      <c r="K2002">
        <v>-83.0364</v>
      </c>
      <c r="L2002" s="3"/>
      <c r="M2002" s="3">
        <v>132.76</v>
      </c>
      <c r="N2002" s="3">
        <v>-132.76</v>
      </c>
      <c r="O2002" s="4"/>
      <c r="P2002" s="3"/>
      <c r="Q2002" s="3">
        <v>353.2</v>
      </c>
      <c r="R2002" s="3">
        <v>-353.2</v>
      </c>
      <c r="S2002" s="4"/>
      <c r="T2002" s="2"/>
      <c r="U2002" s="5"/>
    </row>
    <row r="2003" spans="1:21">
      <c r="A2003" s="2">
        <v>278424</v>
      </c>
      <c r="B2003" t="s">
        <v>1841</v>
      </c>
      <c r="C2003" s="2">
        <v>436375</v>
      </c>
      <c r="D2003" t="s">
        <v>4723</v>
      </c>
      <c r="E2003" t="s">
        <v>4724</v>
      </c>
      <c r="F2003" t="s">
        <v>28</v>
      </c>
      <c r="G2003" t="s">
        <v>22</v>
      </c>
      <c r="H2003" t="s">
        <v>1844</v>
      </c>
      <c r="I2003" t="str">
        <f t="shared" si="31"/>
        <v>411 Woody Hayes Dr Columbus, OH 43210</v>
      </c>
      <c r="J2003">
        <v>40.002719999999997</v>
      </c>
      <c r="K2003">
        <v>-83.019549999999995</v>
      </c>
      <c r="L2003" s="3">
        <v>1977.43</v>
      </c>
      <c r="M2003" s="3"/>
      <c r="N2003" s="3">
        <v>1977.43</v>
      </c>
      <c r="O2003" s="4"/>
      <c r="P2003" s="3">
        <v>12860.64</v>
      </c>
      <c r="Q2003" s="3"/>
      <c r="R2003" s="3">
        <v>12860.64</v>
      </c>
      <c r="S2003" s="4"/>
      <c r="T2003" s="2"/>
      <c r="U2003" s="5"/>
    </row>
    <row r="2004" spans="1:21">
      <c r="A2004" s="2">
        <v>278424</v>
      </c>
      <c r="B2004" t="s">
        <v>1841</v>
      </c>
      <c r="C2004" s="2">
        <v>436370</v>
      </c>
      <c r="D2004" t="s">
        <v>4725</v>
      </c>
      <c r="E2004" t="s">
        <v>4726</v>
      </c>
      <c r="F2004" t="s">
        <v>28</v>
      </c>
      <c r="G2004" t="s">
        <v>22</v>
      </c>
      <c r="H2004" t="s">
        <v>1844</v>
      </c>
      <c r="I2004" t="str">
        <f t="shared" si="31"/>
        <v>535 Irving Schottenstein Dr Columbus, OH 43210</v>
      </c>
      <c r="J2004">
        <v>40.012545000000003</v>
      </c>
      <c r="K2004">
        <v>-83.024889000000002</v>
      </c>
      <c r="L2004" s="3">
        <v>54.64</v>
      </c>
      <c r="M2004" s="3"/>
      <c r="N2004" s="3">
        <v>54.64</v>
      </c>
      <c r="O2004" s="4"/>
      <c r="P2004" s="3">
        <v>149.80000000000001</v>
      </c>
      <c r="Q2004" s="3"/>
      <c r="R2004" s="3">
        <v>149.80000000000001</v>
      </c>
      <c r="S2004" s="4"/>
      <c r="T2004" s="2"/>
      <c r="U2004" s="5"/>
    </row>
    <row r="2005" spans="1:21">
      <c r="A2005" s="2">
        <v>304992</v>
      </c>
      <c r="B2005" t="s">
        <v>4727</v>
      </c>
      <c r="C2005" s="2">
        <v>459911</v>
      </c>
      <c r="D2005" t="s">
        <v>4728</v>
      </c>
      <c r="E2005" t="s">
        <v>4278</v>
      </c>
      <c r="F2005" t="s">
        <v>28</v>
      </c>
      <c r="G2005" t="s">
        <v>22</v>
      </c>
      <c r="H2005" t="s">
        <v>55</v>
      </c>
      <c r="I2005" t="str">
        <f t="shared" si="31"/>
        <v>6161 Busch Blvd Columbus, OH 43229</v>
      </c>
      <c r="J2005">
        <v>40.093179999999997</v>
      </c>
      <c r="K2005">
        <v>-82.991445999999996</v>
      </c>
      <c r="L2005" s="3"/>
      <c r="M2005" s="3">
        <v>284.5</v>
      </c>
      <c r="N2005" s="3">
        <v>-284.5</v>
      </c>
      <c r="O2005" s="4"/>
      <c r="P2005" s="3"/>
      <c r="Q2005" s="3">
        <v>933.34</v>
      </c>
      <c r="R2005" s="3">
        <v>-933.34</v>
      </c>
      <c r="S2005" s="4"/>
      <c r="T2005" s="2"/>
      <c r="U2005" s="5"/>
    </row>
    <row r="2006" spans="1:21">
      <c r="A2006" s="2">
        <v>277285</v>
      </c>
      <c r="B2006" t="s">
        <v>4729</v>
      </c>
      <c r="C2006" s="2">
        <v>277285</v>
      </c>
      <c r="D2006" t="s">
        <v>4729</v>
      </c>
      <c r="E2006" t="s">
        <v>4730</v>
      </c>
      <c r="F2006" t="s">
        <v>713</v>
      </c>
      <c r="G2006" t="s">
        <v>22</v>
      </c>
      <c r="H2006" t="s">
        <v>2694</v>
      </c>
      <c r="I2006" t="str">
        <f t="shared" si="31"/>
        <v>3644 Rocky River Dr Cleveland, OH 44111</v>
      </c>
      <c r="J2006">
        <v>41.45534</v>
      </c>
      <c r="K2006">
        <v>-81.816360000000003</v>
      </c>
      <c r="L2006" s="3">
        <v>347.38</v>
      </c>
      <c r="M2006" s="3">
        <v>1229.01</v>
      </c>
      <c r="N2006" s="3">
        <v>-881.63</v>
      </c>
      <c r="O2006" s="4">
        <v>-0.71734973678000991</v>
      </c>
      <c r="P2006" s="3">
        <v>945.76</v>
      </c>
      <c r="Q2006" s="3">
        <v>3306.81</v>
      </c>
      <c r="R2006" s="3">
        <v>-2361.0500000000002</v>
      </c>
      <c r="S2006" s="4">
        <v>-0.7139962683069182</v>
      </c>
      <c r="T2006" s="2"/>
      <c r="U2006" s="5"/>
    </row>
    <row r="2007" spans="1:21">
      <c r="A2007" s="2">
        <v>278380</v>
      </c>
      <c r="B2007" t="s">
        <v>1407</v>
      </c>
      <c r="C2007" s="2">
        <v>278380</v>
      </c>
      <c r="D2007" t="s">
        <v>1407</v>
      </c>
      <c r="E2007" t="s">
        <v>4731</v>
      </c>
      <c r="F2007" t="s">
        <v>21</v>
      </c>
      <c r="G2007" t="s">
        <v>22</v>
      </c>
      <c r="H2007" t="s">
        <v>23</v>
      </c>
      <c r="I2007" t="str">
        <f t="shared" si="31"/>
        <v>3752 Broadway Grove City, OH 43123</v>
      </c>
      <c r="J2007">
        <v>39.887180000000001</v>
      </c>
      <c r="K2007">
        <v>-83.086619999999996</v>
      </c>
      <c r="L2007" s="3">
        <v>137.07</v>
      </c>
      <c r="M2007" s="3">
        <v>24.5</v>
      </c>
      <c r="N2007" s="3">
        <v>112.57</v>
      </c>
      <c r="O2007" s="4">
        <v>4.5946938775510198</v>
      </c>
      <c r="P2007" s="3">
        <v>428.35</v>
      </c>
      <c r="Q2007" s="3">
        <v>76.819999999999993</v>
      </c>
      <c r="R2007" s="3">
        <v>351.53000000000003</v>
      </c>
      <c r="S2007" s="4">
        <v>4.5760218693048689</v>
      </c>
      <c r="T2007" s="2"/>
      <c r="U2007" s="5"/>
    </row>
    <row r="2008" spans="1:21">
      <c r="A2008" s="2">
        <v>277452</v>
      </c>
      <c r="B2008" t="s">
        <v>4732</v>
      </c>
      <c r="C2008" s="2">
        <v>277452</v>
      </c>
      <c r="D2008" t="s">
        <v>4732</v>
      </c>
      <c r="E2008" t="s">
        <v>4733</v>
      </c>
      <c r="F2008" t="s">
        <v>44</v>
      </c>
      <c r="G2008" t="s">
        <v>22</v>
      </c>
      <c r="H2008" t="s">
        <v>4734</v>
      </c>
      <c r="I2008" t="str">
        <f t="shared" si="31"/>
        <v>22 Notre Dame Ave Dayton, OH 45404</v>
      </c>
      <c r="J2008">
        <v>39.775913000000003</v>
      </c>
      <c r="K2008">
        <v>-84.172048000000004</v>
      </c>
      <c r="L2008" s="3"/>
      <c r="M2008" s="3">
        <v>834.18</v>
      </c>
      <c r="N2008" s="3">
        <v>-834.18</v>
      </c>
      <c r="O2008" s="4"/>
      <c r="P2008" s="3"/>
      <c r="Q2008" s="3">
        <v>1612.68</v>
      </c>
      <c r="R2008" s="3">
        <v>-1612.68</v>
      </c>
      <c r="S2008" s="4"/>
      <c r="T2008" s="2"/>
      <c r="U2008" s="5"/>
    </row>
    <row r="2009" spans="1:21">
      <c r="A2009" s="2">
        <v>276435</v>
      </c>
      <c r="B2009" t="s">
        <v>1025</v>
      </c>
      <c r="C2009" s="2">
        <v>450266</v>
      </c>
      <c r="D2009" t="s">
        <v>4735</v>
      </c>
      <c r="E2009" t="s">
        <v>1027</v>
      </c>
      <c r="F2009" t="s">
        <v>1028</v>
      </c>
      <c r="G2009" t="s">
        <v>22</v>
      </c>
      <c r="H2009" t="s">
        <v>1029</v>
      </c>
      <c r="I2009" t="str">
        <f t="shared" si="31"/>
        <v>470 W Church St NEWARK, OH 43055</v>
      </c>
      <c r="J2009">
        <v>40.058298000000001</v>
      </c>
      <c r="K2009">
        <v>-82.421835000000002</v>
      </c>
      <c r="L2009" s="3">
        <v>126.32</v>
      </c>
      <c r="M2009" s="3">
        <v>259.83999999999997</v>
      </c>
      <c r="N2009" s="3">
        <v>-133.51999999999998</v>
      </c>
      <c r="O2009" s="4">
        <v>-0.51385467980295563</v>
      </c>
      <c r="P2009" s="3">
        <v>479.34</v>
      </c>
      <c r="Q2009" s="3">
        <v>1055.29</v>
      </c>
      <c r="R2009" s="3">
        <v>-575.95000000000005</v>
      </c>
      <c r="S2009" s="4">
        <v>-0.54577414739076469</v>
      </c>
      <c r="T2009" s="2"/>
      <c r="U2009" s="5"/>
    </row>
    <row r="2010" spans="1:21">
      <c r="A2010" s="2">
        <v>276801</v>
      </c>
      <c r="B2010" t="s">
        <v>4736</v>
      </c>
      <c r="C2010" s="2">
        <v>276801</v>
      </c>
      <c r="D2010" t="s">
        <v>4736</v>
      </c>
      <c r="E2010" t="s">
        <v>4737</v>
      </c>
      <c r="F2010" t="s">
        <v>943</v>
      </c>
      <c r="G2010" t="s">
        <v>22</v>
      </c>
      <c r="H2010" t="s">
        <v>944</v>
      </c>
      <c r="I2010" t="str">
        <f t="shared" si="31"/>
        <v>333 Page St Middleport, OH 45760</v>
      </c>
      <c r="J2010">
        <v>38.992617000000003</v>
      </c>
      <c r="K2010">
        <v>-82.062582000000006</v>
      </c>
      <c r="L2010" s="3">
        <v>20567.02</v>
      </c>
      <c r="M2010" s="3">
        <v>22673.26</v>
      </c>
      <c r="N2010" s="3">
        <v>-2106.239999999998</v>
      </c>
      <c r="O2010" s="4">
        <v>-9.2895331328622266E-2</v>
      </c>
      <c r="P2010" s="3">
        <v>59507.45</v>
      </c>
      <c r="Q2010" s="3">
        <v>75988.649999999994</v>
      </c>
      <c r="R2010" s="3">
        <v>-16481.199999999997</v>
      </c>
      <c r="S2010" s="4">
        <v>-0.21689028558870302</v>
      </c>
      <c r="T2010" s="2">
        <v>13</v>
      </c>
      <c r="U2010" s="5">
        <v>396.32461538461541</v>
      </c>
    </row>
    <row r="2011" spans="1:21">
      <c r="A2011" s="2">
        <v>276801</v>
      </c>
      <c r="B2011" t="s">
        <v>4736</v>
      </c>
      <c r="C2011" s="2">
        <v>448568</v>
      </c>
      <c r="D2011" t="s">
        <v>4738</v>
      </c>
      <c r="E2011" t="s">
        <v>4737</v>
      </c>
      <c r="F2011" t="s">
        <v>943</v>
      </c>
      <c r="G2011" t="s">
        <v>22</v>
      </c>
      <c r="H2011" t="s">
        <v>944</v>
      </c>
      <c r="I2011" t="str">
        <f t="shared" si="31"/>
        <v>333 Page St Middleport, OH 45760</v>
      </c>
      <c r="J2011">
        <v>38.992617000000003</v>
      </c>
      <c r="K2011">
        <v>-82.062582000000006</v>
      </c>
      <c r="L2011" s="3">
        <v>5176.53</v>
      </c>
      <c r="M2011" s="3">
        <v>2877.66</v>
      </c>
      <c r="N2011" s="3">
        <v>2298.87</v>
      </c>
      <c r="O2011" s="4">
        <v>0.79886783011196594</v>
      </c>
      <c r="P2011" s="3">
        <v>15628.69</v>
      </c>
      <c r="Q2011" s="3">
        <v>9892.48</v>
      </c>
      <c r="R2011" s="3">
        <v>5736.2100000000009</v>
      </c>
      <c r="S2011" s="4">
        <v>0.57985560749175147</v>
      </c>
      <c r="T2011" s="2"/>
      <c r="U2011" s="5"/>
    </row>
    <row r="2012" spans="1:21">
      <c r="A2012" s="2">
        <v>320383</v>
      </c>
      <c r="B2012" t="s">
        <v>4739</v>
      </c>
      <c r="C2012" s="2">
        <v>320383</v>
      </c>
      <c r="D2012" t="s">
        <v>4739</v>
      </c>
      <c r="E2012" t="s">
        <v>4740</v>
      </c>
      <c r="F2012" t="s">
        <v>99</v>
      </c>
      <c r="G2012" t="s">
        <v>100</v>
      </c>
      <c r="H2012" t="s">
        <v>3023</v>
      </c>
      <c r="I2012" t="str">
        <f t="shared" si="31"/>
        <v>2546 Braxton Dr Indianapolis, IN 46229</v>
      </c>
      <c r="J2012">
        <v>39.805979999999998</v>
      </c>
      <c r="K2012">
        <v>-85.960458000000003</v>
      </c>
      <c r="L2012" s="3">
        <v>96.61</v>
      </c>
      <c r="M2012" s="3">
        <v>85.96</v>
      </c>
      <c r="N2012" s="3">
        <v>10.650000000000006</v>
      </c>
      <c r="O2012" s="4">
        <v>0.123894834806887</v>
      </c>
      <c r="P2012" s="3">
        <v>200.32</v>
      </c>
      <c r="Q2012" s="3">
        <v>178.24</v>
      </c>
      <c r="R2012" s="3">
        <v>22.079999999999984</v>
      </c>
      <c r="S2012" s="4">
        <v>0.12387791741472162</v>
      </c>
      <c r="T2012" s="2"/>
      <c r="U2012" s="5"/>
    </row>
    <row r="2013" spans="1:21">
      <c r="A2013" s="2">
        <v>279096</v>
      </c>
      <c r="B2013" t="s">
        <v>4741</v>
      </c>
      <c r="C2013" s="2">
        <v>279096</v>
      </c>
      <c r="D2013" t="s">
        <v>4741</v>
      </c>
      <c r="E2013" t="s">
        <v>4742</v>
      </c>
      <c r="F2013" t="s">
        <v>293</v>
      </c>
      <c r="G2013" t="s">
        <v>22</v>
      </c>
      <c r="H2013" t="s">
        <v>294</v>
      </c>
      <c r="I2013" t="str">
        <f t="shared" si="31"/>
        <v>8942 United Ln Athens, OH 45701</v>
      </c>
      <c r="J2013">
        <v>39.290291000000003</v>
      </c>
      <c r="K2013">
        <v>-82.127039999999994</v>
      </c>
      <c r="L2013" s="3">
        <v>288.77999999999997</v>
      </c>
      <c r="M2013" s="3">
        <v>133.5</v>
      </c>
      <c r="N2013" s="3">
        <v>155.27999999999997</v>
      </c>
      <c r="O2013" s="4">
        <v>1.1631460674157301</v>
      </c>
      <c r="P2013" s="3">
        <v>660.25</v>
      </c>
      <c r="Q2013" s="3">
        <v>520.02</v>
      </c>
      <c r="R2013" s="3">
        <v>140.23000000000002</v>
      </c>
      <c r="S2013" s="4">
        <v>0.26966270528056618</v>
      </c>
      <c r="T2013" s="2">
        <v>1</v>
      </c>
      <c r="U2013" s="5">
        <v>32.54</v>
      </c>
    </row>
    <row r="2014" spans="1:21">
      <c r="A2014" s="2">
        <v>278262</v>
      </c>
      <c r="B2014" t="s">
        <v>4743</v>
      </c>
      <c r="C2014" s="2">
        <v>452100</v>
      </c>
      <c r="D2014" t="s">
        <v>4744</v>
      </c>
      <c r="E2014" t="s">
        <v>4745</v>
      </c>
      <c r="F2014" t="s">
        <v>4746</v>
      </c>
      <c r="G2014" t="s">
        <v>22</v>
      </c>
      <c r="H2014" t="s">
        <v>4747</v>
      </c>
      <c r="I2014" t="str">
        <f t="shared" si="31"/>
        <v>7454 US Highway 50 W Bainbridge, OH 45612</v>
      </c>
      <c r="J2014">
        <v>39.242367999999999</v>
      </c>
      <c r="K2014">
        <v>-83.214928</v>
      </c>
      <c r="L2014" s="3"/>
      <c r="M2014" s="3">
        <v>356.44</v>
      </c>
      <c r="N2014" s="3">
        <v>-356.44</v>
      </c>
      <c r="O2014" s="4"/>
      <c r="P2014" s="3"/>
      <c r="Q2014" s="3">
        <v>1643.99</v>
      </c>
      <c r="R2014" s="3">
        <v>-1643.99</v>
      </c>
      <c r="S2014" s="4"/>
      <c r="T2014" s="2"/>
      <c r="U2014" s="5"/>
    </row>
    <row r="2015" spans="1:21">
      <c r="A2015" s="2">
        <v>278262</v>
      </c>
      <c r="B2015" t="s">
        <v>4743</v>
      </c>
      <c r="C2015" s="2">
        <v>452069</v>
      </c>
      <c r="D2015" t="s">
        <v>4748</v>
      </c>
      <c r="E2015" t="s">
        <v>4745</v>
      </c>
      <c r="F2015" t="s">
        <v>4746</v>
      </c>
      <c r="G2015" t="s">
        <v>22</v>
      </c>
      <c r="H2015" t="s">
        <v>4747</v>
      </c>
      <c r="I2015" t="str">
        <f t="shared" si="31"/>
        <v>7454 US Highway 50 W Bainbridge, OH 45612</v>
      </c>
      <c r="J2015">
        <v>39.242367999999999</v>
      </c>
      <c r="K2015">
        <v>-83.214928</v>
      </c>
      <c r="L2015" s="3">
        <v>50.14</v>
      </c>
      <c r="M2015" s="3">
        <v>113.7</v>
      </c>
      <c r="N2015" s="3">
        <v>-63.56</v>
      </c>
      <c r="O2015" s="4">
        <v>-0.55901495162708881</v>
      </c>
      <c r="P2015" s="3">
        <v>143.26</v>
      </c>
      <c r="Q2015" s="3">
        <v>561</v>
      </c>
      <c r="R2015" s="3">
        <v>-417.74</v>
      </c>
      <c r="S2015" s="4">
        <v>-0.74463458110516934</v>
      </c>
      <c r="T2015" s="2"/>
      <c r="U2015" s="5"/>
    </row>
    <row r="2016" spans="1:21">
      <c r="A2016" s="2">
        <v>278262</v>
      </c>
      <c r="B2016" t="s">
        <v>4743</v>
      </c>
      <c r="C2016" s="2">
        <v>278262</v>
      </c>
      <c r="D2016" t="s">
        <v>4743</v>
      </c>
      <c r="E2016" t="s">
        <v>4745</v>
      </c>
      <c r="F2016" t="s">
        <v>4746</v>
      </c>
      <c r="G2016" t="s">
        <v>22</v>
      </c>
      <c r="H2016" t="s">
        <v>4747</v>
      </c>
      <c r="I2016" t="str">
        <f t="shared" si="31"/>
        <v>7454 US Highway 50 W Bainbridge, OH 45612</v>
      </c>
      <c r="J2016">
        <v>39.242367999999999</v>
      </c>
      <c r="K2016">
        <v>-83.214928</v>
      </c>
      <c r="L2016" s="3">
        <v>138.11000000000001</v>
      </c>
      <c r="M2016" s="3"/>
      <c r="N2016" s="3">
        <v>138.11000000000001</v>
      </c>
      <c r="O2016" s="4"/>
      <c r="P2016" s="3">
        <v>322.69</v>
      </c>
      <c r="Q2016" s="3"/>
      <c r="R2016" s="3">
        <v>322.69</v>
      </c>
      <c r="S2016" s="4"/>
      <c r="T2016" s="2"/>
      <c r="U2016" s="5"/>
    </row>
    <row r="2017" spans="1:21">
      <c r="A2017" s="2">
        <v>277794</v>
      </c>
      <c r="B2017" t="s">
        <v>4749</v>
      </c>
      <c r="C2017" s="2">
        <v>277794</v>
      </c>
      <c r="D2017" t="s">
        <v>4749</v>
      </c>
      <c r="E2017" t="s">
        <v>913</v>
      </c>
      <c r="F2017" t="s">
        <v>914</v>
      </c>
      <c r="G2017" t="s">
        <v>22</v>
      </c>
      <c r="H2017" t="s">
        <v>915</v>
      </c>
      <c r="I2017" t="str">
        <f t="shared" si="31"/>
        <v>417 E Water St Urbana, OH 43078</v>
      </c>
      <c r="J2017">
        <v>40.104761000000003</v>
      </c>
      <c r="K2017">
        <v>-83.747080999999994</v>
      </c>
      <c r="L2017" s="3">
        <v>1550.66</v>
      </c>
      <c r="M2017" s="3">
        <v>1938.91</v>
      </c>
      <c r="N2017" s="3">
        <v>-388.25</v>
      </c>
      <c r="O2017" s="4">
        <v>-0.20024137273003903</v>
      </c>
      <c r="P2017" s="3">
        <v>3218.58</v>
      </c>
      <c r="Q2017" s="3">
        <v>4458.82</v>
      </c>
      <c r="R2017" s="3">
        <v>-1240.2399999999998</v>
      </c>
      <c r="S2017" s="4">
        <v>-0.27815430988467799</v>
      </c>
      <c r="T2017" s="2">
        <v>1</v>
      </c>
      <c r="U2017" s="5">
        <v>433.96</v>
      </c>
    </row>
    <row r="2018" spans="1:21">
      <c r="A2018" s="2">
        <v>275874</v>
      </c>
      <c r="B2018" t="s">
        <v>4750</v>
      </c>
      <c r="C2018" s="2">
        <v>275874</v>
      </c>
      <c r="D2018" t="s">
        <v>4750</v>
      </c>
      <c r="E2018" t="s">
        <v>4751</v>
      </c>
      <c r="F2018" t="s">
        <v>762</v>
      </c>
      <c r="G2018" t="s">
        <v>22</v>
      </c>
      <c r="H2018" t="s">
        <v>763</v>
      </c>
      <c r="I2018" t="str">
        <f t="shared" si="31"/>
        <v>1745 11th St Portsmouth, OH 45662</v>
      </c>
      <c r="J2018">
        <v>38.739133000000002</v>
      </c>
      <c r="K2018">
        <v>-82.979223000000005</v>
      </c>
      <c r="L2018" s="3">
        <v>63.86</v>
      </c>
      <c r="M2018" s="3">
        <v>373.66</v>
      </c>
      <c r="N2018" s="3">
        <v>-309.8</v>
      </c>
      <c r="O2018" s="4">
        <v>-0.82909596959803022</v>
      </c>
      <c r="P2018" s="3">
        <v>137.96</v>
      </c>
      <c r="Q2018" s="3">
        <v>777.84</v>
      </c>
      <c r="R2018" s="3">
        <v>-639.88</v>
      </c>
      <c r="S2018" s="4">
        <v>-0.82263704617916278</v>
      </c>
      <c r="T2018" s="2"/>
      <c r="U2018" s="5"/>
    </row>
    <row r="2019" spans="1:21">
      <c r="A2019" s="2">
        <v>231823</v>
      </c>
      <c r="B2019" t="s">
        <v>3953</v>
      </c>
      <c r="C2019" s="2">
        <v>482159</v>
      </c>
      <c r="D2019" t="s">
        <v>4752</v>
      </c>
      <c r="E2019" t="s">
        <v>4753</v>
      </c>
      <c r="F2019" t="s">
        <v>3943</v>
      </c>
      <c r="G2019" t="s">
        <v>100</v>
      </c>
      <c r="H2019" t="s">
        <v>3944</v>
      </c>
      <c r="I2019" t="str">
        <f t="shared" si="31"/>
        <v>500 S Sycamore St FAIRMOUNT, IN 46928</v>
      </c>
      <c r="J2019">
        <v>40.411295000000003</v>
      </c>
      <c r="K2019">
        <v>-85.647238000000002</v>
      </c>
      <c r="L2019" s="3">
        <v>567.09</v>
      </c>
      <c r="M2019" s="3">
        <v>291.91000000000003</v>
      </c>
      <c r="N2019" s="3">
        <v>275.18</v>
      </c>
      <c r="O2019" s="4">
        <v>0.94268781473741903</v>
      </c>
      <c r="P2019" s="3">
        <v>1747.61</v>
      </c>
      <c r="Q2019" s="3">
        <v>935.44</v>
      </c>
      <c r="R2019" s="3">
        <v>812.16999999999985</v>
      </c>
      <c r="S2019" s="4">
        <v>0.86822244077653277</v>
      </c>
      <c r="T2019" s="2"/>
      <c r="U2019" s="5"/>
    </row>
    <row r="2020" spans="1:21">
      <c r="A2020" s="2">
        <v>231824</v>
      </c>
      <c r="B2020" t="s">
        <v>3940</v>
      </c>
      <c r="C2020" s="2">
        <v>412860</v>
      </c>
      <c r="D2020" t="s">
        <v>4754</v>
      </c>
      <c r="E2020" t="s">
        <v>4753</v>
      </c>
      <c r="F2020" t="s">
        <v>3943</v>
      </c>
      <c r="G2020" t="s">
        <v>100</v>
      </c>
      <c r="H2020" t="s">
        <v>3944</v>
      </c>
      <c r="I2020" t="str">
        <f t="shared" si="31"/>
        <v>500 S Sycamore St FAIRMOUNT, IN 46928</v>
      </c>
      <c r="J2020">
        <v>40.411295000000003</v>
      </c>
      <c r="K2020">
        <v>-85.647238000000002</v>
      </c>
      <c r="L2020" s="3">
        <v>3135.9</v>
      </c>
      <c r="M2020" s="3">
        <v>8796.15</v>
      </c>
      <c r="N2020" s="3">
        <v>-5660.25</v>
      </c>
      <c r="O2020" s="4">
        <v>-0.64349175491550281</v>
      </c>
      <c r="P2020" s="3">
        <v>8680.7999999999993</v>
      </c>
      <c r="Q2020" s="3">
        <v>22658.17</v>
      </c>
      <c r="R2020" s="3">
        <v>-13977.369999999999</v>
      </c>
      <c r="S2020" s="4">
        <v>-0.61687991572134904</v>
      </c>
      <c r="T2020" s="2"/>
      <c r="U2020" s="5"/>
    </row>
    <row r="2021" spans="1:21">
      <c r="A2021" s="2">
        <v>276678</v>
      </c>
      <c r="B2021" t="s">
        <v>4755</v>
      </c>
      <c r="C2021" s="2">
        <v>276678</v>
      </c>
      <c r="D2021" t="s">
        <v>4755</v>
      </c>
      <c r="E2021" t="s">
        <v>4756</v>
      </c>
      <c r="F2021" t="s">
        <v>704</v>
      </c>
      <c r="G2021" t="s">
        <v>60</v>
      </c>
      <c r="H2021" t="s">
        <v>705</v>
      </c>
      <c r="I2021" t="str">
        <f t="shared" si="31"/>
        <v>810 Juliana St Parkersburg, WV 26101</v>
      </c>
      <c r="J2021">
        <v>39.268498000000001</v>
      </c>
      <c r="K2021">
        <v>-81.557479000000001</v>
      </c>
      <c r="L2021" s="3"/>
      <c r="M2021" s="3">
        <v>466.35</v>
      </c>
      <c r="N2021" s="3">
        <v>-466.35</v>
      </c>
      <c r="O2021" s="4"/>
      <c r="P2021" s="3"/>
      <c r="Q2021" s="3">
        <v>1088.8800000000001</v>
      </c>
      <c r="R2021" s="3">
        <v>-1088.8800000000001</v>
      </c>
      <c r="S2021" s="4"/>
      <c r="T2021" s="2"/>
      <c r="U2021" s="5"/>
    </row>
    <row r="2022" spans="1:21">
      <c r="A2022" s="2">
        <v>314534</v>
      </c>
      <c r="B2022" t="s">
        <v>4757</v>
      </c>
      <c r="C2022" s="2">
        <v>314534</v>
      </c>
      <c r="D2022" t="s">
        <v>4757</v>
      </c>
      <c r="E2022" t="s">
        <v>4758</v>
      </c>
      <c r="F2022" t="s">
        <v>704</v>
      </c>
      <c r="G2022" t="s">
        <v>60</v>
      </c>
      <c r="H2022" t="s">
        <v>2289</v>
      </c>
      <c r="I2022" t="str">
        <f t="shared" si="31"/>
        <v>3201 Fairview Ave Parkersburg, WV 26104</v>
      </c>
      <c r="J2022">
        <v>39.281163999999997</v>
      </c>
      <c r="K2022">
        <v>-81.522378000000003</v>
      </c>
      <c r="L2022" s="3"/>
      <c r="M2022" s="3">
        <v>325.77999999999997</v>
      </c>
      <c r="N2022" s="3">
        <v>-325.77999999999997</v>
      </c>
      <c r="O2022" s="4"/>
      <c r="P2022" s="3"/>
      <c r="Q2022" s="3">
        <v>963.78</v>
      </c>
      <c r="R2022" s="3">
        <v>-963.78</v>
      </c>
      <c r="S2022" s="4"/>
      <c r="T2022" s="2"/>
      <c r="U2022" s="5"/>
    </row>
    <row r="2023" spans="1:21">
      <c r="A2023" s="2">
        <v>314969</v>
      </c>
      <c r="B2023" t="s">
        <v>701</v>
      </c>
      <c r="C2023" s="2">
        <v>463280</v>
      </c>
      <c r="D2023" t="s">
        <v>4759</v>
      </c>
      <c r="E2023" t="s">
        <v>4760</v>
      </c>
      <c r="F2023" t="s">
        <v>704</v>
      </c>
      <c r="G2023" t="s">
        <v>60</v>
      </c>
      <c r="H2023" t="s">
        <v>705</v>
      </c>
      <c r="I2023" t="str">
        <f t="shared" si="31"/>
        <v>2101 Dudley Ave Parkersburg, WV 26101</v>
      </c>
      <c r="J2023">
        <v>39.278143999999998</v>
      </c>
      <c r="K2023">
        <v>-81.545479</v>
      </c>
      <c r="L2023" s="3">
        <v>24297.59</v>
      </c>
      <c r="M2023" s="3">
        <v>22199.279999999999</v>
      </c>
      <c r="N2023" s="3">
        <v>2098.3100000000013</v>
      </c>
      <c r="O2023" s="4">
        <v>9.4521534031734425E-2</v>
      </c>
      <c r="P2023" s="3">
        <v>66763.37</v>
      </c>
      <c r="Q2023" s="3">
        <v>62617.05</v>
      </c>
      <c r="R2023" s="3">
        <v>4146.3199999999924</v>
      </c>
      <c r="S2023" s="4">
        <v>6.6217108599015639E-2</v>
      </c>
      <c r="T2023" s="2">
        <v>9</v>
      </c>
      <c r="U2023" s="5">
        <v>857.25111111111119</v>
      </c>
    </row>
    <row r="2024" spans="1:21">
      <c r="A2024" s="2">
        <v>314969</v>
      </c>
      <c r="B2024" t="s">
        <v>701</v>
      </c>
      <c r="C2024" s="2">
        <v>463281</v>
      </c>
      <c r="D2024" t="s">
        <v>4761</v>
      </c>
      <c r="E2024" t="s">
        <v>4762</v>
      </c>
      <c r="F2024" t="s">
        <v>704</v>
      </c>
      <c r="G2024" t="s">
        <v>60</v>
      </c>
      <c r="H2024" t="s">
        <v>705</v>
      </c>
      <c r="I2024" t="str">
        <f t="shared" si="31"/>
        <v>1511 Blizzard Dr Parkersburg, WV 26101</v>
      </c>
      <c r="J2024">
        <v>39.243709000000003</v>
      </c>
      <c r="K2024">
        <v>-81.548901999999998</v>
      </c>
      <c r="L2024" s="3">
        <v>26743.5</v>
      </c>
      <c r="M2024" s="3">
        <v>21694.75</v>
      </c>
      <c r="N2024" s="3">
        <v>5048.75</v>
      </c>
      <c r="O2024" s="4">
        <v>0.23271759296604017</v>
      </c>
      <c r="P2024" s="3">
        <v>69018.97</v>
      </c>
      <c r="Q2024" s="3">
        <v>71300.75</v>
      </c>
      <c r="R2024" s="3">
        <v>-2281.7799999999988</v>
      </c>
      <c r="S2024" s="4">
        <v>-3.2002187915274365E-2</v>
      </c>
      <c r="T2024" s="2">
        <v>8</v>
      </c>
      <c r="U2024" s="5">
        <v>741.12374999999997</v>
      </c>
    </row>
    <row r="2025" spans="1:21">
      <c r="A2025" s="2">
        <v>275012</v>
      </c>
      <c r="B2025" t="s">
        <v>1576</v>
      </c>
      <c r="C2025" s="2">
        <v>436425</v>
      </c>
      <c r="D2025" t="s">
        <v>4763</v>
      </c>
      <c r="E2025" t="s">
        <v>4764</v>
      </c>
      <c r="F2025" t="s">
        <v>28</v>
      </c>
      <c r="G2025" t="s">
        <v>22</v>
      </c>
      <c r="H2025" t="s">
        <v>202</v>
      </c>
      <c r="I2025" t="str">
        <f t="shared" si="31"/>
        <v>4100 Roberts Rd Columbus, OH 43228</v>
      </c>
      <c r="J2025">
        <v>40.005862</v>
      </c>
      <c r="K2025">
        <v>-83.105261999999996</v>
      </c>
      <c r="L2025" s="3"/>
      <c r="M2025" s="3">
        <v>325.36</v>
      </c>
      <c r="N2025" s="3">
        <v>-325.36</v>
      </c>
      <c r="O2025" s="4"/>
      <c r="P2025" s="3"/>
      <c r="Q2025" s="3">
        <v>1084.8599999999999</v>
      </c>
      <c r="R2025" s="3">
        <v>-1084.8599999999999</v>
      </c>
      <c r="S2025" s="4"/>
      <c r="T2025" s="2"/>
      <c r="U2025" s="5"/>
    </row>
    <row r="2026" spans="1:21">
      <c r="A2026" s="2">
        <v>329030</v>
      </c>
      <c r="B2026" t="s">
        <v>1793</v>
      </c>
      <c r="C2026" s="2">
        <v>483491</v>
      </c>
      <c r="D2026" t="s">
        <v>4765</v>
      </c>
      <c r="E2026" t="s">
        <v>1795</v>
      </c>
      <c r="F2026" t="s">
        <v>1796</v>
      </c>
      <c r="G2026" t="s">
        <v>22</v>
      </c>
      <c r="H2026" t="s">
        <v>1797</v>
      </c>
      <c r="I2026" t="str">
        <f t="shared" si="31"/>
        <v>1494 OLD MANSFIELD RD WOOSTER, OH 44691</v>
      </c>
      <c r="J2026">
        <v>40.804229999999997</v>
      </c>
      <c r="K2026">
        <v>-81.961539999999999</v>
      </c>
      <c r="L2026" s="3">
        <v>1835.22</v>
      </c>
      <c r="M2026" s="3"/>
      <c r="N2026" s="3">
        <v>1835.22</v>
      </c>
      <c r="O2026" s="4"/>
      <c r="P2026" s="3">
        <v>6843.9</v>
      </c>
      <c r="Q2026" s="3"/>
      <c r="R2026" s="3">
        <v>6843.9</v>
      </c>
      <c r="S2026" s="4"/>
      <c r="T2026" s="2">
        <v>4</v>
      </c>
      <c r="U2026" s="5">
        <v>164.3775</v>
      </c>
    </row>
    <row r="2027" spans="1:21">
      <c r="A2027" s="2">
        <v>307728</v>
      </c>
      <c r="B2027" t="s">
        <v>4766</v>
      </c>
      <c r="C2027" s="2">
        <v>307728</v>
      </c>
      <c r="D2027" t="s">
        <v>4766</v>
      </c>
      <c r="E2027" t="s">
        <v>4767</v>
      </c>
      <c r="F2027" t="s">
        <v>2073</v>
      </c>
      <c r="G2027" t="s">
        <v>22</v>
      </c>
      <c r="H2027" t="s">
        <v>2074</v>
      </c>
      <c r="I2027" t="str">
        <f t="shared" si="31"/>
        <v>877 Commercial Pkwy Dover, OH 44622</v>
      </c>
      <c r="J2027">
        <v>40.523148999999997</v>
      </c>
      <c r="K2027">
        <v>-81.489259000000004</v>
      </c>
      <c r="L2027" s="3"/>
      <c r="M2027" s="3">
        <v>97.06</v>
      </c>
      <c r="N2027" s="3">
        <v>-97.06</v>
      </c>
      <c r="O2027" s="4"/>
      <c r="P2027" s="3"/>
      <c r="Q2027" s="3">
        <v>277.33</v>
      </c>
      <c r="R2027" s="3">
        <v>-277.33</v>
      </c>
      <c r="S2027" s="4"/>
      <c r="T2027" s="2"/>
      <c r="U2027" s="5"/>
    </row>
    <row r="2028" spans="1:21">
      <c r="A2028" s="2">
        <v>280210</v>
      </c>
      <c r="B2028" t="s">
        <v>347</v>
      </c>
      <c r="C2028" s="2">
        <v>453231</v>
      </c>
      <c r="D2028" t="s">
        <v>4768</v>
      </c>
      <c r="E2028" t="s">
        <v>4769</v>
      </c>
      <c r="F2028" t="s">
        <v>350</v>
      </c>
      <c r="G2028" t="s">
        <v>22</v>
      </c>
      <c r="H2028" t="s">
        <v>370</v>
      </c>
      <c r="I2028" t="str">
        <f t="shared" si="31"/>
        <v>1791 Wilene Dr Beavercreek, OH 45432</v>
      </c>
      <c r="J2028">
        <v>39.743921</v>
      </c>
      <c r="K2028">
        <v>-84.099637999999999</v>
      </c>
      <c r="L2028" s="3">
        <v>2080.9299999999998</v>
      </c>
      <c r="M2028" s="3">
        <v>1026.9000000000001</v>
      </c>
      <c r="N2028" s="3">
        <v>1054.0299999999997</v>
      </c>
      <c r="O2028" s="4">
        <v>1.0264193202843506</v>
      </c>
      <c r="P2028" s="3">
        <v>11147.19</v>
      </c>
      <c r="Q2028" s="3">
        <v>6362.42</v>
      </c>
      <c r="R2028" s="3">
        <v>4784.7700000000004</v>
      </c>
      <c r="S2028" s="4">
        <v>0.75203617491457664</v>
      </c>
      <c r="T2028" s="2">
        <v>1</v>
      </c>
      <c r="U2028" s="5">
        <v>201.99</v>
      </c>
    </row>
    <row r="2029" spans="1:21">
      <c r="A2029" s="2">
        <v>342653</v>
      </c>
      <c r="B2029" t="s">
        <v>4770</v>
      </c>
      <c r="C2029" s="2">
        <v>342653</v>
      </c>
      <c r="D2029" t="s">
        <v>4770</v>
      </c>
      <c r="E2029" t="s">
        <v>4771</v>
      </c>
      <c r="F2029" t="s">
        <v>2664</v>
      </c>
      <c r="G2029" t="s">
        <v>100</v>
      </c>
      <c r="H2029" t="s">
        <v>4772</v>
      </c>
      <c r="I2029" t="str">
        <f t="shared" si="31"/>
        <v>322 E Kirkwood Ave Bloomington, IN 47408</v>
      </c>
      <c r="J2029">
        <v>39.166288999999999</v>
      </c>
      <c r="K2029">
        <v>-86.530061000000003</v>
      </c>
      <c r="L2029" s="3">
        <v>344.92</v>
      </c>
      <c r="M2029" s="3">
        <v>1095.52</v>
      </c>
      <c r="N2029" s="3">
        <v>-750.59999999999991</v>
      </c>
      <c r="O2029" s="4">
        <v>-0.68515408207974293</v>
      </c>
      <c r="P2029" s="3">
        <v>786.1</v>
      </c>
      <c r="Q2029" s="3">
        <v>3056.11</v>
      </c>
      <c r="R2029" s="3">
        <v>-2270.0100000000002</v>
      </c>
      <c r="S2029" s="4">
        <v>-0.742777583267618</v>
      </c>
      <c r="T2029" s="2"/>
      <c r="U2029" s="5"/>
    </row>
    <row r="2030" spans="1:21">
      <c r="A2030" s="2">
        <v>277141</v>
      </c>
      <c r="B2030" t="s">
        <v>4773</v>
      </c>
      <c r="C2030" s="2">
        <v>277141</v>
      </c>
      <c r="D2030" t="s">
        <v>4773</v>
      </c>
      <c r="E2030" t="s">
        <v>4774</v>
      </c>
      <c r="F2030" t="s">
        <v>28</v>
      </c>
      <c r="G2030" t="s">
        <v>22</v>
      </c>
      <c r="H2030" t="s">
        <v>214</v>
      </c>
      <c r="I2030" t="str">
        <f t="shared" si="31"/>
        <v>3930 Parsons Ave Columbus, OH 43207</v>
      </c>
      <c r="J2030">
        <v>39.881355999999997</v>
      </c>
      <c r="K2030">
        <v>-82.987076999999999</v>
      </c>
      <c r="L2030" s="3">
        <v>451.34</v>
      </c>
      <c r="M2030" s="3">
        <v>388.97</v>
      </c>
      <c r="N2030" s="3">
        <v>62.369999999999948</v>
      </c>
      <c r="O2030" s="4">
        <v>0.160346556289688</v>
      </c>
      <c r="P2030" s="3">
        <v>1449.92</v>
      </c>
      <c r="Q2030" s="3">
        <v>1083.32</v>
      </c>
      <c r="R2030" s="3">
        <v>366.60000000000014</v>
      </c>
      <c r="S2030" s="4">
        <v>0.33840416497433828</v>
      </c>
      <c r="T2030" s="2"/>
      <c r="U2030" s="5"/>
    </row>
    <row r="2031" spans="1:21">
      <c r="A2031" s="2">
        <v>277499</v>
      </c>
      <c r="B2031" t="s">
        <v>4775</v>
      </c>
      <c r="C2031" s="2">
        <v>277499</v>
      </c>
      <c r="D2031" t="s">
        <v>4775</v>
      </c>
      <c r="E2031" t="s">
        <v>4776</v>
      </c>
      <c r="F2031" t="s">
        <v>1311</v>
      </c>
      <c r="G2031" t="s">
        <v>22</v>
      </c>
      <c r="H2031" t="s">
        <v>1312</v>
      </c>
      <c r="I2031" t="str">
        <f t="shared" si="31"/>
        <v>144 E Broad St Pataskala, OH 43062</v>
      </c>
      <c r="J2031">
        <v>40.004606000000003</v>
      </c>
      <c r="K2031">
        <v>-82.671175000000005</v>
      </c>
      <c r="L2031" s="3">
        <v>141.93</v>
      </c>
      <c r="M2031" s="3"/>
      <c r="N2031" s="3">
        <v>141.93</v>
      </c>
      <c r="O2031" s="4"/>
      <c r="P2031" s="3">
        <v>590.30999999999995</v>
      </c>
      <c r="Q2031" s="3"/>
      <c r="R2031" s="3">
        <v>590.30999999999995</v>
      </c>
      <c r="S2031" s="4"/>
      <c r="T2031" s="2"/>
      <c r="U2031" s="5"/>
    </row>
    <row r="2032" spans="1:21">
      <c r="A2032" s="2">
        <v>276960</v>
      </c>
      <c r="B2032" t="s">
        <v>4777</v>
      </c>
      <c r="C2032" s="2">
        <v>276960</v>
      </c>
      <c r="D2032" t="s">
        <v>4777</v>
      </c>
      <c r="E2032" t="s">
        <v>4778</v>
      </c>
      <c r="F2032" t="s">
        <v>1311</v>
      </c>
      <c r="G2032" t="s">
        <v>22</v>
      </c>
      <c r="H2032" t="s">
        <v>1312</v>
      </c>
      <c r="I2032" t="str">
        <f t="shared" si="31"/>
        <v>458 S Main St Pataskala, OH 43062</v>
      </c>
      <c r="J2032">
        <v>39.993456999999999</v>
      </c>
      <c r="K2032">
        <v>-82.674886000000001</v>
      </c>
      <c r="L2032" s="3">
        <v>164.14</v>
      </c>
      <c r="M2032" s="3">
        <v>108.69</v>
      </c>
      <c r="N2032" s="3">
        <v>55.449999999999989</v>
      </c>
      <c r="O2032" s="4">
        <v>0.51016652865949019</v>
      </c>
      <c r="P2032" s="3">
        <v>422.25</v>
      </c>
      <c r="Q2032" s="3">
        <v>331.11</v>
      </c>
      <c r="R2032" s="3">
        <v>91.139999999999986</v>
      </c>
      <c r="S2032" s="4">
        <v>0.27525595723475577</v>
      </c>
      <c r="T2032" s="2"/>
      <c r="U2032" s="5"/>
    </row>
    <row r="2033" spans="1:21">
      <c r="A2033" s="2">
        <v>285140</v>
      </c>
      <c r="B2033" t="s">
        <v>4779</v>
      </c>
      <c r="C2033" s="2">
        <v>285140</v>
      </c>
      <c r="D2033" t="s">
        <v>4779</v>
      </c>
      <c r="E2033" t="s">
        <v>4780</v>
      </c>
      <c r="F2033" t="s">
        <v>28</v>
      </c>
      <c r="G2033" t="s">
        <v>22</v>
      </c>
      <c r="H2033" t="s">
        <v>1244</v>
      </c>
      <c r="I2033" t="str">
        <f t="shared" si="31"/>
        <v>4938 BEATRICE DR Columbus, OH 43227</v>
      </c>
      <c r="J2033">
        <v>39.949126999999997</v>
      </c>
      <c r="K2033">
        <v>-82.864143999999996</v>
      </c>
      <c r="L2033" s="3">
        <v>9945.9599999999991</v>
      </c>
      <c r="M2033" s="3">
        <v>8344.44</v>
      </c>
      <c r="N2033" s="3">
        <v>1601.5199999999986</v>
      </c>
      <c r="O2033" s="4">
        <v>0.191926600227217</v>
      </c>
      <c r="P2033" s="3">
        <v>28396.79</v>
      </c>
      <c r="Q2033" s="3">
        <v>24772.16</v>
      </c>
      <c r="R2033" s="3">
        <v>3624.630000000001</v>
      </c>
      <c r="S2033" s="4">
        <v>0.1463186900133053</v>
      </c>
      <c r="T2033" s="2">
        <v>10</v>
      </c>
      <c r="U2033" s="5">
        <v>362.77499999999998</v>
      </c>
    </row>
    <row r="2034" spans="1:21">
      <c r="A2034" s="2">
        <v>301234</v>
      </c>
      <c r="B2034" t="s">
        <v>4781</v>
      </c>
      <c r="C2034" s="2">
        <v>301234</v>
      </c>
      <c r="D2034" t="s">
        <v>4781</v>
      </c>
      <c r="E2034" t="s">
        <v>4782</v>
      </c>
      <c r="F2034" t="s">
        <v>28</v>
      </c>
      <c r="G2034" t="s">
        <v>22</v>
      </c>
      <c r="H2034" t="s">
        <v>55</v>
      </c>
      <c r="I2034" t="str">
        <f t="shared" si="31"/>
        <v>2100 MORSE RD Columbus, OH 43229</v>
      </c>
      <c r="J2034">
        <v>40.061712999999997</v>
      </c>
      <c r="K2034">
        <v>-82.965693999999999</v>
      </c>
      <c r="L2034" s="3">
        <v>1658.96</v>
      </c>
      <c r="M2034" s="3"/>
      <c r="N2034" s="3">
        <v>1658.96</v>
      </c>
      <c r="O2034" s="4"/>
      <c r="P2034" s="3">
        <v>4707.8</v>
      </c>
      <c r="Q2034" s="3"/>
      <c r="R2034" s="3">
        <v>4707.8</v>
      </c>
      <c r="S2034" s="4"/>
      <c r="T2034" s="2">
        <v>1</v>
      </c>
      <c r="U2034" s="5">
        <v>191.31</v>
      </c>
    </row>
    <row r="2035" spans="1:21">
      <c r="A2035" s="2">
        <v>301234</v>
      </c>
      <c r="B2035" t="s">
        <v>4781</v>
      </c>
      <c r="C2035" s="2">
        <v>452225</v>
      </c>
      <c r="D2035" t="s">
        <v>4781</v>
      </c>
      <c r="E2035" t="s">
        <v>4782</v>
      </c>
      <c r="F2035" t="s">
        <v>28</v>
      </c>
      <c r="G2035" t="s">
        <v>22</v>
      </c>
      <c r="H2035" t="s">
        <v>55</v>
      </c>
      <c r="I2035" t="str">
        <f t="shared" si="31"/>
        <v>2100 MORSE RD Columbus, OH 43229</v>
      </c>
      <c r="J2035">
        <v>40.061712999999997</v>
      </c>
      <c r="K2035">
        <v>-82.965693999999999</v>
      </c>
      <c r="L2035" s="3">
        <v>2789.28</v>
      </c>
      <c r="M2035" s="3">
        <v>1339.5</v>
      </c>
      <c r="N2035" s="3">
        <v>1449.7800000000002</v>
      </c>
      <c r="O2035" s="4">
        <v>1.0823292273236285</v>
      </c>
      <c r="P2035" s="3">
        <v>7690.91</v>
      </c>
      <c r="Q2035" s="3">
        <v>4137.59</v>
      </c>
      <c r="R2035" s="3">
        <v>3553.3199999999997</v>
      </c>
      <c r="S2035" s="4">
        <v>0.85878977859091876</v>
      </c>
      <c r="T2035" s="2">
        <v>6</v>
      </c>
      <c r="U2035" s="5">
        <v>200.50333333333333</v>
      </c>
    </row>
    <row r="2036" spans="1:21">
      <c r="A2036" s="2">
        <v>344938</v>
      </c>
      <c r="B2036" t="s">
        <v>4783</v>
      </c>
      <c r="C2036" s="2">
        <v>344938</v>
      </c>
      <c r="D2036" t="s">
        <v>4783</v>
      </c>
      <c r="E2036" t="s">
        <v>4784</v>
      </c>
      <c r="F2036" t="s">
        <v>929</v>
      </c>
      <c r="G2036" t="s">
        <v>60</v>
      </c>
      <c r="H2036" t="s">
        <v>4785</v>
      </c>
      <c r="I2036" t="str">
        <f t="shared" si="31"/>
        <v>257 Rosedale Ter Danville, WV 25053</v>
      </c>
      <c r="J2036">
        <v>38.107990000000001</v>
      </c>
      <c r="K2036">
        <v>-81.851857999999993</v>
      </c>
      <c r="L2036" s="3">
        <v>113.01</v>
      </c>
      <c r="M2036" s="3"/>
      <c r="N2036" s="3">
        <v>113.01</v>
      </c>
      <c r="O2036" s="4"/>
      <c r="P2036" s="3">
        <v>408.99</v>
      </c>
      <c r="Q2036" s="3"/>
      <c r="R2036" s="3">
        <v>408.99</v>
      </c>
      <c r="S2036" s="4"/>
      <c r="T2036" s="2"/>
      <c r="U2036" s="5"/>
    </row>
    <row r="2037" spans="1:21">
      <c r="A2037" s="2">
        <v>277302</v>
      </c>
      <c r="B2037" t="s">
        <v>4786</v>
      </c>
      <c r="C2037" s="2">
        <v>456152</v>
      </c>
      <c r="D2037" t="s">
        <v>4787</v>
      </c>
      <c r="E2037" t="s">
        <v>4788</v>
      </c>
      <c r="F2037" t="s">
        <v>755</v>
      </c>
      <c r="G2037" t="s">
        <v>22</v>
      </c>
      <c r="H2037" t="s">
        <v>756</v>
      </c>
      <c r="I2037" t="str">
        <f t="shared" si="31"/>
        <v>2172 State Route 56 SW London, OH 43140</v>
      </c>
      <c r="J2037">
        <v>39.901449999999997</v>
      </c>
      <c r="K2037">
        <v>-83.470619999999997</v>
      </c>
      <c r="L2037" s="3">
        <v>251.35</v>
      </c>
      <c r="M2037" s="3">
        <v>23.16</v>
      </c>
      <c r="N2037" s="3">
        <v>228.19</v>
      </c>
      <c r="O2037" s="4">
        <v>9.8527633851468046</v>
      </c>
      <c r="P2037" s="3">
        <v>912.24</v>
      </c>
      <c r="Q2037" s="3">
        <v>437.92</v>
      </c>
      <c r="R2037" s="3">
        <v>474.32</v>
      </c>
      <c r="S2037" s="4">
        <v>1.0831202046035806</v>
      </c>
      <c r="T2037" s="2">
        <v>1</v>
      </c>
      <c r="U2037" s="5">
        <v>48.11</v>
      </c>
    </row>
    <row r="2038" spans="1:21">
      <c r="A2038" s="2">
        <v>278145</v>
      </c>
      <c r="B2038" t="s">
        <v>133</v>
      </c>
      <c r="C2038" s="2">
        <v>436661</v>
      </c>
      <c r="D2038" t="s">
        <v>4789</v>
      </c>
      <c r="E2038" t="s">
        <v>4790</v>
      </c>
      <c r="F2038" t="s">
        <v>136</v>
      </c>
      <c r="G2038" t="s">
        <v>22</v>
      </c>
      <c r="H2038" t="s">
        <v>137</v>
      </c>
      <c r="I2038" t="str">
        <f t="shared" si="31"/>
        <v>700 Peebles Indian Rd Peebles, OH 45660</v>
      </c>
      <c r="J2038">
        <v>38.941636000000003</v>
      </c>
      <c r="K2038">
        <v>-83.422631999999993</v>
      </c>
      <c r="L2038" s="3">
        <v>5217.3500000000004</v>
      </c>
      <c r="M2038" s="3">
        <v>7380.34</v>
      </c>
      <c r="N2038" s="3">
        <v>-2162.9899999999998</v>
      </c>
      <c r="O2038" s="4">
        <v>-0.29307457380012297</v>
      </c>
      <c r="P2038" s="3">
        <v>17356.669999999998</v>
      </c>
      <c r="Q2038" s="3">
        <v>21869.38</v>
      </c>
      <c r="R2038" s="3">
        <v>-4512.7100000000028</v>
      </c>
      <c r="S2038" s="4">
        <v>-0.20634832811904144</v>
      </c>
      <c r="T2038" s="2">
        <v>2</v>
      </c>
      <c r="U2038" s="5">
        <v>526.02</v>
      </c>
    </row>
    <row r="2039" spans="1:21">
      <c r="A2039" s="2">
        <v>275577</v>
      </c>
      <c r="B2039" t="s">
        <v>4791</v>
      </c>
      <c r="C2039" s="2">
        <v>275577</v>
      </c>
      <c r="D2039" t="s">
        <v>4791</v>
      </c>
      <c r="E2039" t="s">
        <v>4792</v>
      </c>
      <c r="F2039" t="s">
        <v>28</v>
      </c>
      <c r="G2039" t="s">
        <v>22</v>
      </c>
      <c r="H2039" t="s">
        <v>4793</v>
      </c>
      <c r="I2039" t="str">
        <f t="shared" si="31"/>
        <v>50 Hayden Ave Columbus, OH 43222</v>
      </c>
      <c r="J2039">
        <v>39.959001000000001</v>
      </c>
      <c r="K2039">
        <v>-83.036668000000006</v>
      </c>
      <c r="L2039" s="3">
        <v>31.16</v>
      </c>
      <c r="M2039" s="3">
        <v>-14.28</v>
      </c>
      <c r="N2039" s="3">
        <v>45.44</v>
      </c>
      <c r="O2039" s="4">
        <v>-3.1820728291316525</v>
      </c>
      <c r="P2039" s="3">
        <v>123.49</v>
      </c>
      <c r="Q2039" s="3">
        <v>69.44</v>
      </c>
      <c r="R2039" s="3">
        <v>54.05</v>
      </c>
      <c r="S2039" s="4">
        <v>0.77836981566820274</v>
      </c>
      <c r="T2039" s="2"/>
      <c r="U2039" s="5"/>
    </row>
    <row r="2040" spans="1:21">
      <c r="A2040" s="2">
        <v>278145</v>
      </c>
      <c r="B2040" t="s">
        <v>133</v>
      </c>
      <c r="C2040" s="2">
        <v>436656</v>
      </c>
      <c r="D2040" t="s">
        <v>4794</v>
      </c>
      <c r="E2040" t="s">
        <v>4795</v>
      </c>
      <c r="F2040" t="s">
        <v>136</v>
      </c>
      <c r="G2040" t="s">
        <v>22</v>
      </c>
      <c r="H2040" t="s">
        <v>137</v>
      </c>
      <c r="I2040" t="str">
        <f t="shared" si="31"/>
        <v>25719 STATE ROUTE 41 Peebles, OH 45660</v>
      </c>
      <c r="J2040">
        <v>38.9405</v>
      </c>
      <c r="K2040">
        <v>-83.415861000000007</v>
      </c>
      <c r="L2040" s="3">
        <v>4976.26</v>
      </c>
      <c r="M2040" s="3">
        <v>7024.55</v>
      </c>
      <c r="N2040" s="3">
        <v>-2048.29</v>
      </c>
      <c r="O2040" s="4">
        <v>-0.29159020862546353</v>
      </c>
      <c r="P2040" s="3">
        <v>15311.11</v>
      </c>
      <c r="Q2040" s="3">
        <v>18225.95</v>
      </c>
      <c r="R2040" s="3">
        <v>-2914.84</v>
      </c>
      <c r="S2040" s="4">
        <v>-0.1599280147262557</v>
      </c>
      <c r="T2040" s="2">
        <v>1</v>
      </c>
      <c r="U2040" s="5">
        <v>574.73</v>
      </c>
    </row>
    <row r="2041" spans="1:21">
      <c r="A2041" s="2">
        <v>277772</v>
      </c>
      <c r="B2041" t="s">
        <v>4796</v>
      </c>
      <c r="C2041" s="2">
        <v>277772</v>
      </c>
      <c r="D2041" t="s">
        <v>4796</v>
      </c>
      <c r="E2041" t="s">
        <v>4797</v>
      </c>
      <c r="F2041" t="s">
        <v>1240</v>
      </c>
      <c r="G2041" t="s">
        <v>22</v>
      </c>
      <c r="H2041" t="s">
        <v>1241</v>
      </c>
      <c r="I2041" t="str">
        <f t="shared" si="31"/>
        <v>4353 Directors Blvd Groveport, OH 43125</v>
      </c>
      <c r="J2041">
        <v>39.884641999999999</v>
      </c>
      <c r="K2041">
        <v>-82.885564000000002</v>
      </c>
      <c r="L2041" s="3"/>
      <c r="M2041" s="3">
        <v>285.32</v>
      </c>
      <c r="N2041" s="3">
        <v>-285.32</v>
      </c>
      <c r="O2041" s="4"/>
      <c r="P2041" s="3"/>
      <c r="Q2041" s="3">
        <v>711.36</v>
      </c>
      <c r="R2041" s="3">
        <v>-711.36</v>
      </c>
      <c r="S2041" s="4"/>
      <c r="T2041" s="2"/>
      <c r="U2041" s="5"/>
    </row>
    <row r="2042" spans="1:21">
      <c r="A2042" s="2">
        <v>336568</v>
      </c>
      <c r="B2042" t="s">
        <v>4798</v>
      </c>
      <c r="C2042" s="2">
        <v>474634</v>
      </c>
      <c r="D2042" t="s">
        <v>4799</v>
      </c>
      <c r="E2042" t="s">
        <v>4800</v>
      </c>
      <c r="F2042" t="s">
        <v>860</v>
      </c>
      <c r="G2042" t="s">
        <v>100</v>
      </c>
      <c r="H2042" t="s">
        <v>861</v>
      </c>
      <c r="I2042" t="str">
        <f t="shared" si="31"/>
        <v>7335 S 300 W Pendleton, IN 46064</v>
      </c>
      <c r="J2042">
        <v>39.999068000000001</v>
      </c>
      <c r="K2042">
        <v>-85.730490000000003</v>
      </c>
      <c r="L2042" s="3"/>
      <c r="M2042" s="3">
        <v>314.26</v>
      </c>
      <c r="N2042" s="3">
        <v>-314.26</v>
      </c>
      <c r="O2042" s="4"/>
      <c r="P2042" s="3"/>
      <c r="Q2042" s="3">
        <v>663.24</v>
      </c>
      <c r="R2042" s="3">
        <v>-663.24</v>
      </c>
      <c r="S2042" s="4"/>
      <c r="T2042" s="2"/>
      <c r="U2042" s="5"/>
    </row>
    <row r="2043" spans="1:21">
      <c r="A2043" s="2">
        <v>242807</v>
      </c>
      <c r="B2043" t="s">
        <v>4801</v>
      </c>
      <c r="C2043" s="2">
        <v>416023</v>
      </c>
      <c r="D2043" t="s">
        <v>4802</v>
      </c>
      <c r="E2043" t="s">
        <v>4803</v>
      </c>
      <c r="F2043" t="s">
        <v>860</v>
      </c>
      <c r="G2043" t="s">
        <v>100</v>
      </c>
      <c r="H2043" t="s">
        <v>861</v>
      </c>
      <c r="I2043" t="str">
        <f t="shared" si="31"/>
        <v>615 Falls Park Dr Pendleton, IN 46064</v>
      </c>
      <c r="J2043">
        <v>40.010370999999999</v>
      </c>
      <c r="K2043">
        <v>-85.736018999999999</v>
      </c>
      <c r="L2043" s="3">
        <v>579.09</v>
      </c>
      <c r="M2043" s="3"/>
      <c r="N2043" s="3">
        <v>579.09</v>
      </c>
      <c r="O2043" s="4"/>
      <c r="P2043" s="3">
        <v>1463.08</v>
      </c>
      <c r="Q2043" s="3"/>
      <c r="R2043" s="3">
        <v>1463.08</v>
      </c>
      <c r="S2043" s="4"/>
      <c r="T2043" s="2"/>
      <c r="U2043" s="5"/>
    </row>
    <row r="2044" spans="1:21">
      <c r="A2044" s="2">
        <v>232278</v>
      </c>
      <c r="B2044" t="s">
        <v>2140</v>
      </c>
      <c r="C2044" s="2">
        <v>412961</v>
      </c>
      <c r="D2044" t="s">
        <v>4804</v>
      </c>
      <c r="E2044" t="s">
        <v>4805</v>
      </c>
      <c r="F2044" t="s">
        <v>860</v>
      </c>
      <c r="G2044" t="s">
        <v>100</v>
      </c>
      <c r="H2044" t="s">
        <v>861</v>
      </c>
      <c r="I2044" t="str">
        <f t="shared" si="31"/>
        <v>301 S East St Pendleton, IN 46064</v>
      </c>
      <c r="J2044">
        <v>39.999715999999999</v>
      </c>
      <c r="K2044">
        <v>-85.741204999999994</v>
      </c>
      <c r="L2044" s="3">
        <v>7680.26</v>
      </c>
      <c r="M2044" s="3">
        <v>3740.14</v>
      </c>
      <c r="N2044" s="3">
        <v>3940.1200000000003</v>
      </c>
      <c r="O2044" s="4">
        <v>1.053468586737395</v>
      </c>
      <c r="P2044" s="3">
        <v>20930.439999999999</v>
      </c>
      <c r="Q2044" s="3">
        <v>11327.1</v>
      </c>
      <c r="R2044" s="3">
        <v>9603.3399999999983</v>
      </c>
      <c r="S2044" s="4">
        <v>0.84781983031843966</v>
      </c>
      <c r="T2044" s="2">
        <v>3</v>
      </c>
      <c r="U2044" s="5">
        <v>753.65666666666664</v>
      </c>
    </row>
    <row r="2045" spans="1:21">
      <c r="A2045" s="2">
        <v>232278</v>
      </c>
      <c r="B2045" t="s">
        <v>2140</v>
      </c>
      <c r="C2045" s="2">
        <v>412959</v>
      </c>
      <c r="D2045" t="s">
        <v>4806</v>
      </c>
      <c r="E2045" t="s">
        <v>4807</v>
      </c>
      <c r="F2045" t="s">
        <v>860</v>
      </c>
      <c r="G2045" t="s">
        <v>100</v>
      </c>
      <c r="H2045" t="s">
        <v>861</v>
      </c>
      <c r="I2045" t="str">
        <f t="shared" si="31"/>
        <v>327 S East St Pendleton, IN 46064</v>
      </c>
      <c r="J2045">
        <v>39.998699999999999</v>
      </c>
      <c r="K2045">
        <v>-85.741</v>
      </c>
      <c r="L2045" s="3">
        <v>10339.32</v>
      </c>
      <c r="M2045" s="3">
        <v>13407.47</v>
      </c>
      <c r="N2045" s="3">
        <v>-3068.1499999999996</v>
      </c>
      <c r="O2045" s="4">
        <v>-0.22883884879100977</v>
      </c>
      <c r="P2045" s="3">
        <v>25830.13</v>
      </c>
      <c r="Q2045" s="3">
        <v>38960.839999999997</v>
      </c>
      <c r="R2045" s="3">
        <v>-13130.709999999995</v>
      </c>
      <c r="S2045" s="4">
        <v>-0.33702327773220486</v>
      </c>
      <c r="T2045" s="2">
        <v>3</v>
      </c>
      <c r="U2045" s="5">
        <v>1121.7566666666667</v>
      </c>
    </row>
    <row r="2046" spans="1:21">
      <c r="A2046" s="2">
        <v>254447</v>
      </c>
      <c r="B2046" t="s">
        <v>4808</v>
      </c>
      <c r="C2046" s="2">
        <v>254447</v>
      </c>
      <c r="D2046" t="s">
        <v>4808</v>
      </c>
      <c r="E2046" t="s">
        <v>4809</v>
      </c>
      <c r="F2046" t="s">
        <v>860</v>
      </c>
      <c r="G2046" t="s">
        <v>100</v>
      </c>
      <c r="H2046" t="s">
        <v>861</v>
      </c>
      <c r="I2046" t="str">
        <f t="shared" si="31"/>
        <v>100 S Broadway St Pendleton, IN 46064</v>
      </c>
      <c r="J2046">
        <v>40.002160000000003</v>
      </c>
      <c r="K2046">
        <v>-85.744502999999995</v>
      </c>
      <c r="L2046" s="3">
        <v>-45.74</v>
      </c>
      <c r="M2046" s="3">
        <v>518.96</v>
      </c>
      <c r="N2046" s="3">
        <v>-564.70000000000005</v>
      </c>
      <c r="O2046" s="4">
        <v>-1.088137814089718</v>
      </c>
      <c r="P2046" s="3">
        <v>-93.8</v>
      </c>
      <c r="Q2046" s="3">
        <v>1431.59</v>
      </c>
      <c r="R2046" s="3">
        <v>-1525.3899999999999</v>
      </c>
      <c r="S2046" s="4">
        <v>-1.0655215529585984</v>
      </c>
      <c r="T2046" s="2"/>
      <c r="U2046" s="5"/>
    </row>
    <row r="2047" spans="1:21">
      <c r="A2047" s="2">
        <v>232278</v>
      </c>
      <c r="B2047" t="s">
        <v>2140</v>
      </c>
      <c r="C2047" s="2">
        <v>412958</v>
      </c>
      <c r="D2047" t="s">
        <v>4810</v>
      </c>
      <c r="E2047" t="s">
        <v>4811</v>
      </c>
      <c r="F2047" t="s">
        <v>860</v>
      </c>
      <c r="G2047" t="s">
        <v>100</v>
      </c>
      <c r="H2047" t="s">
        <v>861</v>
      </c>
      <c r="I2047" t="str">
        <f t="shared" si="31"/>
        <v>1 Arabian Dr Pendleton, IN 46064</v>
      </c>
      <c r="J2047">
        <v>39.997883000000002</v>
      </c>
      <c r="K2047">
        <v>-85.735142999999994</v>
      </c>
      <c r="L2047" s="3">
        <v>18287.990000000002</v>
      </c>
      <c r="M2047" s="3">
        <v>17325.62</v>
      </c>
      <c r="N2047" s="3">
        <v>962.37000000000262</v>
      </c>
      <c r="O2047" s="4">
        <v>5.5546064152394124E-2</v>
      </c>
      <c r="P2047" s="3">
        <v>47101.440000000002</v>
      </c>
      <c r="Q2047" s="3">
        <v>58312.51</v>
      </c>
      <c r="R2047" s="3">
        <v>-11211.07</v>
      </c>
      <c r="S2047" s="4">
        <v>-0.19225840218505427</v>
      </c>
      <c r="T2047" s="2">
        <v>12</v>
      </c>
      <c r="U2047" s="5">
        <v>368.56416666666672</v>
      </c>
    </row>
    <row r="2048" spans="1:21">
      <c r="A2048" s="2">
        <v>232278</v>
      </c>
      <c r="B2048" t="s">
        <v>2140</v>
      </c>
      <c r="C2048" s="2">
        <v>438032</v>
      </c>
      <c r="D2048" t="s">
        <v>4812</v>
      </c>
      <c r="E2048" t="s">
        <v>4813</v>
      </c>
      <c r="F2048" t="s">
        <v>860</v>
      </c>
      <c r="G2048" t="s">
        <v>100</v>
      </c>
      <c r="H2048" t="s">
        <v>861</v>
      </c>
      <c r="I2048" t="str">
        <f t="shared" si="31"/>
        <v>7450 S 300 W Pendleton, IN 46064</v>
      </c>
      <c r="J2048">
        <v>39.995007000000001</v>
      </c>
      <c r="K2048">
        <v>-85.728431</v>
      </c>
      <c r="L2048" s="3">
        <v>7726.49</v>
      </c>
      <c r="M2048" s="3">
        <v>8953.64</v>
      </c>
      <c r="N2048" s="3">
        <v>-1227.1499999999996</v>
      </c>
      <c r="O2048" s="4">
        <v>-0.13705599063621049</v>
      </c>
      <c r="P2048" s="3">
        <v>21182.39</v>
      </c>
      <c r="Q2048" s="3">
        <v>25370.400000000001</v>
      </c>
      <c r="R2048" s="3">
        <v>-4188.010000000002</v>
      </c>
      <c r="S2048" s="4">
        <v>-0.16507465392741155</v>
      </c>
      <c r="T2048" s="2">
        <v>5</v>
      </c>
      <c r="U2048" s="5">
        <v>697.49399999999991</v>
      </c>
    </row>
    <row r="2049" spans="1:21">
      <c r="A2049" s="2">
        <v>242807</v>
      </c>
      <c r="B2049" t="s">
        <v>4801</v>
      </c>
      <c r="C2049" s="2">
        <v>242807</v>
      </c>
      <c r="D2049" t="s">
        <v>4801</v>
      </c>
      <c r="E2049" t="s">
        <v>4814</v>
      </c>
      <c r="F2049" t="s">
        <v>860</v>
      </c>
      <c r="G2049" t="s">
        <v>100</v>
      </c>
      <c r="H2049" t="s">
        <v>861</v>
      </c>
      <c r="I2049" t="str">
        <f t="shared" si="31"/>
        <v>615 FALLS PARK DRIVE Pendleton, IN 46064</v>
      </c>
      <c r="J2049">
        <v>40.010370999999999</v>
      </c>
      <c r="K2049">
        <v>-85.736018999999999</v>
      </c>
      <c r="L2049" s="3"/>
      <c r="M2049" s="3">
        <v>380.55</v>
      </c>
      <c r="N2049" s="3">
        <v>-380.55</v>
      </c>
      <c r="O2049" s="4"/>
      <c r="P2049" s="3"/>
      <c r="Q2049" s="3">
        <v>1256.25</v>
      </c>
      <c r="R2049" s="3">
        <v>-1256.25</v>
      </c>
      <c r="S2049" s="4"/>
      <c r="T2049" s="2"/>
      <c r="U2049" s="5"/>
    </row>
    <row r="2050" spans="1:21">
      <c r="A2050" s="2">
        <v>276263</v>
      </c>
      <c r="B2050" t="s">
        <v>4815</v>
      </c>
      <c r="C2050" s="2">
        <v>276263</v>
      </c>
      <c r="D2050" t="s">
        <v>4815</v>
      </c>
      <c r="E2050" t="s">
        <v>4816</v>
      </c>
      <c r="F2050" t="s">
        <v>507</v>
      </c>
      <c r="G2050" t="s">
        <v>22</v>
      </c>
      <c r="H2050" t="s">
        <v>508</v>
      </c>
      <c r="I2050" t="str">
        <f t="shared" si="31"/>
        <v>325 Mil Cow Dr Barnesville, OH 43713</v>
      </c>
      <c r="J2050">
        <v>39.98997</v>
      </c>
      <c r="K2050">
        <v>-81.17259</v>
      </c>
      <c r="L2050" s="3">
        <v>18.96</v>
      </c>
      <c r="M2050" s="3"/>
      <c r="N2050" s="3">
        <v>18.96</v>
      </c>
      <c r="O2050" s="4"/>
      <c r="P2050" s="3">
        <v>63.19</v>
      </c>
      <c r="Q2050" s="3"/>
      <c r="R2050" s="3">
        <v>63.19</v>
      </c>
      <c r="S2050" s="4"/>
      <c r="T2050" s="2"/>
      <c r="U2050" s="5"/>
    </row>
    <row r="2051" spans="1:21">
      <c r="A2051" s="2">
        <v>276263</v>
      </c>
      <c r="B2051" t="s">
        <v>4815</v>
      </c>
      <c r="C2051" s="2">
        <v>437801</v>
      </c>
      <c r="D2051" t="s">
        <v>4815</v>
      </c>
      <c r="E2051" t="s">
        <v>4817</v>
      </c>
      <c r="F2051" t="s">
        <v>4818</v>
      </c>
      <c r="G2051" t="s">
        <v>22</v>
      </c>
      <c r="H2051" t="s">
        <v>4819</v>
      </c>
      <c r="I2051" t="str">
        <f t="shared" ref="I2051:I2114" si="32">E2051&amp;" "&amp;F2051&amp;","&amp;" "&amp;G2051&amp;" "&amp;TEXT(H2051, "00000")</f>
        <v>139 Fair Ave Quaker City, OH 43773</v>
      </c>
      <c r="J2051">
        <v>40.056406000000003</v>
      </c>
      <c r="K2051">
        <v>-81.230217999999994</v>
      </c>
      <c r="L2051" s="3"/>
      <c r="M2051" s="3">
        <v>41.92</v>
      </c>
      <c r="N2051" s="3">
        <v>-41.92</v>
      </c>
      <c r="O2051" s="4"/>
      <c r="P2051" s="3"/>
      <c r="Q2051" s="3">
        <v>116.42</v>
      </c>
      <c r="R2051" s="3">
        <v>-116.42</v>
      </c>
      <c r="S2051" s="4"/>
      <c r="T2051" s="2"/>
      <c r="U2051" s="5"/>
    </row>
    <row r="2052" spans="1:21">
      <c r="A2052" s="2">
        <v>278550</v>
      </c>
      <c r="B2052" t="s">
        <v>4820</v>
      </c>
      <c r="C2052" s="2">
        <v>278550</v>
      </c>
      <c r="D2052" t="s">
        <v>4820</v>
      </c>
      <c r="E2052" t="s">
        <v>4821</v>
      </c>
      <c r="F2052" t="s">
        <v>3252</v>
      </c>
      <c r="G2052" t="s">
        <v>22</v>
      </c>
      <c r="H2052" t="s">
        <v>3253</v>
      </c>
      <c r="I2052" t="str">
        <f t="shared" si="32"/>
        <v>110 N Main St New Lexington, OH 43764</v>
      </c>
      <c r="J2052">
        <v>39.714579999999998</v>
      </c>
      <c r="K2052">
        <v>-82.207800000000006</v>
      </c>
      <c r="L2052" s="3">
        <v>1460.52</v>
      </c>
      <c r="M2052" s="3">
        <v>1324.8</v>
      </c>
      <c r="N2052" s="3">
        <v>135.72000000000003</v>
      </c>
      <c r="O2052" s="4">
        <v>0.10244565217391306</v>
      </c>
      <c r="P2052" s="3">
        <v>3958.39</v>
      </c>
      <c r="Q2052" s="3">
        <v>3524.97</v>
      </c>
      <c r="R2052" s="3">
        <v>433.42000000000007</v>
      </c>
      <c r="S2052" s="4">
        <v>0.12295707481198424</v>
      </c>
      <c r="T2052" s="2">
        <v>3</v>
      </c>
      <c r="U2052" s="5">
        <v>111.71</v>
      </c>
    </row>
    <row r="2053" spans="1:21">
      <c r="A2053" s="2">
        <v>278298</v>
      </c>
      <c r="B2053" t="s">
        <v>1602</v>
      </c>
      <c r="C2053" s="2">
        <v>448146</v>
      </c>
      <c r="D2053" t="s">
        <v>4822</v>
      </c>
      <c r="E2053" t="s">
        <v>4823</v>
      </c>
      <c r="F2053" t="s">
        <v>121</v>
      </c>
      <c r="G2053" t="s">
        <v>22</v>
      </c>
      <c r="H2053" t="s">
        <v>1605</v>
      </c>
      <c r="I2053" t="str">
        <f t="shared" si="32"/>
        <v>431 W John St Springfield, OH 45506</v>
      </c>
      <c r="J2053">
        <v>39.901944</v>
      </c>
      <c r="K2053">
        <v>-83.822187</v>
      </c>
      <c r="L2053" s="3">
        <v>608.02</v>
      </c>
      <c r="M2053" s="3">
        <v>2426.2399999999998</v>
      </c>
      <c r="N2053" s="3">
        <v>-1818.2199999999998</v>
      </c>
      <c r="O2053" s="4">
        <v>-0.74939824584542336</v>
      </c>
      <c r="P2053" s="3">
        <v>2350.41</v>
      </c>
      <c r="Q2053" s="3">
        <v>9327.44</v>
      </c>
      <c r="R2053" s="3">
        <v>-6977.0300000000007</v>
      </c>
      <c r="S2053" s="4">
        <v>-0.74801124424279331</v>
      </c>
      <c r="T2053" s="2"/>
      <c r="U2053" s="5"/>
    </row>
    <row r="2054" spans="1:21">
      <c r="A2054" s="2">
        <v>337512</v>
      </c>
      <c r="B2054" t="s">
        <v>4824</v>
      </c>
      <c r="C2054" s="2">
        <v>337512</v>
      </c>
      <c r="D2054" t="s">
        <v>4824</v>
      </c>
      <c r="E2054" t="s">
        <v>4825</v>
      </c>
      <c r="F2054" t="s">
        <v>3252</v>
      </c>
      <c r="G2054" t="s">
        <v>22</v>
      </c>
      <c r="H2054" t="s">
        <v>3253</v>
      </c>
      <c r="I2054" t="str">
        <f t="shared" si="32"/>
        <v>212 S Main St New Lexington, OH 43764</v>
      </c>
      <c r="J2054">
        <v>39.712760000000003</v>
      </c>
      <c r="K2054">
        <v>-82.206874999999997</v>
      </c>
      <c r="L2054" s="3">
        <v>308.82</v>
      </c>
      <c r="M2054" s="3">
        <v>552.44000000000005</v>
      </c>
      <c r="N2054" s="3">
        <v>-243.62000000000006</v>
      </c>
      <c r="O2054" s="4">
        <v>-0.44098906668597504</v>
      </c>
      <c r="P2054" s="3">
        <v>597.05999999999995</v>
      </c>
      <c r="Q2054" s="3">
        <v>1080</v>
      </c>
      <c r="R2054" s="3">
        <v>-482.94000000000005</v>
      </c>
      <c r="S2054" s="4">
        <v>-0.44716666666666671</v>
      </c>
      <c r="T2054" s="2"/>
      <c r="U2054" s="5"/>
    </row>
    <row r="2055" spans="1:21">
      <c r="A2055" s="2">
        <v>276947</v>
      </c>
      <c r="B2055" t="s">
        <v>4826</v>
      </c>
      <c r="C2055" s="2">
        <v>276947</v>
      </c>
      <c r="D2055" t="s">
        <v>4826</v>
      </c>
      <c r="E2055" t="s">
        <v>4827</v>
      </c>
      <c r="F2055" t="s">
        <v>28</v>
      </c>
      <c r="G2055" t="s">
        <v>22</v>
      </c>
      <c r="H2055" t="s">
        <v>959</v>
      </c>
      <c r="I2055" t="str">
        <f t="shared" si="32"/>
        <v>7710 Olentangy River Rd Columbus, OH 43235</v>
      </c>
      <c r="J2055">
        <v>40.122371999999999</v>
      </c>
      <c r="K2055">
        <v>-83.035167000000001</v>
      </c>
      <c r="L2055" s="3"/>
      <c r="M2055" s="3">
        <v>172.08</v>
      </c>
      <c r="N2055" s="3">
        <v>-172.08</v>
      </c>
      <c r="O2055" s="4"/>
      <c r="P2055" s="3"/>
      <c r="Q2055" s="3">
        <v>355.52</v>
      </c>
      <c r="R2055" s="3">
        <v>-355.52</v>
      </c>
      <c r="S2055" s="4"/>
      <c r="T2055" s="2"/>
      <c r="U2055" s="5"/>
    </row>
    <row r="2056" spans="1:21">
      <c r="A2056" s="2">
        <v>276458</v>
      </c>
      <c r="B2056" t="s">
        <v>4828</v>
      </c>
      <c r="C2056" s="2">
        <v>276458</v>
      </c>
      <c r="D2056" t="s">
        <v>4828</v>
      </c>
      <c r="E2056" t="s">
        <v>4829</v>
      </c>
      <c r="F2056" t="s">
        <v>405</v>
      </c>
      <c r="G2056" t="s">
        <v>22</v>
      </c>
      <c r="H2056" t="s">
        <v>406</v>
      </c>
      <c r="I2056" t="str">
        <f t="shared" si="32"/>
        <v>538 Township Road 1404 Ashland, OH 44805</v>
      </c>
      <c r="J2056">
        <v>40.856665999999997</v>
      </c>
      <c r="K2056">
        <v>-82.230231000000003</v>
      </c>
      <c r="L2056" s="3"/>
      <c r="M2056" s="3">
        <v>53.61</v>
      </c>
      <c r="N2056" s="3">
        <v>-53.61</v>
      </c>
      <c r="O2056" s="4"/>
      <c r="P2056" s="3"/>
      <c r="Q2056" s="3">
        <v>168.96</v>
      </c>
      <c r="R2056" s="3">
        <v>-168.96</v>
      </c>
      <c r="S2056" s="4"/>
      <c r="T2056" s="2"/>
      <c r="U2056" s="5"/>
    </row>
    <row r="2057" spans="1:21">
      <c r="A2057" s="2">
        <v>327639</v>
      </c>
      <c r="B2057" t="s">
        <v>4830</v>
      </c>
      <c r="C2057" s="2">
        <v>327639</v>
      </c>
      <c r="D2057" t="s">
        <v>4830</v>
      </c>
      <c r="E2057" t="s">
        <v>4831</v>
      </c>
      <c r="F2057" t="s">
        <v>21</v>
      </c>
      <c r="G2057" t="s">
        <v>22</v>
      </c>
      <c r="H2057" t="s">
        <v>23</v>
      </c>
      <c r="I2057" t="str">
        <f t="shared" si="32"/>
        <v>4047 Casa Blvd Grove City, OH 43123</v>
      </c>
      <c r="J2057">
        <v>39.871906000000003</v>
      </c>
      <c r="K2057">
        <v>-83.096896000000001</v>
      </c>
      <c r="L2057" s="3"/>
      <c r="M2057" s="3">
        <v>0</v>
      </c>
      <c r="N2057" s="3">
        <v>0</v>
      </c>
      <c r="O2057" s="4"/>
      <c r="P2057" s="3"/>
      <c r="Q2057" s="3">
        <v>67.41</v>
      </c>
      <c r="R2057" s="3">
        <v>-67.41</v>
      </c>
      <c r="S2057" s="4"/>
      <c r="T2057" s="2"/>
      <c r="U2057" s="5"/>
    </row>
    <row r="2058" spans="1:21">
      <c r="A2058" s="2">
        <v>320241</v>
      </c>
      <c r="B2058" t="s">
        <v>4832</v>
      </c>
      <c r="C2058" s="2">
        <v>320241</v>
      </c>
      <c r="D2058" t="s">
        <v>4832</v>
      </c>
      <c r="E2058" t="s">
        <v>4833</v>
      </c>
      <c r="F2058" t="s">
        <v>1301</v>
      </c>
      <c r="G2058" t="s">
        <v>22</v>
      </c>
      <c r="H2058" t="s">
        <v>1302</v>
      </c>
      <c r="I2058" t="str">
        <f t="shared" si="32"/>
        <v>20 W Broadway Ave Westerville, OH 43081</v>
      </c>
      <c r="J2058">
        <v>40.130270000000003</v>
      </c>
      <c r="K2058">
        <v>-82.933491000000004</v>
      </c>
      <c r="L2058" s="3">
        <v>185.54</v>
      </c>
      <c r="M2058" s="3">
        <v>781.46</v>
      </c>
      <c r="N2058" s="3">
        <v>-595.92000000000007</v>
      </c>
      <c r="O2058" s="4">
        <v>-0.76257262047961516</v>
      </c>
      <c r="P2058" s="3">
        <v>420.14</v>
      </c>
      <c r="Q2058" s="3">
        <v>1782.29</v>
      </c>
      <c r="R2058" s="3">
        <v>-1362.15</v>
      </c>
      <c r="S2058" s="4">
        <v>-0.76426956331461215</v>
      </c>
      <c r="T2058" s="2"/>
      <c r="U2058" s="5"/>
    </row>
    <row r="2059" spans="1:21">
      <c r="A2059" s="2">
        <v>275886</v>
      </c>
      <c r="B2059" t="s">
        <v>4834</v>
      </c>
      <c r="C2059" s="2">
        <v>468538</v>
      </c>
      <c r="D2059" t="s">
        <v>4834</v>
      </c>
      <c r="E2059" t="s">
        <v>4835</v>
      </c>
      <c r="F2059" t="s">
        <v>28</v>
      </c>
      <c r="G2059" t="s">
        <v>22</v>
      </c>
      <c r="H2059" t="s">
        <v>3084</v>
      </c>
      <c r="I2059" t="str">
        <f t="shared" si="32"/>
        <v>1845 Indianola Ave Columbus, OH 43201</v>
      </c>
      <c r="J2059">
        <v>40.000397</v>
      </c>
      <c r="K2059">
        <v>-83.004020999999995</v>
      </c>
      <c r="L2059" s="3">
        <v>2553.62</v>
      </c>
      <c r="M2059" s="3">
        <v>2219.9499999999998</v>
      </c>
      <c r="N2059" s="3">
        <v>333.67000000000007</v>
      </c>
      <c r="O2059" s="4">
        <v>0.15030518705376253</v>
      </c>
      <c r="P2059" s="3">
        <v>7438.16</v>
      </c>
      <c r="Q2059" s="3">
        <v>6964.85</v>
      </c>
      <c r="R2059" s="3">
        <v>473.30999999999949</v>
      </c>
      <c r="S2059" s="4">
        <v>6.7956955282597542E-2</v>
      </c>
      <c r="T2059" s="2">
        <v>2</v>
      </c>
      <c r="U2059" s="5">
        <v>855.84500000000003</v>
      </c>
    </row>
    <row r="2060" spans="1:21">
      <c r="A2060" s="2">
        <v>277936</v>
      </c>
      <c r="B2060" t="s">
        <v>4836</v>
      </c>
      <c r="C2060" s="2">
        <v>471506</v>
      </c>
      <c r="D2060" t="s">
        <v>4837</v>
      </c>
      <c r="E2060" t="s">
        <v>4838</v>
      </c>
      <c r="F2060" t="s">
        <v>1071</v>
      </c>
      <c r="G2060" t="s">
        <v>22</v>
      </c>
      <c r="H2060" t="s">
        <v>1072</v>
      </c>
      <c r="I2060" t="str">
        <f t="shared" si="32"/>
        <v>110 Island Rd Circleville, OH 43113</v>
      </c>
      <c r="J2060">
        <v>39.604616</v>
      </c>
      <c r="K2060">
        <v>-82.948891000000003</v>
      </c>
      <c r="L2060" s="3"/>
      <c r="M2060" s="3">
        <v>724.12</v>
      </c>
      <c r="N2060" s="3">
        <v>-724.12</v>
      </c>
      <c r="O2060" s="4"/>
      <c r="P2060" s="3"/>
      <c r="Q2060" s="3">
        <v>1773.61</v>
      </c>
      <c r="R2060" s="3">
        <v>-1773.61</v>
      </c>
      <c r="S2060" s="4"/>
      <c r="T2060" s="2"/>
      <c r="U2060" s="5"/>
    </row>
    <row r="2061" spans="1:21">
      <c r="A2061" s="2">
        <v>277961</v>
      </c>
      <c r="B2061" t="s">
        <v>4839</v>
      </c>
      <c r="C2061" s="2">
        <v>277961</v>
      </c>
      <c r="D2061" t="s">
        <v>4839</v>
      </c>
      <c r="E2061" t="s">
        <v>4840</v>
      </c>
      <c r="F2061" t="s">
        <v>1071</v>
      </c>
      <c r="G2061" t="s">
        <v>22</v>
      </c>
      <c r="H2061" t="s">
        <v>1072</v>
      </c>
      <c r="I2061" t="str">
        <f t="shared" si="32"/>
        <v>1160 N Court St Circleville, OH 43113</v>
      </c>
      <c r="J2061">
        <v>39.619096999999996</v>
      </c>
      <c r="K2061">
        <v>-82.938854000000006</v>
      </c>
      <c r="L2061" s="3">
        <v>259.33999999999997</v>
      </c>
      <c r="M2061" s="3">
        <v>428.05</v>
      </c>
      <c r="N2061" s="3">
        <v>-168.71000000000004</v>
      </c>
      <c r="O2061" s="4">
        <v>-0.39413619904216807</v>
      </c>
      <c r="P2061" s="3">
        <v>776.08</v>
      </c>
      <c r="Q2061" s="3">
        <v>1352.53</v>
      </c>
      <c r="R2061" s="3">
        <v>-576.44999999999993</v>
      </c>
      <c r="S2061" s="4">
        <v>-0.42620126725470042</v>
      </c>
      <c r="T2061" s="2"/>
      <c r="U2061" s="5"/>
    </row>
    <row r="2062" spans="1:21">
      <c r="A2062" s="2">
        <v>277936</v>
      </c>
      <c r="B2062" t="s">
        <v>4836</v>
      </c>
      <c r="C2062" s="2">
        <v>277936</v>
      </c>
      <c r="D2062" t="s">
        <v>4836</v>
      </c>
      <c r="E2062" t="s">
        <v>4841</v>
      </c>
      <c r="F2062" t="s">
        <v>1071</v>
      </c>
      <c r="G2062" t="s">
        <v>22</v>
      </c>
      <c r="H2062" t="s">
        <v>1072</v>
      </c>
      <c r="I2062" t="str">
        <f t="shared" si="32"/>
        <v>139 W Franklin St Circleville, OH 43113</v>
      </c>
      <c r="J2062">
        <v>39.600943000000001</v>
      </c>
      <c r="K2062">
        <v>-82.947090000000003</v>
      </c>
      <c r="L2062" s="3">
        <v>5373.77</v>
      </c>
      <c r="M2062" s="3"/>
      <c r="N2062" s="3">
        <v>5373.77</v>
      </c>
      <c r="O2062" s="4"/>
      <c r="P2062" s="3">
        <v>12068.24</v>
      </c>
      <c r="Q2062" s="3"/>
      <c r="R2062" s="3">
        <v>12068.24</v>
      </c>
      <c r="S2062" s="4"/>
      <c r="T2062" s="2">
        <v>3</v>
      </c>
      <c r="U2062" s="5">
        <v>823.13666666666666</v>
      </c>
    </row>
    <row r="2063" spans="1:21">
      <c r="A2063" s="2">
        <v>277936</v>
      </c>
      <c r="B2063" t="s">
        <v>4836</v>
      </c>
      <c r="C2063" s="2">
        <v>471433</v>
      </c>
      <c r="D2063" t="s">
        <v>4836</v>
      </c>
      <c r="E2063" t="s">
        <v>4842</v>
      </c>
      <c r="F2063" t="s">
        <v>1071</v>
      </c>
      <c r="G2063" t="s">
        <v>22</v>
      </c>
      <c r="H2063" t="s">
        <v>1072</v>
      </c>
      <c r="I2063" t="str">
        <f t="shared" si="32"/>
        <v>141 W Main St Circleville, OH 43113</v>
      </c>
      <c r="J2063">
        <v>39.602105999999999</v>
      </c>
      <c r="K2063">
        <v>-82.946600000000004</v>
      </c>
      <c r="L2063" s="3">
        <v>1811.29</v>
      </c>
      <c r="M2063" s="3">
        <v>3448.9</v>
      </c>
      <c r="N2063" s="3">
        <v>-1637.6100000000001</v>
      </c>
      <c r="O2063" s="4">
        <v>-0.47482095740670943</v>
      </c>
      <c r="P2063" s="3">
        <v>5274.09</v>
      </c>
      <c r="Q2063" s="3">
        <v>9031.41</v>
      </c>
      <c r="R2063" s="3">
        <v>-3757.3199999999997</v>
      </c>
      <c r="S2063" s="4">
        <v>-0.41602806206339871</v>
      </c>
      <c r="T2063" s="2"/>
      <c r="U2063" s="5"/>
    </row>
    <row r="2064" spans="1:21">
      <c r="A2064" s="2">
        <v>275362</v>
      </c>
      <c r="B2064" t="s">
        <v>4843</v>
      </c>
      <c r="C2064" s="2">
        <v>275362</v>
      </c>
      <c r="D2064" t="s">
        <v>4843</v>
      </c>
      <c r="E2064" t="s">
        <v>4844</v>
      </c>
      <c r="F2064" t="s">
        <v>1071</v>
      </c>
      <c r="G2064" t="s">
        <v>22</v>
      </c>
      <c r="H2064" t="s">
        <v>1072</v>
      </c>
      <c r="I2064" t="str">
        <f t="shared" si="32"/>
        <v>1660 Island Rd Circleville, OH 43113</v>
      </c>
      <c r="J2064">
        <v>39.629649999999998</v>
      </c>
      <c r="K2064">
        <v>-82.958939999999998</v>
      </c>
      <c r="L2064" s="3"/>
      <c r="M2064" s="3">
        <v>-68.25</v>
      </c>
      <c r="N2064" s="3">
        <v>68.25</v>
      </c>
      <c r="O2064" s="4"/>
      <c r="P2064" s="3"/>
      <c r="Q2064" s="3">
        <v>126.42</v>
      </c>
      <c r="R2064" s="3">
        <v>-126.42</v>
      </c>
      <c r="S2064" s="4"/>
      <c r="T2064" s="2"/>
      <c r="U2064" s="5"/>
    </row>
    <row r="2065" spans="1:21">
      <c r="A2065" s="2">
        <v>282682</v>
      </c>
      <c r="B2065" t="s">
        <v>4845</v>
      </c>
      <c r="C2065" s="2">
        <v>282682</v>
      </c>
      <c r="D2065" t="s">
        <v>4845</v>
      </c>
      <c r="E2065" t="s">
        <v>4846</v>
      </c>
      <c r="F2065" t="s">
        <v>1071</v>
      </c>
      <c r="G2065" t="s">
        <v>22</v>
      </c>
      <c r="H2065" t="s">
        <v>1072</v>
      </c>
      <c r="I2065" t="str">
        <f t="shared" si="32"/>
        <v>2105 Chickasaw Dr Circleville, OH 43113</v>
      </c>
      <c r="J2065">
        <v>39.567118000000001</v>
      </c>
      <c r="K2065">
        <v>-82.947445999999999</v>
      </c>
      <c r="L2065" s="3">
        <v>63.18</v>
      </c>
      <c r="M2065" s="3">
        <v>48.62</v>
      </c>
      <c r="N2065" s="3">
        <v>14.560000000000002</v>
      </c>
      <c r="O2065" s="4">
        <v>0.29946524064171132</v>
      </c>
      <c r="P2065" s="3">
        <v>131.57</v>
      </c>
      <c r="Q2065" s="3">
        <v>117.16</v>
      </c>
      <c r="R2065" s="3">
        <v>14.409999999999997</v>
      </c>
      <c r="S2065" s="4">
        <v>0.12299419597132125</v>
      </c>
      <c r="T2065" s="2"/>
      <c r="U2065" s="5"/>
    </row>
    <row r="2066" spans="1:21">
      <c r="A2066" s="2">
        <v>278303</v>
      </c>
      <c r="B2066" t="s">
        <v>4847</v>
      </c>
      <c r="C2066" s="2">
        <v>278303</v>
      </c>
      <c r="D2066" t="s">
        <v>4847</v>
      </c>
      <c r="E2066" t="s">
        <v>4848</v>
      </c>
      <c r="F2066" t="s">
        <v>866</v>
      </c>
      <c r="G2066" t="s">
        <v>22</v>
      </c>
      <c r="H2066" t="s">
        <v>867</v>
      </c>
      <c r="I2066" t="str">
        <f t="shared" si="32"/>
        <v>90 N East St Pickerington, OH 43147</v>
      </c>
      <c r="J2066">
        <v>39.885753999999999</v>
      </c>
      <c r="K2066">
        <v>-82.750579999999999</v>
      </c>
      <c r="L2066" s="3"/>
      <c r="M2066" s="3">
        <v>1182.8</v>
      </c>
      <c r="N2066" s="3">
        <v>-1182.8</v>
      </c>
      <c r="O2066" s="4"/>
      <c r="P2066" s="3"/>
      <c r="Q2066" s="3">
        <v>5142.5</v>
      </c>
      <c r="R2066" s="3">
        <v>-5142.5</v>
      </c>
      <c r="S2066" s="4"/>
      <c r="T2066" s="2"/>
      <c r="U2066" s="5"/>
    </row>
    <row r="2067" spans="1:21">
      <c r="A2067" s="2">
        <v>278303</v>
      </c>
      <c r="B2067" t="s">
        <v>4847</v>
      </c>
      <c r="C2067" s="2">
        <v>473856</v>
      </c>
      <c r="D2067" t="s">
        <v>4849</v>
      </c>
      <c r="E2067" t="s">
        <v>4850</v>
      </c>
      <c r="F2067" t="s">
        <v>866</v>
      </c>
      <c r="G2067" t="s">
        <v>22</v>
      </c>
      <c r="H2067" t="s">
        <v>867</v>
      </c>
      <c r="I2067" t="str">
        <f t="shared" si="32"/>
        <v>12475a 12475 Achievement Way Apt A Pickerington, OH 43147</v>
      </c>
      <c r="J2067">
        <v>39.913871</v>
      </c>
      <c r="K2067">
        <v>-82.729528000000002</v>
      </c>
      <c r="L2067" s="3"/>
      <c r="M2067" s="3">
        <v>20.8</v>
      </c>
      <c r="N2067" s="3">
        <v>-20.8</v>
      </c>
      <c r="O2067" s="4"/>
      <c r="P2067" s="3"/>
      <c r="Q2067" s="3">
        <v>67.12</v>
      </c>
      <c r="R2067" s="3">
        <v>-67.12</v>
      </c>
      <c r="S2067" s="4"/>
      <c r="T2067" s="2"/>
      <c r="U2067" s="5"/>
    </row>
    <row r="2068" spans="1:21">
      <c r="A2068" s="2">
        <v>232103</v>
      </c>
      <c r="B2068" t="s">
        <v>4851</v>
      </c>
      <c r="C2068" s="2">
        <v>232103</v>
      </c>
      <c r="D2068" t="s">
        <v>4851</v>
      </c>
      <c r="E2068" t="s">
        <v>4852</v>
      </c>
      <c r="F2068" t="s">
        <v>99</v>
      </c>
      <c r="G2068" t="s">
        <v>100</v>
      </c>
      <c r="H2068" t="s">
        <v>265</v>
      </c>
      <c r="I2068" t="str">
        <f t="shared" si="32"/>
        <v>4881 W 71st St Indianapolis, IN 46268</v>
      </c>
      <c r="J2068">
        <v>39.881644000000001</v>
      </c>
      <c r="K2068">
        <v>-86.242793000000006</v>
      </c>
      <c r="L2068" s="3"/>
      <c r="M2068" s="3">
        <v>507.1</v>
      </c>
      <c r="N2068" s="3">
        <v>-507.1</v>
      </c>
      <c r="O2068" s="4"/>
      <c r="P2068" s="3"/>
      <c r="Q2068" s="3">
        <v>1267.0999999999999</v>
      </c>
      <c r="R2068" s="3">
        <v>-1267.0999999999999</v>
      </c>
      <c r="S2068" s="4"/>
      <c r="T2068" s="2"/>
      <c r="U2068" s="5"/>
    </row>
    <row r="2069" spans="1:21">
      <c r="A2069" s="2">
        <v>281229</v>
      </c>
      <c r="B2069" t="s">
        <v>3485</v>
      </c>
      <c r="C2069" s="2">
        <v>281229</v>
      </c>
      <c r="D2069" t="s">
        <v>3485</v>
      </c>
      <c r="E2069" t="s">
        <v>4853</v>
      </c>
      <c r="F2069" t="s">
        <v>3488</v>
      </c>
      <c r="G2069" t="s">
        <v>22</v>
      </c>
      <c r="H2069" t="s">
        <v>3489</v>
      </c>
      <c r="I2069" t="str">
        <f t="shared" si="32"/>
        <v>1414 Piketon Rd Piketon, OH 45661</v>
      </c>
      <c r="J2069">
        <v>39.064661999999998</v>
      </c>
      <c r="K2069">
        <v>-83.022857000000002</v>
      </c>
      <c r="L2069" s="3">
        <v>99.92</v>
      </c>
      <c r="M2069" s="3">
        <v>108.82</v>
      </c>
      <c r="N2069" s="3">
        <v>-8.8999999999999915</v>
      </c>
      <c r="O2069" s="4">
        <v>-8.178643631685345E-2</v>
      </c>
      <c r="P2069" s="3">
        <v>416.25</v>
      </c>
      <c r="Q2069" s="3">
        <v>470.38</v>
      </c>
      <c r="R2069" s="3">
        <v>-54.129999999999995</v>
      </c>
      <c r="S2069" s="4">
        <v>-0.11507717164845443</v>
      </c>
      <c r="T2069" s="2"/>
      <c r="U2069" s="5"/>
    </row>
    <row r="2070" spans="1:21">
      <c r="A2070" s="2">
        <v>275536</v>
      </c>
      <c r="B2070" t="s">
        <v>4854</v>
      </c>
      <c r="C2070" s="2">
        <v>275536</v>
      </c>
      <c r="D2070" t="s">
        <v>4854</v>
      </c>
      <c r="E2070" t="s">
        <v>4855</v>
      </c>
      <c r="F2070" t="s">
        <v>28</v>
      </c>
      <c r="G2070" t="s">
        <v>22</v>
      </c>
      <c r="H2070" t="s">
        <v>128</v>
      </c>
      <c r="I2070" t="str">
        <f t="shared" si="32"/>
        <v>625 W Town St Columbus, OH 43215</v>
      </c>
      <c r="J2070">
        <v>39.956564999999998</v>
      </c>
      <c r="K2070">
        <v>-83.016519000000002</v>
      </c>
      <c r="L2070" s="3">
        <v>47.34</v>
      </c>
      <c r="M2070" s="3">
        <v>300.33</v>
      </c>
      <c r="N2070" s="3">
        <v>-252.98999999999998</v>
      </c>
      <c r="O2070" s="4">
        <v>-0.84237338927180105</v>
      </c>
      <c r="P2070" s="3">
        <v>119.76</v>
      </c>
      <c r="Q2070" s="3">
        <v>836.43</v>
      </c>
      <c r="R2070" s="3">
        <v>-716.67</v>
      </c>
      <c r="S2070" s="4">
        <v>-0.85682005666941641</v>
      </c>
      <c r="T2070" s="2">
        <v>1</v>
      </c>
      <c r="U2070" s="5">
        <v>35.549999999999997</v>
      </c>
    </row>
    <row r="2071" spans="1:21">
      <c r="A2071" s="2">
        <v>292668</v>
      </c>
      <c r="B2071" t="s">
        <v>4856</v>
      </c>
      <c r="C2071" s="2">
        <v>292668</v>
      </c>
      <c r="D2071" t="s">
        <v>4856</v>
      </c>
      <c r="E2071" t="s">
        <v>4857</v>
      </c>
      <c r="F2071" t="s">
        <v>2971</v>
      </c>
      <c r="G2071" t="s">
        <v>22</v>
      </c>
      <c r="H2071" t="s">
        <v>2972</v>
      </c>
      <c r="I2071" t="str">
        <f t="shared" si="32"/>
        <v>1500 BRICE RD Reynoldsburg, OH 43068</v>
      </c>
      <c r="J2071">
        <v>39.949416999999997</v>
      </c>
      <c r="K2071">
        <v>-82.828846999999996</v>
      </c>
      <c r="L2071" s="3">
        <v>279.91000000000003</v>
      </c>
      <c r="M2071" s="3">
        <v>240.78</v>
      </c>
      <c r="N2071" s="3">
        <v>39.130000000000024</v>
      </c>
      <c r="O2071" s="4">
        <v>0.1625134977988206</v>
      </c>
      <c r="P2071" s="3">
        <v>1347.28</v>
      </c>
      <c r="Q2071" s="3">
        <v>767.49</v>
      </c>
      <c r="R2071" s="3">
        <v>579.79</v>
      </c>
      <c r="S2071" s="4">
        <v>0.75543655291925627</v>
      </c>
      <c r="T2071" s="2"/>
      <c r="U2071" s="5"/>
    </row>
    <row r="2072" spans="1:21">
      <c r="A2072" s="2">
        <v>292668</v>
      </c>
      <c r="B2072" t="s">
        <v>4856</v>
      </c>
      <c r="C2072" s="2">
        <v>473430</v>
      </c>
      <c r="D2072" t="s">
        <v>4856</v>
      </c>
      <c r="E2072" t="s">
        <v>4858</v>
      </c>
      <c r="F2072" t="s">
        <v>21</v>
      </c>
      <c r="G2072" t="s">
        <v>22</v>
      </c>
      <c r="H2072" t="s">
        <v>23</v>
      </c>
      <c r="I2072" t="str">
        <f t="shared" si="32"/>
        <v>1710 HARBOUR MIST DR Grove City, OH 43123</v>
      </c>
      <c r="J2072">
        <v>39.867896999999999</v>
      </c>
      <c r="K2072">
        <v>-83.049349000000007</v>
      </c>
      <c r="L2072" s="3">
        <v>2513.02</v>
      </c>
      <c r="M2072" s="3">
        <v>1484.73</v>
      </c>
      <c r="N2072" s="3">
        <v>1028.29</v>
      </c>
      <c r="O2072" s="4">
        <v>0.69257710156055308</v>
      </c>
      <c r="P2072" s="3">
        <v>8053.91</v>
      </c>
      <c r="Q2072" s="3">
        <v>4566.45</v>
      </c>
      <c r="R2072" s="3">
        <v>3487.46</v>
      </c>
      <c r="S2072" s="4">
        <v>0.76371360684996004</v>
      </c>
      <c r="T2072" s="2">
        <v>4</v>
      </c>
      <c r="U2072" s="5">
        <v>268.41250000000002</v>
      </c>
    </row>
    <row r="2073" spans="1:21">
      <c r="A2073" s="2">
        <v>275021</v>
      </c>
      <c r="B2073" t="s">
        <v>4859</v>
      </c>
      <c r="C2073" s="2">
        <v>275021</v>
      </c>
      <c r="D2073" t="s">
        <v>4859</v>
      </c>
      <c r="E2073" t="s">
        <v>4860</v>
      </c>
      <c r="F2073" t="s">
        <v>21</v>
      </c>
      <c r="G2073" t="s">
        <v>22</v>
      </c>
      <c r="H2073" t="s">
        <v>23</v>
      </c>
      <c r="I2073" t="str">
        <f t="shared" si="32"/>
        <v>1500 Pinnacle Club Dr Grove City, OH 43123</v>
      </c>
      <c r="J2073">
        <v>39.863762000000001</v>
      </c>
      <c r="K2073">
        <v>-83.043379000000002</v>
      </c>
      <c r="L2073" s="3"/>
      <c r="M2073" s="3">
        <v>65.150000000000006</v>
      </c>
      <c r="N2073" s="3">
        <v>-65.150000000000006</v>
      </c>
      <c r="O2073" s="4"/>
      <c r="P2073" s="3"/>
      <c r="Q2073" s="3">
        <v>140.88999999999999</v>
      </c>
      <c r="R2073" s="3">
        <v>-140.88999999999999</v>
      </c>
      <c r="S2073" s="4"/>
      <c r="T2073" s="2"/>
      <c r="U2073" s="5"/>
    </row>
    <row r="2074" spans="1:21">
      <c r="A2074" s="2">
        <v>278151</v>
      </c>
      <c r="B2074" t="s">
        <v>114</v>
      </c>
      <c r="C2074" s="2">
        <v>464150</v>
      </c>
      <c r="D2074" t="s">
        <v>4861</v>
      </c>
      <c r="E2074" t="s">
        <v>4862</v>
      </c>
      <c r="F2074" t="s">
        <v>486</v>
      </c>
      <c r="G2074" t="s">
        <v>22</v>
      </c>
      <c r="H2074" t="s">
        <v>487</v>
      </c>
      <c r="I2074" t="str">
        <f t="shared" si="32"/>
        <v>9989 Concord Rd Dublin, OH 43017</v>
      </c>
      <c r="J2074">
        <v>40.161034000000001</v>
      </c>
      <c r="K2074">
        <v>-83.153073000000006</v>
      </c>
      <c r="L2074" s="3">
        <v>3810.31</v>
      </c>
      <c r="M2074" s="3">
        <v>3529.21</v>
      </c>
      <c r="N2074" s="3">
        <v>281.09999999999991</v>
      </c>
      <c r="O2074" s="4">
        <v>7.9649553299463591E-2</v>
      </c>
      <c r="P2074" s="3">
        <v>15512.63</v>
      </c>
      <c r="Q2074" s="3">
        <v>14600.63</v>
      </c>
      <c r="R2074" s="3">
        <v>912</v>
      </c>
      <c r="S2074" s="4">
        <v>6.2463058100917568E-2</v>
      </c>
      <c r="T2074" s="2">
        <v>4</v>
      </c>
      <c r="U2074" s="5">
        <v>302.7525</v>
      </c>
    </row>
    <row r="2075" spans="1:21">
      <c r="A2075" s="2">
        <v>323070</v>
      </c>
      <c r="B2075" t="s">
        <v>4863</v>
      </c>
      <c r="C2075" s="2">
        <v>323070</v>
      </c>
      <c r="D2075" t="s">
        <v>4863</v>
      </c>
      <c r="E2075" t="s">
        <v>4864</v>
      </c>
      <c r="F2075" t="s">
        <v>150</v>
      </c>
      <c r="G2075" t="s">
        <v>22</v>
      </c>
      <c r="H2075" t="s">
        <v>151</v>
      </c>
      <c r="I2075" t="str">
        <f t="shared" si="32"/>
        <v>27 Ryan Rd Shelby, OH 44875</v>
      </c>
      <c r="J2075">
        <v>40.902810000000002</v>
      </c>
      <c r="K2075">
        <v>-82.671321000000006</v>
      </c>
      <c r="L2075" s="3">
        <v>1077.32</v>
      </c>
      <c r="M2075" s="3">
        <v>322.81</v>
      </c>
      <c r="N2075" s="3">
        <v>754.51</v>
      </c>
      <c r="O2075" s="4">
        <v>2.337319166072922</v>
      </c>
      <c r="P2075" s="3">
        <v>3751.19</v>
      </c>
      <c r="Q2075" s="3">
        <v>893.25</v>
      </c>
      <c r="R2075" s="3">
        <v>2857.94</v>
      </c>
      <c r="S2075" s="4">
        <v>3.199485026588301</v>
      </c>
      <c r="T2075" s="2">
        <v>1</v>
      </c>
      <c r="U2075" s="5">
        <v>403.38</v>
      </c>
    </row>
    <row r="2076" spans="1:21">
      <c r="A2076" s="2">
        <v>281763</v>
      </c>
      <c r="B2076" t="s">
        <v>1271</v>
      </c>
      <c r="C2076" s="2">
        <v>323070</v>
      </c>
      <c r="D2076" t="s">
        <v>4863</v>
      </c>
      <c r="E2076" t="s">
        <v>4864</v>
      </c>
      <c r="F2076" t="s">
        <v>150</v>
      </c>
      <c r="G2076" t="s">
        <v>22</v>
      </c>
      <c r="H2076" t="s">
        <v>151</v>
      </c>
      <c r="I2076" t="str">
        <f t="shared" si="32"/>
        <v>27 Ryan Rd Shelby, OH 44875</v>
      </c>
      <c r="J2076">
        <v>40.902810000000002</v>
      </c>
      <c r="K2076">
        <v>-82.671321000000006</v>
      </c>
      <c r="L2076" s="3">
        <v>-57.41</v>
      </c>
      <c r="M2076" s="3"/>
      <c r="N2076" s="3">
        <v>-57.41</v>
      </c>
      <c r="O2076" s="4"/>
      <c r="P2076" s="3">
        <v>0</v>
      </c>
      <c r="Q2076" s="3"/>
      <c r="R2076" s="3">
        <v>0</v>
      </c>
      <c r="S2076" s="4"/>
      <c r="T2076" s="2"/>
      <c r="U2076" s="5"/>
    </row>
    <row r="2077" spans="1:21">
      <c r="A2077" s="2">
        <v>232383</v>
      </c>
      <c r="B2077" t="s">
        <v>3923</v>
      </c>
      <c r="C2077" s="2">
        <v>460177</v>
      </c>
      <c r="D2077" t="s">
        <v>4865</v>
      </c>
      <c r="E2077" t="s">
        <v>4866</v>
      </c>
      <c r="F2077" t="s">
        <v>4867</v>
      </c>
      <c r="G2077" t="s">
        <v>100</v>
      </c>
      <c r="H2077" t="s">
        <v>4868</v>
      </c>
      <c r="I2077" t="str">
        <f t="shared" si="32"/>
        <v>3036 W 400 S Peru, IN 46970</v>
      </c>
      <c r="J2077">
        <v>40.708606000000003</v>
      </c>
      <c r="K2077">
        <v>-86.129902000000001</v>
      </c>
      <c r="L2077" s="3">
        <v>2523.12</v>
      </c>
      <c r="M2077" s="3">
        <v>321.83999999999997</v>
      </c>
      <c r="N2077" s="3">
        <v>2201.2799999999997</v>
      </c>
      <c r="O2077" s="4">
        <v>6.8396718866517521</v>
      </c>
      <c r="P2077" s="3">
        <v>6044.65</v>
      </c>
      <c r="Q2077" s="3">
        <v>715.5</v>
      </c>
      <c r="R2077" s="3">
        <v>5329.15</v>
      </c>
      <c r="S2077" s="4">
        <v>7.4481481481481477</v>
      </c>
      <c r="T2077" s="2">
        <v>1</v>
      </c>
      <c r="U2077" s="5">
        <v>21.81</v>
      </c>
    </row>
    <row r="2078" spans="1:21">
      <c r="A2078" s="2">
        <v>274716</v>
      </c>
      <c r="B2078" t="s">
        <v>618</v>
      </c>
      <c r="C2078" s="2">
        <v>438843</v>
      </c>
      <c r="D2078" t="s">
        <v>4869</v>
      </c>
      <c r="E2078" t="s">
        <v>4870</v>
      </c>
      <c r="F2078" t="s">
        <v>319</v>
      </c>
      <c r="G2078" t="s">
        <v>22</v>
      </c>
      <c r="H2078" t="s">
        <v>320</v>
      </c>
      <c r="I2078" t="str">
        <f t="shared" si="32"/>
        <v>285 Robert M Davis Pkwy Piqua, OH 45356</v>
      </c>
      <c r="J2078">
        <v>40.146935999999997</v>
      </c>
      <c r="K2078">
        <v>-84.279065000000003</v>
      </c>
      <c r="L2078" s="3">
        <v>409.05</v>
      </c>
      <c r="M2078" s="3">
        <v>1224.18</v>
      </c>
      <c r="N2078" s="3">
        <v>-815.13000000000011</v>
      </c>
      <c r="O2078" s="4">
        <v>-0.6658579620644024</v>
      </c>
      <c r="P2078" s="3">
        <v>1023.75</v>
      </c>
      <c r="Q2078" s="3">
        <v>3676.23</v>
      </c>
      <c r="R2078" s="3">
        <v>-2652.48</v>
      </c>
      <c r="S2078" s="4">
        <v>-0.72152177638504666</v>
      </c>
      <c r="T2078" s="2">
        <v>2</v>
      </c>
      <c r="U2078" s="5">
        <v>46.195</v>
      </c>
    </row>
    <row r="2079" spans="1:21">
      <c r="A2079" s="2">
        <v>278198</v>
      </c>
      <c r="B2079" t="s">
        <v>3802</v>
      </c>
      <c r="C2079" s="2">
        <v>483694</v>
      </c>
      <c r="D2079" t="s">
        <v>4871</v>
      </c>
      <c r="E2079" t="s">
        <v>4872</v>
      </c>
      <c r="F2079" t="s">
        <v>1071</v>
      </c>
      <c r="G2079" t="s">
        <v>22</v>
      </c>
      <c r="H2079" t="s">
        <v>1072</v>
      </c>
      <c r="I2079" t="str">
        <f t="shared" si="32"/>
        <v>9511 Tarlton Rd Circleville, OH 43113</v>
      </c>
      <c r="J2079">
        <v>39.561709999999998</v>
      </c>
      <c r="K2079">
        <v>-82.845439999999996</v>
      </c>
      <c r="L2079" s="3">
        <v>21455.23</v>
      </c>
      <c r="M2079" s="3"/>
      <c r="N2079" s="3">
        <v>21455.23</v>
      </c>
      <c r="O2079" s="4"/>
      <c r="P2079" s="3">
        <v>82690.06</v>
      </c>
      <c r="Q2079" s="3"/>
      <c r="R2079" s="3">
        <v>82690.06</v>
      </c>
      <c r="S2079" s="4"/>
      <c r="T2079" s="2">
        <v>7</v>
      </c>
      <c r="U2079" s="5">
        <v>909.35428571428565</v>
      </c>
    </row>
    <row r="2080" spans="1:21">
      <c r="A2080" s="2">
        <v>278265</v>
      </c>
      <c r="B2080" t="s">
        <v>1036</v>
      </c>
      <c r="C2080" s="2">
        <v>462867</v>
      </c>
      <c r="D2080" t="s">
        <v>4873</v>
      </c>
      <c r="E2080" t="s">
        <v>4874</v>
      </c>
      <c r="F2080" t="s">
        <v>117</v>
      </c>
      <c r="G2080" t="s">
        <v>22</v>
      </c>
      <c r="H2080" t="s">
        <v>118</v>
      </c>
      <c r="I2080" t="str">
        <f t="shared" si="32"/>
        <v>580 S Chillicothe St Plain City, OH 43064</v>
      </c>
      <c r="J2080">
        <v>40.097341999999998</v>
      </c>
      <c r="K2080">
        <v>-83.264644000000004</v>
      </c>
      <c r="L2080" s="3">
        <v>13827.86</v>
      </c>
      <c r="M2080" s="3">
        <v>16214.98</v>
      </c>
      <c r="N2080" s="3">
        <v>-2387.119999999999</v>
      </c>
      <c r="O2080" s="4">
        <v>-0.14721695617262551</v>
      </c>
      <c r="P2080" s="3">
        <v>31887.84</v>
      </c>
      <c r="Q2080" s="3">
        <v>40830.239999999998</v>
      </c>
      <c r="R2080" s="3">
        <v>-8942.3999999999978</v>
      </c>
      <c r="S2080" s="4">
        <v>-0.21901414245911849</v>
      </c>
      <c r="T2080" s="2">
        <v>10</v>
      </c>
      <c r="U2080" s="5">
        <v>673.49300000000005</v>
      </c>
    </row>
    <row r="2081" spans="1:21">
      <c r="A2081" s="2">
        <v>278338</v>
      </c>
      <c r="B2081" t="s">
        <v>4875</v>
      </c>
      <c r="C2081" s="2">
        <v>278338</v>
      </c>
      <c r="D2081" t="s">
        <v>4875</v>
      </c>
      <c r="E2081" t="s">
        <v>4876</v>
      </c>
      <c r="F2081" t="s">
        <v>117</v>
      </c>
      <c r="G2081" t="s">
        <v>22</v>
      </c>
      <c r="H2081" t="s">
        <v>118</v>
      </c>
      <c r="I2081" t="str">
        <f t="shared" si="32"/>
        <v>8270 Amish Pike Plain City, OH 43064</v>
      </c>
      <c r="J2081">
        <v>40.060485</v>
      </c>
      <c r="K2081">
        <v>-83.345513999999994</v>
      </c>
      <c r="L2081" s="3">
        <v>327.33999999999997</v>
      </c>
      <c r="M2081" s="3">
        <v>393.54</v>
      </c>
      <c r="N2081" s="3">
        <v>-66.200000000000045</v>
      </c>
      <c r="O2081" s="4">
        <v>-0.16821669970015765</v>
      </c>
      <c r="P2081" s="3">
        <v>692.85</v>
      </c>
      <c r="Q2081" s="3">
        <v>795.53</v>
      </c>
      <c r="R2081" s="3">
        <v>-102.67999999999995</v>
      </c>
      <c r="S2081" s="4">
        <v>-0.12907118524757075</v>
      </c>
      <c r="T2081" s="2"/>
      <c r="U2081" s="5"/>
    </row>
    <row r="2082" spans="1:21">
      <c r="A2082" s="2">
        <v>275410</v>
      </c>
      <c r="B2082" t="s">
        <v>4877</v>
      </c>
      <c r="C2082" s="2">
        <v>275410</v>
      </c>
      <c r="D2082" t="s">
        <v>4877</v>
      </c>
      <c r="E2082" t="s">
        <v>4878</v>
      </c>
      <c r="F2082" t="s">
        <v>28</v>
      </c>
      <c r="G2082" t="s">
        <v>22</v>
      </c>
      <c r="H2082" t="s">
        <v>666</v>
      </c>
      <c r="I2082" t="str">
        <f t="shared" si="32"/>
        <v>3016 Maryland Ave Columbus, OH 43209</v>
      </c>
      <c r="J2082">
        <v>39.976334999999999</v>
      </c>
      <c r="K2082">
        <v>-82.921750000000003</v>
      </c>
      <c r="L2082" s="3"/>
      <c r="M2082" s="3">
        <v>123.6</v>
      </c>
      <c r="N2082" s="3">
        <v>-123.6</v>
      </c>
      <c r="O2082" s="4"/>
      <c r="P2082" s="3"/>
      <c r="Q2082" s="3">
        <v>238.95</v>
      </c>
      <c r="R2082" s="3">
        <v>-238.95</v>
      </c>
      <c r="S2082" s="4"/>
      <c r="T2082" s="2"/>
      <c r="U2082" s="5"/>
    </row>
    <row r="2083" spans="1:21">
      <c r="A2083" s="2">
        <v>278253</v>
      </c>
      <c r="B2083" t="s">
        <v>593</v>
      </c>
      <c r="C2083" s="2">
        <v>437326</v>
      </c>
      <c r="D2083" t="s">
        <v>4879</v>
      </c>
      <c r="E2083" t="s">
        <v>4880</v>
      </c>
      <c r="F2083" t="s">
        <v>596</v>
      </c>
      <c r="G2083" t="s">
        <v>60</v>
      </c>
      <c r="H2083" t="s">
        <v>597</v>
      </c>
      <c r="I2083" t="str">
        <f t="shared" si="32"/>
        <v>510 Riverview Dr Belmont, WV 26134</v>
      </c>
      <c r="J2083">
        <v>39.377971000000002</v>
      </c>
      <c r="K2083">
        <v>-81.263469999999998</v>
      </c>
      <c r="L2083" s="3">
        <v>217.35</v>
      </c>
      <c r="M2083" s="3"/>
      <c r="N2083" s="3">
        <v>217.35</v>
      </c>
      <c r="O2083" s="4"/>
      <c r="P2083" s="3">
        <v>1183.6400000000001</v>
      </c>
      <c r="Q2083" s="3"/>
      <c r="R2083" s="3">
        <v>1183.6400000000001</v>
      </c>
      <c r="S2083" s="4"/>
      <c r="T2083" s="2"/>
      <c r="U2083" s="5"/>
    </row>
    <row r="2084" spans="1:21">
      <c r="A2084" s="2">
        <v>231743</v>
      </c>
      <c r="B2084" t="s">
        <v>801</v>
      </c>
      <c r="C2084" s="2">
        <v>472877</v>
      </c>
      <c r="D2084" t="s">
        <v>4881</v>
      </c>
      <c r="E2084" t="s">
        <v>4882</v>
      </c>
      <c r="F2084" t="s">
        <v>804</v>
      </c>
      <c r="G2084" t="s">
        <v>100</v>
      </c>
      <c r="H2084" t="s">
        <v>805</v>
      </c>
      <c r="I2084" t="str">
        <f t="shared" si="32"/>
        <v>3030 N 125 W Whiteland, IN 46184</v>
      </c>
      <c r="J2084">
        <v>39.576577999999998</v>
      </c>
      <c r="K2084">
        <v>-86.126748000000006</v>
      </c>
      <c r="L2084" s="3">
        <v>7052.55</v>
      </c>
      <c r="M2084" s="3">
        <v>5447.27</v>
      </c>
      <c r="N2084" s="3">
        <v>1605.2799999999997</v>
      </c>
      <c r="O2084" s="4">
        <v>0.29469440655594448</v>
      </c>
      <c r="P2084" s="3">
        <v>18766.27</v>
      </c>
      <c r="Q2084" s="3">
        <v>15631.1</v>
      </c>
      <c r="R2084" s="3">
        <v>3135.17</v>
      </c>
      <c r="S2084" s="4">
        <v>0.20057257646614762</v>
      </c>
      <c r="T2084" s="2">
        <v>3</v>
      </c>
      <c r="U2084" s="5">
        <v>924.61333333333334</v>
      </c>
    </row>
    <row r="2085" spans="1:21">
      <c r="A2085" s="2">
        <v>307041</v>
      </c>
      <c r="B2085" t="s">
        <v>4883</v>
      </c>
      <c r="C2085" s="2">
        <v>307041</v>
      </c>
      <c r="D2085" t="s">
        <v>4883</v>
      </c>
      <c r="E2085" t="s">
        <v>4884</v>
      </c>
      <c r="F2085" t="s">
        <v>345</v>
      </c>
      <c r="G2085" t="s">
        <v>22</v>
      </c>
      <c r="H2085" t="s">
        <v>346</v>
      </c>
      <c r="I2085" t="str">
        <f t="shared" si="32"/>
        <v>661 BELDEN PKWY NE SUGARCREEK, OH 44681</v>
      </c>
      <c r="J2085">
        <v>40.512728000000003</v>
      </c>
      <c r="K2085">
        <v>-81.620958000000002</v>
      </c>
      <c r="L2085" s="3">
        <v>2375.98</v>
      </c>
      <c r="M2085" s="3">
        <v>2051.39</v>
      </c>
      <c r="N2085" s="3">
        <v>324.59000000000015</v>
      </c>
      <c r="O2085" s="4">
        <v>0.15822929818318318</v>
      </c>
      <c r="P2085" s="3">
        <v>7530.63</v>
      </c>
      <c r="Q2085" s="3">
        <v>7150.85</v>
      </c>
      <c r="R2085" s="3">
        <v>379.77999999999975</v>
      </c>
      <c r="S2085" s="4">
        <v>5.3109770167182886E-2</v>
      </c>
      <c r="T2085" s="2">
        <v>4</v>
      </c>
      <c r="U2085" s="5">
        <v>109.32</v>
      </c>
    </row>
    <row r="2086" spans="1:21">
      <c r="A2086" s="2">
        <v>278253</v>
      </c>
      <c r="B2086" t="s">
        <v>593</v>
      </c>
      <c r="C2086" s="2">
        <v>278253</v>
      </c>
      <c r="D2086" t="s">
        <v>593</v>
      </c>
      <c r="E2086" t="s">
        <v>4885</v>
      </c>
      <c r="F2086" t="s">
        <v>2005</v>
      </c>
      <c r="G2086" t="s">
        <v>60</v>
      </c>
      <c r="H2086" t="s">
        <v>2006</v>
      </c>
      <c r="I2086" t="str">
        <f t="shared" si="32"/>
        <v>202 Fairview Dr Saint Marys, WV 26170</v>
      </c>
      <c r="J2086">
        <v>39.397789000000003</v>
      </c>
      <c r="K2086">
        <v>-81.199262000000004</v>
      </c>
      <c r="L2086" s="3">
        <v>3490.61</v>
      </c>
      <c r="M2086" s="3">
        <v>1700.42</v>
      </c>
      <c r="N2086" s="3">
        <v>1790.19</v>
      </c>
      <c r="O2086" s="4">
        <v>1.0527928394161443</v>
      </c>
      <c r="P2086" s="3">
        <v>14249.8</v>
      </c>
      <c r="Q2086" s="3">
        <v>8263.4500000000007</v>
      </c>
      <c r="R2086" s="3">
        <v>5986.3499999999985</v>
      </c>
      <c r="S2086" s="4">
        <v>0.7244371297702531</v>
      </c>
      <c r="T2086" s="2">
        <v>1</v>
      </c>
      <c r="U2086" s="5">
        <v>203.31</v>
      </c>
    </row>
    <row r="2087" spans="1:21">
      <c r="A2087" s="2">
        <v>278217</v>
      </c>
      <c r="B2087" t="s">
        <v>4886</v>
      </c>
      <c r="C2087" s="2">
        <v>452320</v>
      </c>
      <c r="D2087" t="s">
        <v>4887</v>
      </c>
      <c r="E2087" t="s">
        <v>4888</v>
      </c>
      <c r="F2087" t="s">
        <v>4889</v>
      </c>
      <c r="G2087" t="s">
        <v>22</v>
      </c>
      <c r="H2087" t="s">
        <v>4890</v>
      </c>
      <c r="I2087" t="str">
        <f t="shared" si="32"/>
        <v>400 Trux St Plymouth, OH 44865</v>
      </c>
      <c r="J2087">
        <v>40.987180000000002</v>
      </c>
      <c r="K2087">
        <v>-82.652771999999999</v>
      </c>
      <c r="L2087" s="3"/>
      <c r="M2087" s="3">
        <v>891.6</v>
      </c>
      <c r="N2087" s="3">
        <v>-891.6</v>
      </c>
      <c r="O2087" s="4"/>
      <c r="P2087" s="3"/>
      <c r="Q2087" s="3">
        <v>3559.9</v>
      </c>
      <c r="R2087" s="3">
        <v>-3559.9</v>
      </c>
      <c r="S2087" s="4"/>
      <c r="T2087" s="2"/>
      <c r="U2087" s="5"/>
    </row>
    <row r="2088" spans="1:21">
      <c r="A2088" s="2">
        <v>278217</v>
      </c>
      <c r="B2088" t="s">
        <v>4886</v>
      </c>
      <c r="C2088" s="2">
        <v>278217</v>
      </c>
      <c r="D2088" t="s">
        <v>4886</v>
      </c>
      <c r="E2088" t="s">
        <v>4891</v>
      </c>
      <c r="F2088" t="s">
        <v>4889</v>
      </c>
      <c r="G2088" t="s">
        <v>22</v>
      </c>
      <c r="H2088" t="s">
        <v>4890</v>
      </c>
      <c r="I2088" t="str">
        <f t="shared" si="32"/>
        <v>365 Sandusky St Plymouth, OH 44865</v>
      </c>
      <c r="J2088">
        <v>41.004398000000002</v>
      </c>
      <c r="K2088">
        <v>-82.671428000000006</v>
      </c>
      <c r="L2088" s="3">
        <v>958.31</v>
      </c>
      <c r="M2088" s="3"/>
      <c r="N2088" s="3">
        <v>958.31</v>
      </c>
      <c r="O2088" s="4"/>
      <c r="P2088" s="3">
        <v>4042.54</v>
      </c>
      <c r="Q2088" s="3"/>
      <c r="R2088" s="3">
        <v>4042.54</v>
      </c>
      <c r="S2088" s="4"/>
      <c r="T2088" s="2"/>
      <c r="U2088" s="5"/>
    </row>
    <row r="2089" spans="1:21">
      <c r="A2089" s="2">
        <v>281115</v>
      </c>
      <c r="B2089" t="s">
        <v>4892</v>
      </c>
      <c r="C2089" s="2">
        <v>281115</v>
      </c>
      <c r="D2089" t="s">
        <v>4892</v>
      </c>
      <c r="E2089" t="s">
        <v>4893</v>
      </c>
      <c r="F2089" t="s">
        <v>482</v>
      </c>
      <c r="G2089" t="s">
        <v>22</v>
      </c>
      <c r="H2089" t="s">
        <v>483</v>
      </c>
      <c r="I2089" t="str">
        <f t="shared" si="32"/>
        <v>3802 Lakedale Dr Hilliard, OH 43026</v>
      </c>
      <c r="J2089">
        <v>40.031364000000004</v>
      </c>
      <c r="K2089">
        <v>-83.111692000000005</v>
      </c>
      <c r="L2089" s="3">
        <v>27.55</v>
      </c>
      <c r="M2089" s="3"/>
      <c r="N2089" s="3">
        <v>27.55</v>
      </c>
      <c r="O2089" s="4"/>
      <c r="P2089" s="3">
        <v>92.61</v>
      </c>
      <c r="Q2089" s="3"/>
      <c r="R2089" s="3">
        <v>92.61</v>
      </c>
      <c r="S2089" s="4"/>
      <c r="T2089" s="2"/>
      <c r="U2089" s="5"/>
    </row>
    <row r="2090" spans="1:21">
      <c r="A2090" s="2">
        <v>325853</v>
      </c>
      <c r="B2090" t="s">
        <v>4894</v>
      </c>
      <c r="C2090" s="2">
        <v>325853</v>
      </c>
      <c r="D2090" t="s">
        <v>4894</v>
      </c>
      <c r="E2090" t="s">
        <v>4895</v>
      </c>
      <c r="F2090" t="s">
        <v>4896</v>
      </c>
      <c r="G2090" t="s">
        <v>60</v>
      </c>
      <c r="H2090" t="s">
        <v>4897</v>
      </c>
      <c r="I2090" t="str">
        <f t="shared" si="32"/>
        <v>404 Old Buckeye Rd Buckeye, WV 24924</v>
      </c>
      <c r="J2090">
        <v>38.19773</v>
      </c>
      <c r="K2090">
        <v>-80.120419999999996</v>
      </c>
      <c r="L2090" s="3"/>
      <c r="M2090" s="3">
        <v>-0.04</v>
      </c>
      <c r="N2090" s="3">
        <v>0.04</v>
      </c>
      <c r="O2090" s="4"/>
      <c r="P2090" s="3"/>
      <c r="Q2090" s="3">
        <v>0</v>
      </c>
      <c r="R2090" s="3">
        <v>0</v>
      </c>
      <c r="S2090" s="4"/>
      <c r="T2090" s="2"/>
      <c r="U2090" s="5"/>
    </row>
    <row r="2091" spans="1:21">
      <c r="A2091" s="2">
        <v>277857</v>
      </c>
      <c r="B2091" t="s">
        <v>1540</v>
      </c>
      <c r="C2091" s="2">
        <v>468275</v>
      </c>
      <c r="D2091" t="s">
        <v>4898</v>
      </c>
      <c r="E2091" t="s">
        <v>4899</v>
      </c>
      <c r="F2091" t="s">
        <v>293</v>
      </c>
      <c r="G2091" t="s">
        <v>22</v>
      </c>
      <c r="H2091" t="s">
        <v>294</v>
      </c>
      <c r="I2091" t="str">
        <f t="shared" si="32"/>
        <v>601 E State St Athens, OH 45701</v>
      </c>
      <c r="J2091">
        <v>39.336981000000002</v>
      </c>
      <c r="K2091">
        <v>-82.077867999999995</v>
      </c>
      <c r="L2091" s="3">
        <v>1014.88</v>
      </c>
      <c r="M2091" s="3">
        <v>1391.37</v>
      </c>
      <c r="N2091" s="3">
        <v>-376.4899999999999</v>
      </c>
      <c r="O2091" s="4">
        <v>-0.27058941906178796</v>
      </c>
      <c r="P2091" s="3">
        <v>2178.7399999999998</v>
      </c>
      <c r="Q2091" s="3">
        <v>3281.55</v>
      </c>
      <c r="R2091" s="3">
        <v>-1102.8100000000004</v>
      </c>
      <c r="S2091" s="4">
        <v>-0.3360637503618718</v>
      </c>
      <c r="T2091" s="2"/>
      <c r="U2091" s="5"/>
    </row>
    <row r="2092" spans="1:21">
      <c r="A2092" s="2">
        <v>231863</v>
      </c>
      <c r="B2092" t="s">
        <v>3020</v>
      </c>
      <c r="C2092" s="2">
        <v>429107</v>
      </c>
      <c r="D2092" t="s">
        <v>4900</v>
      </c>
      <c r="E2092" t="s">
        <v>4901</v>
      </c>
      <c r="F2092" t="s">
        <v>99</v>
      </c>
      <c r="G2092" t="s">
        <v>100</v>
      </c>
      <c r="H2092" t="s">
        <v>3023</v>
      </c>
      <c r="I2092" t="str">
        <f t="shared" si="32"/>
        <v>9150 Rawles Ave Indianapolis, IN 46229</v>
      </c>
      <c r="J2092">
        <v>39.763548</v>
      </c>
      <c r="K2092">
        <v>-86.005045999999993</v>
      </c>
      <c r="L2092" s="3">
        <v>93353.600000000006</v>
      </c>
      <c r="M2092" s="3">
        <v>62893.71</v>
      </c>
      <c r="N2092" s="3">
        <v>30459.890000000007</v>
      </c>
      <c r="O2092" s="4">
        <v>0.48430741325324911</v>
      </c>
      <c r="P2092" s="3">
        <v>221139.96</v>
      </c>
      <c r="Q2092" s="3">
        <v>125463.81</v>
      </c>
      <c r="R2092" s="3">
        <v>95676.15</v>
      </c>
      <c r="S2092" s="4">
        <v>0.76257966341050853</v>
      </c>
      <c r="T2092" s="2">
        <v>8</v>
      </c>
      <c r="U2092" s="5">
        <v>961.98874999999998</v>
      </c>
    </row>
    <row r="2093" spans="1:21">
      <c r="A2093" s="2">
        <v>276544</v>
      </c>
      <c r="B2093" t="s">
        <v>4902</v>
      </c>
      <c r="C2093" s="2">
        <v>276544</v>
      </c>
      <c r="D2093" t="s">
        <v>4902</v>
      </c>
      <c r="E2093" t="s">
        <v>4903</v>
      </c>
      <c r="F2093" t="s">
        <v>721</v>
      </c>
      <c r="G2093" t="s">
        <v>22</v>
      </c>
      <c r="H2093" t="s">
        <v>722</v>
      </c>
      <c r="I2093" t="str">
        <f t="shared" si="32"/>
        <v>680 Center St Wheelersburg, OH 45694</v>
      </c>
      <c r="J2093">
        <v>38.729239999999997</v>
      </c>
      <c r="K2093">
        <v>-82.848429999999993</v>
      </c>
      <c r="L2093" s="3">
        <v>335.31</v>
      </c>
      <c r="M2093" s="3">
        <v>548.94000000000005</v>
      </c>
      <c r="N2093" s="3">
        <v>-213.63000000000005</v>
      </c>
      <c r="O2093" s="4">
        <v>-0.38916821510547606</v>
      </c>
      <c r="P2093" s="3">
        <v>916.76</v>
      </c>
      <c r="Q2093" s="3">
        <v>1334.69</v>
      </c>
      <c r="R2093" s="3">
        <v>-417.93000000000006</v>
      </c>
      <c r="S2093" s="4">
        <v>-0.31312889135304833</v>
      </c>
      <c r="T2093" s="2"/>
      <c r="U2093" s="5"/>
    </row>
    <row r="2094" spans="1:21">
      <c r="A2094" s="2">
        <v>301618</v>
      </c>
      <c r="B2094" t="s">
        <v>576</v>
      </c>
      <c r="C2094" s="2">
        <v>461540</v>
      </c>
      <c r="D2094" t="s">
        <v>4904</v>
      </c>
      <c r="E2094" t="s">
        <v>4905</v>
      </c>
      <c r="F2094" t="s">
        <v>4906</v>
      </c>
      <c r="G2094" t="s">
        <v>22</v>
      </c>
      <c r="H2094" t="s">
        <v>4907</v>
      </c>
      <c r="I2094" t="str">
        <f t="shared" si="32"/>
        <v>15332 US Highway 52 West Portsmouth, OH 45663</v>
      </c>
      <c r="J2094">
        <v>38.713455000000003</v>
      </c>
      <c r="K2094">
        <v>-83.053594000000004</v>
      </c>
      <c r="L2094" s="3"/>
      <c r="M2094" s="3">
        <v>1290.31</v>
      </c>
      <c r="N2094" s="3">
        <v>-1290.31</v>
      </c>
      <c r="O2094" s="4"/>
      <c r="P2094" s="3"/>
      <c r="Q2094" s="3">
        <v>4300.97</v>
      </c>
      <c r="R2094" s="3">
        <v>-4300.97</v>
      </c>
      <c r="S2094" s="4"/>
      <c r="T2094" s="2"/>
      <c r="U2094" s="5"/>
    </row>
    <row r="2095" spans="1:21">
      <c r="A2095" s="2">
        <v>275466</v>
      </c>
      <c r="B2095" t="s">
        <v>4908</v>
      </c>
      <c r="C2095" s="2">
        <v>275466</v>
      </c>
      <c r="D2095" t="s">
        <v>4908</v>
      </c>
      <c r="E2095" t="s">
        <v>4909</v>
      </c>
      <c r="F2095" t="s">
        <v>4621</v>
      </c>
      <c r="G2095" t="s">
        <v>22</v>
      </c>
      <c r="H2095" t="s">
        <v>4622</v>
      </c>
      <c r="I2095" t="str">
        <f t="shared" si="32"/>
        <v>5500 W 164th St Brook Park, OH 44142</v>
      </c>
      <c r="J2095">
        <v>41.411360000000002</v>
      </c>
      <c r="K2095">
        <v>-81.815985999999995</v>
      </c>
      <c r="L2095" s="3">
        <v>1166</v>
      </c>
      <c r="M2095" s="3">
        <v>340.3</v>
      </c>
      <c r="N2095" s="3">
        <v>825.7</v>
      </c>
      <c r="O2095" s="4">
        <v>2.4263884807522773</v>
      </c>
      <c r="P2095" s="3">
        <v>2720.17</v>
      </c>
      <c r="Q2095" s="3">
        <v>789.94</v>
      </c>
      <c r="R2095" s="3">
        <v>1930.23</v>
      </c>
      <c r="S2095" s="4">
        <v>2.4435146973187836</v>
      </c>
      <c r="T2095" s="2"/>
      <c r="U2095" s="5"/>
    </row>
    <row r="2096" spans="1:21">
      <c r="A2096" s="2">
        <v>277330</v>
      </c>
      <c r="B2096" t="s">
        <v>4910</v>
      </c>
      <c r="C2096" s="2">
        <v>277330</v>
      </c>
      <c r="D2096" t="s">
        <v>4910</v>
      </c>
      <c r="E2096" t="s">
        <v>4911</v>
      </c>
      <c r="F2096" t="s">
        <v>866</v>
      </c>
      <c r="G2096" t="s">
        <v>22</v>
      </c>
      <c r="H2096" t="s">
        <v>867</v>
      </c>
      <c r="I2096" t="str">
        <f t="shared" si="32"/>
        <v>122 W Church St Pickerington, OH 43147</v>
      </c>
      <c r="J2096">
        <v>39.88532</v>
      </c>
      <c r="K2096">
        <v>-82.756634000000005</v>
      </c>
      <c r="L2096" s="3">
        <v>113.05</v>
      </c>
      <c r="M2096" s="3">
        <v>139.41</v>
      </c>
      <c r="N2096" s="3">
        <v>-26.36</v>
      </c>
      <c r="O2096" s="4">
        <v>-0.18908256222652609</v>
      </c>
      <c r="P2096" s="3">
        <v>296.42</v>
      </c>
      <c r="Q2096" s="3">
        <v>377.25</v>
      </c>
      <c r="R2096" s="3">
        <v>-80.829999999999984</v>
      </c>
      <c r="S2096" s="4">
        <v>-0.214261100066269</v>
      </c>
      <c r="T2096" s="2"/>
      <c r="U2096" s="5"/>
    </row>
    <row r="2097" spans="1:21">
      <c r="A2097" s="2">
        <v>275469</v>
      </c>
      <c r="B2097" t="s">
        <v>4912</v>
      </c>
      <c r="C2097" s="2">
        <v>275469</v>
      </c>
      <c r="D2097" t="s">
        <v>4912</v>
      </c>
      <c r="E2097" t="s">
        <v>4913</v>
      </c>
      <c r="F2097" t="s">
        <v>4914</v>
      </c>
      <c r="G2097" t="s">
        <v>22</v>
      </c>
      <c r="H2097" t="s">
        <v>4915</v>
      </c>
      <c r="I2097" t="str">
        <f t="shared" si="32"/>
        <v>5945 Dry Fork Rd Cleves, OH 45002</v>
      </c>
      <c r="J2097">
        <v>39.201107</v>
      </c>
      <c r="K2097">
        <v>-84.775685999999993</v>
      </c>
      <c r="L2097" s="3"/>
      <c r="M2097" s="3">
        <v>163.05000000000001</v>
      </c>
      <c r="N2097" s="3">
        <v>-163.05000000000001</v>
      </c>
      <c r="O2097" s="4"/>
      <c r="P2097" s="3"/>
      <c r="Q2097" s="3">
        <v>410.44</v>
      </c>
      <c r="R2097" s="3">
        <v>-410.44</v>
      </c>
      <c r="S2097" s="4"/>
      <c r="T2097" s="2"/>
      <c r="U2097" s="5"/>
    </row>
    <row r="2098" spans="1:21">
      <c r="A2098" s="2">
        <v>310726</v>
      </c>
      <c r="B2098" t="s">
        <v>4916</v>
      </c>
      <c r="C2098" s="2">
        <v>310726</v>
      </c>
      <c r="D2098" t="s">
        <v>4916</v>
      </c>
      <c r="E2098" t="s">
        <v>4917</v>
      </c>
      <c r="F2098" t="s">
        <v>1501</v>
      </c>
      <c r="G2098" t="s">
        <v>100</v>
      </c>
      <c r="H2098" t="s">
        <v>1502</v>
      </c>
      <c r="I2098" t="str">
        <f t="shared" si="32"/>
        <v>14790 E 206th St Noblesville, IN 46060</v>
      </c>
      <c r="J2098">
        <v>40.087949999999999</v>
      </c>
      <c r="K2098">
        <v>-85.905860000000004</v>
      </c>
      <c r="L2098" s="3"/>
      <c r="M2098" s="3">
        <v>168.07</v>
      </c>
      <c r="N2098" s="3">
        <v>-168.07</v>
      </c>
      <c r="O2098" s="4"/>
      <c r="P2098" s="3"/>
      <c r="Q2098" s="3">
        <v>454.71</v>
      </c>
      <c r="R2098" s="3">
        <v>-454.71</v>
      </c>
      <c r="S2098" s="4"/>
      <c r="T2098" s="2"/>
      <c r="U2098" s="5"/>
    </row>
    <row r="2099" spans="1:21">
      <c r="A2099" s="2">
        <v>232240</v>
      </c>
      <c r="B2099" t="s">
        <v>1092</v>
      </c>
      <c r="C2099" s="2">
        <v>428596</v>
      </c>
      <c r="D2099" t="s">
        <v>4918</v>
      </c>
      <c r="E2099" t="s">
        <v>4919</v>
      </c>
      <c r="F2099" t="s">
        <v>256</v>
      </c>
      <c r="G2099" t="s">
        <v>100</v>
      </c>
      <c r="H2099" t="s">
        <v>1094</v>
      </c>
      <c r="I2099" t="str">
        <f t="shared" si="32"/>
        <v>14200 River Rd Carmel, IN 46033</v>
      </c>
      <c r="J2099">
        <v>39.989068000000003</v>
      </c>
      <c r="K2099">
        <v>-86.047301000000004</v>
      </c>
      <c r="L2099" s="3">
        <v>5047.2700000000004</v>
      </c>
      <c r="M2099" s="3">
        <v>2528.12</v>
      </c>
      <c r="N2099" s="3">
        <v>2519.1500000000005</v>
      </c>
      <c r="O2099" s="4">
        <v>0.99645190892837388</v>
      </c>
      <c r="P2099" s="3">
        <v>19245.28</v>
      </c>
      <c r="Q2099" s="3">
        <v>6584.38</v>
      </c>
      <c r="R2099" s="3">
        <v>12660.899999999998</v>
      </c>
      <c r="S2099" s="4">
        <v>1.9228689717179139</v>
      </c>
      <c r="T2099" s="2">
        <v>5</v>
      </c>
      <c r="U2099" s="5">
        <v>172.596</v>
      </c>
    </row>
    <row r="2100" spans="1:21">
      <c r="A2100" s="2">
        <v>321278</v>
      </c>
      <c r="B2100" t="s">
        <v>4920</v>
      </c>
      <c r="C2100" s="2">
        <v>321278</v>
      </c>
      <c r="D2100" t="s">
        <v>4920</v>
      </c>
      <c r="E2100" t="s">
        <v>4921</v>
      </c>
      <c r="F2100" t="s">
        <v>99</v>
      </c>
      <c r="G2100" t="s">
        <v>100</v>
      </c>
      <c r="H2100" t="s">
        <v>4922</v>
      </c>
      <c r="I2100" t="str">
        <f t="shared" si="32"/>
        <v>8533 Country Meadows Dr Indianapolis, IN 46234</v>
      </c>
      <c r="J2100">
        <v>39.790590000000002</v>
      </c>
      <c r="K2100">
        <v>-86.312467999999996</v>
      </c>
      <c r="L2100" s="3"/>
      <c r="M2100" s="3">
        <v>47.4</v>
      </c>
      <c r="N2100" s="3">
        <v>-47.4</v>
      </c>
      <c r="O2100" s="4"/>
      <c r="P2100" s="3"/>
      <c r="Q2100" s="3">
        <v>114.48</v>
      </c>
      <c r="R2100" s="3">
        <v>-114.48</v>
      </c>
      <c r="S2100" s="4"/>
      <c r="T2100" s="2"/>
      <c r="U2100" s="5"/>
    </row>
    <row r="2101" spans="1:21">
      <c r="A2101" s="2">
        <v>275489</v>
      </c>
      <c r="B2101" t="s">
        <v>4923</v>
      </c>
      <c r="C2101" s="2">
        <v>275489</v>
      </c>
      <c r="D2101" t="s">
        <v>4923</v>
      </c>
      <c r="E2101" t="s">
        <v>4924</v>
      </c>
      <c r="F2101" t="s">
        <v>563</v>
      </c>
      <c r="G2101" t="s">
        <v>22</v>
      </c>
      <c r="H2101" t="s">
        <v>3542</v>
      </c>
      <c r="I2101" t="str">
        <f t="shared" si="32"/>
        <v>122 W Union Ave West Lafayette, OH 43845</v>
      </c>
      <c r="J2101">
        <v>40.274078000000003</v>
      </c>
      <c r="K2101">
        <v>-81.752881000000002</v>
      </c>
      <c r="L2101" s="3"/>
      <c r="M2101" s="3">
        <v>221.01</v>
      </c>
      <c r="N2101" s="3">
        <v>-221.01</v>
      </c>
      <c r="O2101" s="4"/>
      <c r="P2101" s="3"/>
      <c r="Q2101" s="3">
        <v>575.37</v>
      </c>
      <c r="R2101" s="3">
        <v>-575.37</v>
      </c>
      <c r="S2101" s="4"/>
      <c r="T2101" s="2"/>
      <c r="U2101" s="5"/>
    </row>
    <row r="2102" spans="1:21">
      <c r="A2102" s="2">
        <v>232369</v>
      </c>
      <c r="B2102" t="s">
        <v>4925</v>
      </c>
      <c r="C2102" s="2">
        <v>232369</v>
      </c>
      <c r="D2102" t="s">
        <v>4925</v>
      </c>
      <c r="E2102" t="s">
        <v>4926</v>
      </c>
      <c r="F2102" t="s">
        <v>4128</v>
      </c>
      <c r="G2102" t="s">
        <v>100</v>
      </c>
      <c r="H2102" t="s">
        <v>4129</v>
      </c>
      <c r="I2102" t="str">
        <f t="shared" si="32"/>
        <v>551 E Main St Hagerstown, IN 47346</v>
      </c>
      <c r="J2102">
        <v>39.909514999999999</v>
      </c>
      <c r="K2102">
        <v>-85.151347000000001</v>
      </c>
      <c r="L2102" s="3">
        <v>3547</v>
      </c>
      <c r="M2102" s="3">
        <v>418.77</v>
      </c>
      <c r="N2102" s="3">
        <v>3128.23</v>
      </c>
      <c r="O2102" s="4">
        <v>7.4700432218162716</v>
      </c>
      <c r="P2102" s="3">
        <v>11749.88</v>
      </c>
      <c r="Q2102" s="3">
        <v>1837.21</v>
      </c>
      <c r="R2102" s="3">
        <v>9912.6699999999983</v>
      </c>
      <c r="S2102" s="4">
        <v>5.395501875125869</v>
      </c>
      <c r="T2102" s="2"/>
      <c r="U2102" s="5"/>
    </row>
    <row r="2103" spans="1:21">
      <c r="A2103" s="2">
        <v>285187</v>
      </c>
      <c r="B2103" t="s">
        <v>1013</v>
      </c>
      <c r="C2103" s="2">
        <v>285187</v>
      </c>
      <c r="D2103" t="s">
        <v>1013</v>
      </c>
      <c r="E2103" t="s">
        <v>4927</v>
      </c>
      <c r="F2103" t="s">
        <v>28</v>
      </c>
      <c r="G2103" t="s">
        <v>22</v>
      </c>
      <c r="H2103" t="s">
        <v>1678</v>
      </c>
      <c r="I2103" t="str">
        <f t="shared" si="32"/>
        <v>750 Communications Pkwy Ste 250 Columbus, OH 43214</v>
      </c>
      <c r="J2103">
        <v>40.060425000000002</v>
      </c>
      <c r="K2103">
        <v>-83.038899000000001</v>
      </c>
      <c r="L2103" s="3">
        <v>205.73</v>
      </c>
      <c r="M2103" s="3">
        <v>309.56</v>
      </c>
      <c r="N2103" s="3">
        <v>-103.83000000000001</v>
      </c>
      <c r="O2103" s="4">
        <v>-0.33541155188008792</v>
      </c>
      <c r="P2103" s="3">
        <v>503.8</v>
      </c>
      <c r="Q2103" s="3">
        <v>1223.81</v>
      </c>
      <c r="R2103" s="3">
        <v>-720.01</v>
      </c>
      <c r="S2103" s="4">
        <v>-0.58833479053120996</v>
      </c>
      <c r="T2103" s="2"/>
      <c r="U2103" s="5"/>
    </row>
    <row r="2104" spans="1:21">
      <c r="A2104" s="2">
        <v>285187</v>
      </c>
      <c r="B2104" t="s">
        <v>1013</v>
      </c>
      <c r="C2104" s="2">
        <v>483983</v>
      </c>
      <c r="D2104" t="s">
        <v>1013</v>
      </c>
      <c r="E2104" t="s">
        <v>4928</v>
      </c>
      <c r="F2104" t="s">
        <v>1301</v>
      </c>
      <c r="G2104" t="s">
        <v>22</v>
      </c>
      <c r="H2104" t="s">
        <v>1302</v>
      </c>
      <c r="I2104" t="str">
        <f t="shared" si="32"/>
        <v>5050 WESTERVILLE ROAD Westerville, OH 43081</v>
      </c>
      <c r="J2104">
        <v>40.09592</v>
      </c>
      <c r="K2104">
        <v>-82.932169999999999</v>
      </c>
      <c r="L2104" s="3">
        <v>192.72</v>
      </c>
      <c r="M2104" s="3"/>
      <c r="N2104" s="3">
        <v>192.72</v>
      </c>
      <c r="O2104" s="4"/>
      <c r="P2104" s="3">
        <v>520.85</v>
      </c>
      <c r="Q2104" s="3"/>
      <c r="R2104" s="3">
        <v>520.85</v>
      </c>
      <c r="S2104" s="4"/>
      <c r="T2104" s="2"/>
      <c r="U2104" s="5"/>
    </row>
    <row r="2105" spans="1:21">
      <c r="A2105" s="2">
        <v>285187</v>
      </c>
      <c r="B2105" t="s">
        <v>1013</v>
      </c>
      <c r="C2105" s="2">
        <v>483986</v>
      </c>
      <c r="D2105" t="s">
        <v>1013</v>
      </c>
      <c r="E2105" t="s">
        <v>4929</v>
      </c>
      <c r="F2105" t="s">
        <v>1301</v>
      </c>
      <c r="G2105" t="s">
        <v>22</v>
      </c>
      <c r="H2105" t="s">
        <v>1302</v>
      </c>
      <c r="I2105" t="str">
        <f t="shared" si="32"/>
        <v>5060 WARNER RD Westerville, OH 43081</v>
      </c>
      <c r="J2105">
        <v>40.093254999999999</v>
      </c>
      <c r="K2105">
        <v>-82.854664999999997</v>
      </c>
      <c r="L2105" s="3">
        <v>321.2</v>
      </c>
      <c r="M2105" s="3"/>
      <c r="N2105" s="3">
        <v>321.2</v>
      </c>
      <c r="O2105" s="4"/>
      <c r="P2105" s="3">
        <v>868.08</v>
      </c>
      <c r="Q2105" s="3"/>
      <c r="R2105" s="3">
        <v>868.08</v>
      </c>
      <c r="S2105" s="4"/>
      <c r="T2105" s="2">
        <v>1</v>
      </c>
      <c r="U2105" s="5">
        <v>54.12</v>
      </c>
    </row>
    <row r="2106" spans="1:21">
      <c r="A2106" s="2">
        <v>277796</v>
      </c>
      <c r="B2106" t="s">
        <v>4930</v>
      </c>
      <c r="C2106" s="2">
        <v>277796</v>
      </c>
      <c r="D2106" t="s">
        <v>4930</v>
      </c>
      <c r="E2106" t="s">
        <v>4931</v>
      </c>
      <c r="F2106" t="s">
        <v>177</v>
      </c>
      <c r="G2106" t="s">
        <v>22</v>
      </c>
      <c r="H2106" t="s">
        <v>178</v>
      </c>
      <c r="I2106" t="str">
        <f t="shared" si="32"/>
        <v>499 Pine St Coshocton, OH 43812</v>
      </c>
      <c r="J2106">
        <v>40.267111999999997</v>
      </c>
      <c r="K2106">
        <v>-81.864643999999998</v>
      </c>
      <c r="L2106" s="3">
        <v>42.69</v>
      </c>
      <c r="M2106" s="3">
        <v>572.69000000000005</v>
      </c>
      <c r="N2106" s="3">
        <v>-530</v>
      </c>
      <c r="O2106" s="4">
        <v>-0.92545705355427887</v>
      </c>
      <c r="P2106" s="3">
        <v>142.24</v>
      </c>
      <c r="Q2106" s="3">
        <v>1848.13</v>
      </c>
      <c r="R2106" s="3">
        <v>-1705.89</v>
      </c>
      <c r="S2106" s="4">
        <v>-0.92303571718439725</v>
      </c>
      <c r="T2106" s="2"/>
      <c r="U2106" s="5"/>
    </row>
    <row r="2107" spans="1:21">
      <c r="A2107" s="2">
        <v>280210</v>
      </c>
      <c r="B2107" t="s">
        <v>347</v>
      </c>
      <c r="C2107" s="2">
        <v>457952</v>
      </c>
      <c r="D2107" t="s">
        <v>4932</v>
      </c>
      <c r="E2107" t="s">
        <v>574</v>
      </c>
      <c r="F2107" t="s">
        <v>350</v>
      </c>
      <c r="G2107" t="s">
        <v>22</v>
      </c>
      <c r="H2107" t="s">
        <v>575</v>
      </c>
      <c r="I2107" t="str">
        <f t="shared" si="32"/>
        <v>3040 Kemp Rd Beavercreek, OH 45431</v>
      </c>
      <c r="J2107">
        <v>39.755476999999999</v>
      </c>
      <c r="K2107">
        <v>-84.045376000000005</v>
      </c>
      <c r="L2107" s="3">
        <v>1330.24</v>
      </c>
      <c r="M2107" s="3">
        <v>1392.33</v>
      </c>
      <c r="N2107" s="3">
        <v>-62.089999999999918</v>
      </c>
      <c r="O2107" s="4">
        <v>-4.4594313129789578E-2</v>
      </c>
      <c r="P2107" s="3">
        <v>4415.83</v>
      </c>
      <c r="Q2107" s="3">
        <v>5259.92</v>
      </c>
      <c r="R2107" s="3">
        <v>-844.09000000000015</v>
      </c>
      <c r="S2107" s="4">
        <v>-0.16047582472737232</v>
      </c>
      <c r="T2107" s="2">
        <v>3</v>
      </c>
      <c r="U2107" s="5">
        <v>79.046666666666667</v>
      </c>
    </row>
    <row r="2108" spans="1:21">
      <c r="A2108" s="2">
        <v>277358</v>
      </c>
      <c r="B2108" t="s">
        <v>4933</v>
      </c>
      <c r="C2108" s="2">
        <v>277358</v>
      </c>
      <c r="D2108" t="s">
        <v>4933</v>
      </c>
      <c r="E2108" t="s">
        <v>4934</v>
      </c>
      <c r="F2108" t="s">
        <v>177</v>
      </c>
      <c r="G2108" t="s">
        <v>22</v>
      </c>
      <c r="H2108" t="s">
        <v>178</v>
      </c>
      <c r="I2108" t="str">
        <f t="shared" si="32"/>
        <v>142 N 4th St Coshocton, OH 43812</v>
      </c>
      <c r="J2108">
        <v>40.274540000000002</v>
      </c>
      <c r="K2108">
        <v>-81.864592000000002</v>
      </c>
      <c r="L2108" s="3">
        <v>1457.21</v>
      </c>
      <c r="M2108" s="3">
        <v>1077.95</v>
      </c>
      <c r="N2108" s="3">
        <v>379.26</v>
      </c>
      <c r="O2108" s="4">
        <v>0.35183450067257294</v>
      </c>
      <c r="P2108" s="3">
        <v>3469.77</v>
      </c>
      <c r="Q2108" s="3">
        <v>2508.34</v>
      </c>
      <c r="R2108" s="3">
        <v>961.42999999999984</v>
      </c>
      <c r="S2108" s="4">
        <v>0.38329333343964528</v>
      </c>
      <c r="T2108" s="2">
        <v>2</v>
      </c>
      <c r="U2108" s="5">
        <v>131.44</v>
      </c>
    </row>
    <row r="2109" spans="1:21">
      <c r="A2109" s="2">
        <v>300529</v>
      </c>
      <c r="B2109" t="s">
        <v>1653</v>
      </c>
      <c r="C2109" s="2">
        <v>482776</v>
      </c>
      <c r="D2109" t="s">
        <v>4935</v>
      </c>
      <c r="E2109" t="s">
        <v>4936</v>
      </c>
      <c r="F2109" t="s">
        <v>1656</v>
      </c>
      <c r="G2109" t="s">
        <v>22</v>
      </c>
      <c r="H2109" t="s">
        <v>1657</v>
      </c>
      <c r="I2109" t="str">
        <f t="shared" si="32"/>
        <v>200 Charlotte St NW North Canton, OH 44720</v>
      </c>
      <c r="J2109">
        <v>40.878608999999997</v>
      </c>
      <c r="K2109">
        <v>-81.404337999999996</v>
      </c>
      <c r="L2109" s="3">
        <v>5129.8900000000003</v>
      </c>
      <c r="M2109" s="3"/>
      <c r="N2109" s="3">
        <v>5129.8900000000003</v>
      </c>
      <c r="O2109" s="4"/>
      <c r="P2109" s="3">
        <v>26615.98</v>
      </c>
      <c r="Q2109" s="3"/>
      <c r="R2109" s="3">
        <v>26615.98</v>
      </c>
      <c r="S2109" s="4"/>
      <c r="T2109" s="2">
        <v>8</v>
      </c>
      <c r="U2109" s="5">
        <v>185.06375</v>
      </c>
    </row>
    <row r="2110" spans="1:21">
      <c r="A2110" s="2">
        <v>277437</v>
      </c>
      <c r="B2110" t="s">
        <v>4937</v>
      </c>
      <c r="C2110" s="2">
        <v>277437</v>
      </c>
      <c r="D2110" t="s">
        <v>4937</v>
      </c>
      <c r="E2110" t="s">
        <v>4938</v>
      </c>
      <c r="F2110" t="s">
        <v>4939</v>
      </c>
      <c r="G2110" t="s">
        <v>22</v>
      </c>
      <c r="H2110" t="s">
        <v>3789</v>
      </c>
      <c r="I2110" t="str">
        <f t="shared" si="32"/>
        <v>800 E David Rd Kettering, OH 45429</v>
      </c>
      <c r="J2110">
        <v>39.681210999999998</v>
      </c>
      <c r="K2110">
        <v>-84.157635999999997</v>
      </c>
      <c r="L2110" s="3">
        <v>44.3</v>
      </c>
      <c r="M2110" s="3">
        <v>39.520000000000003</v>
      </c>
      <c r="N2110" s="3">
        <v>4.779999999999994</v>
      </c>
      <c r="O2110" s="4">
        <v>0.12095141700404842</v>
      </c>
      <c r="P2110" s="3">
        <v>120.64</v>
      </c>
      <c r="Q2110" s="3">
        <v>112.92</v>
      </c>
      <c r="R2110" s="3">
        <v>7.7199999999999989</v>
      </c>
      <c r="S2110" s="4">
        <v>6.8366985476443487E-2</v>
      </c>
      <c r="T2110" s="2"/>
      <c r="U2110" s="5"/>
    </row>
    <row r="2111" spans="1:21">
      <c r="A2111" s="2">
        <v>277181</v>
      </c>
      <c r="B2111" t="s">
        <v>4940</v>
      </c>
      <c r="C2111" s="2">
        <v>277181</v>
      </c>
      <c r="D2111" t="s">
        <v>4940</v>
      </c>
      <c r="E2111" t="s">
        <v>4941</v>
      </c>
      <c r="F2111" t="s">
        <v>755</v>
      </c>
      <c r="G2111" t="s">
        <v>22</v>
      </c>
      <c r="H2111" t="s">
        <v>756</v>
      </c>
      <c r="I2111" t="str">
        <f t="shared" si="32"/>
        <v>11235 State Route 38 SE London, OH 43140</v>
      </c>
      <c r="J2111">
        <v>39.767501000000003</v>
      </c>
      <c r="K2111">
        <v>-83.478296</v>
      </c>
      <c r="L2111" s="3">
        <v>222.55</v>
      </c>
      <c r="M2111" s="3">
        <v>135.96</v>
      </c>
      <c r="N2111" s="3">
        <v>86.59</v>
      </c>
      <c r="O2111" s="4">
        <v>0.63687849367461014</v>
      </c>
      <c r="P2111" s="3">
        <v>558.28</v>
      </c>
      <c r="Q2111" s="3">
        <v>402.45</v>
      </c>
      <c r="R2111" s="3">
        <v>155.82999999999998</v>
      </c>
      <c r="S2111" s="4">
        <v>0.38720337930177656</v>
      </c>
      <c r="T2111" s="2">
        <v>1</v>
      </c>
      <c r="U2111" s="5">
        <v>66.010000000000005</v>
      </c>
    </row>
    <row r="2112" spans="1:21">
      <c r="A2112" s="2">
        <v>323283</v>
      </c>
      <c r="B2112" t="s">
        <v>4942</v>
      </c>
      <c r="C2112" s="2">
        <v>323283</v>
      </c>
      <c r="D2112" t="s">
        <v>4942</v>
      </c>
      <c r="E2112" t="s">
        <v>4943</v>
      </c>
      <c r="F2112" t="s">
        <v>1259</v>
      </c>
      <c r="G2112" t="s">
        <v>22</v>
      </c>
      <c r="H2112" t="s">
        <v>1260</v>
      </c>
      <c r="I2112" t="str">
        <f t="shared" si="32"/>
        <v>8253 Montello Rd Independence, OH 44131</v>
      </c>
      <c r="J2112">
        <v>41.356070000000003</v>
      </c>
      <c r="K2112">
        <v>-81.623940000000005</v>
      </c>
      <c r="L2112" s="3">
        <v>646.67999999999995</v>
      </c>
      <c r="M2112" s="3">
        <v>908.6</v>
      </c>
      <c r="N2112" s="3">
        <v>-261.92000000000007</v>
      </c>
      <c r="O2112" s="4">
        <v>-0.28826766453885105</v>
      </c>
      <c r="P2112" s="3">
        <v>2377.3200000000002</v>
      </c>
      <c r="Q2112" s="3">
        <v>3652</v>
      </c>
      <c r="R2112" s="3">
        <v>-1274.6799999999998</v>
      </c>
      <c r="S2112" s="4">
        <v>-0.34903614457831322</v>
      </c>
      <c r="T2112" s="2"/>
      <c r="U2112" s="5"/>
    </row>
    <row r="2113" spans="1:21">
      <c r="A2113" s="2">
        <v>278517</v>
      </c>
      <c r="B2113" t="s">
        <v>4944</v>
      </c>
      <c r="C2113" s="2">
        <v>278517</v>
      </c>
      <c r="D2113" t="s">
        <v>4944</v>
      </c>
      <c r="E2113" t="s">
        <v>4945</v>
      </c>
      <c r="F2113" t="s">
        <v>28</v>
      </c>
      <c r="G2113" t="s">
        <v>22</v>
      </c>
      <c r="H2113" t="s">
        <v>40</v>
      </c>
      <c r="I2113" t="str">
        <f t="shared" si="32"/>
        <v>541 Stimmel Rd Columbus, OH 43223</v>
      </c>
      <c r="J2113">
        <v>39.934069999999998</v>
      </c>
      <c r="K2113">
        <v>-83.011257999999998</v>
      </c>
      <c r="L2113" s="3">
        <v>1964.37</v>
      </c>
      <c r="M2113" s="3">
        <v>1056.9100000000001</v>
      </c>
      <c r="N2113" s="3">
        <v>907.45999999999981</v>
      </c>
      <c r="O2113" s="4">
        <v>0.85859723155235523</v>
      </c>
      <c r="P2113" s="3">
        <v>6146.87</v>
      </c>
      <c r="Q2113" s="3">
        <v>5236.4799999999996</v>
      </c>
      <c r="R2113" s="3">
        <v>910.39000000000033</v>
      </c>
      <c r="S2113" s="4">
        <v>0.17385533793693481</v>
      </c>
      <c r="T2113" s="2">
        <v>5</v>
      </c>
      <c r="U2113" s="5">
        <v>90.012</v>
      </c>
    </row>
    <row r="2114" spans="1:21">
      <c r="A2114" s="2">
        <v>278528</v>
      </c>
      <c r="B2114" t="s">
        <v>4946</v>
      </c>
      <c r="C2114" s="2">
        <v>278528</v>
      </c>
      <c r="D2114" t="s">
        <v>4946</v>
      </c>
      <c r="E2114" t="s">
        <v>4945</v>
      </c>
      <c r="F2114" t="s">
        <v>28</v>
      </c>
      <c r="G2114" t="s">
        <v>22</v>
      </c>
      <c r="H2114" t="s">
        <v>40</v>
      </c>
      <c r="I2114" t="str">
        <f t="shared" si="32"/>
        <v>541 Stimmel Rd Columbus, OH 43223</v>
      </c>
      <c r="J2114">
        <v>39.934069999999998</v>
      </c>
      <c r="K2114">
        <v>-83.011257999999998</v>
      </c>
      <c r="L2114" s="3">
        <v>7448.06</v>
      </c>
      <c r="M2114" s="3">
        <v>7429.32</v>
      </c>
      <c r="N2114" s="3">
        <v>18.740000000000691</v>
      </c>
      <c r="O2114" s="4">
        <v>2.5224381235430283E-3</v>
      </c>
      <c r="P2114" s="3">
        <v>24827.16</v>
      </c>
      <c r="Q2114" s="3">
        <v>21513.35</v>
      </c>
      <c r="R2114" s="3">
        <v>3313.8100000000013</v>
      </c>
      <c r="S2114" s="4">
        <v>0.15403505265335252</v>
      </c>
      <c r="T2114" s="2">
        <v>12</v>
      </c>
      <c r="U2114" s="5">
        <v>158.845</v>
      </c>
    </row>
    <row r="2115" spans="1:21">
      <c r="A2115" s="2">
        <v>336448</v>
      </c>
      <c r="B2115" t="s">
        <v>4947</v>
      </c>
      <c r="C2115" s="2">
        <v>336448</v>
      </c>
      <c r="D2115" t="s">
        <v>4947</v>
      </c>
      <c r="E2115" t="s">
        <v>4948</v>
      </c>
      <c r="F2115" t="s">
        <v>4132</v>
      </c>
      <c r="G2115" t="s">
        <v>22</v>
      </c>
      <c r="H2115" t="s">
        <v>1312</v>
      </c>
      <c r="I2115" t="str">
        <f t="shared" ref="I2115:I2178" si="33">E2115&amp;" "&amp;F2115&amp;","&amp;" "&amp;G2115&amp;" "&amp;TEXT(H2115, "00000")</f>
        <v>100 Heritage Dr Etna, OH 43062</v>
      </c>
      <c r="J2115">
        <v>39.962135000000004</v>
      </c>
      <c r="K2115">
        <v>-82.707768999999999</v>
      </c>
      <c r="L2115" s="3">
        <v>185.1</v>
      </c>
      <c r="M2115" s="3">
        <v>589.28</v>
      </c>
      <c r="N2115" s="3">
        <v>-404.17999999999995</v>
      </c>
      <c r="O2115" s="4">
        <v>-0.68588786315503658</v>
      </c>
      <c r="P2115" s="3">
        <v>443.56</v>
      </c>
      <c r="Q2115" s="3">
        <v>1363.62</v>
      </c>
      <c r="R2115" s="3">
        <v>-920.06</v>
      </c>
      <c r="S2115" s="4">
        <v>-0.67471876329182623</v>
      </c>
      <c r="T2115" s="2">
        <v>1</v>
      </c>
      <c r="U2115" s="5">
        <v>285.45</v>
      </c>
    </row>
    <row r="2116" spans="1:21">
      <c r="A2116" s="2">
        <v>232290</v>
      </c>
      <c r="B2116" t="s">
        <v>2156</v>
      </c>
      <c r="C2116" s="2">
        <v>483777</v>
      </c>
      <c r="D2116" t="s">
        <v>4949</v>
      </c>
      <c r="E2116" t="s">
        <v>4950</v>
      </c>
      <c r="F2116" t="s">
        <v>1501</v>
      </c>
      <c r="G2116" t="s">
        <v>100</v>
      </c>
      <c r="H2116" t="s">
        <v>1502</v>
      </c>
      <c r="I2116" t="str">
        <f t="shared" si="33"/>
        <v>14975 Promise Rd Noblesville, IN 46060</v>
      </c>
      <c r="J2116">
        <v>40.006169999999997</v>
      </c>
      <c r="K2116">
        <v>-85.972781999999995</v>
      </c>
      <c r="L2116" s="3">
        <v>2747.88</v>
      </c>
      <c r="M2116" s="3"/>
      <c r="N2116" s="3">
        <v>2747.88</v>
      </c>
      <c r="O2116" s="4"/>
      <c r="P2116" s="3">
        <v>14158.94</v>
      </c>
      <c r="Q2116" s="3"/>
      <c r="R2116" s="3">
        <v>14158.94</v>
      </c>
      <c r="S2116" s="4"/>
      <c r="T2116" s="2"/>
      <c r="U2116" s="5"/>
    </row>
    <row r="2117" spans="1:21">
      <c r="A2117" s="2">
        <v>275922</v>
      </c>
      <c r="B2117" t="s">
        <v>4951</v>
      </c>
      <c r="C2117" s="2">
        <v>473049</v>
      </c>
      <c r="D2117" t="s">
        <v>4952</v>
      </c>
      <c r="E2117" t="s">
        <v>4953</v>
      </c>
      <c r="F2117" t="s">
        <v>4954</v>
      </c>
      <c r="G2117" t="s">
        <v>22</v>
      </c>
      <c r="H2117" t="s">
        <v>4955</v>
      </c>
      <c r="I2117" t="str">
        <f t="shared" si="33"/>
        <v>10190 State Route 21 NW Strasburg, OH 44680</v>
      </c>
      <c r="J2117">
        <v>40.630099999999999</v>
      </c>
      <c r="K2117">
        <v>-81.548220000000001</v>
      </c>
      <c r="L2117" s="3"/>
      <c r="M2117" s="3">
        <v>92.96</v>
      </c>
      <c r="N2117" s="3">
        <v>-92.96</v>
      </c>
      <c r="O2117" s="4"/>
      <c r="P2117" s="3"/>
      <c r="Q2117" s="3">
        <v>332</v>
      </c>
      <c r="R2117" s="3">
        <v>-332</v>
      </c>
      <c r="S2117" s="4"/>
      <c r="T2117" s="2"/>
      <c r="U2117" s="5"/>
    </row>
    <row r="2118" spans="1:21">
      <c r="A2118" s="2">
        <v>275922</v>
      </c>
      <c r="B2118" t="s">
        <v>4951</v>
      </c>
      <c r="C2118" s="2">
        <v>275922</v>
      </c>
      <c r="D2118" t="s">
        <v>4951</v>
      </c>
      <c r="E2118" t="s">
        <v>4956</v>
      </c>
      <c r="F2118" t="s">
        <v>345</v>
      </c>
      <c r="G2118" t="s">
        <v>22</v>
      </c>
      <c r="H2118" t="s">
        <v>346</v>
      </c>
      <c r="I2118" t="str">
        <f t="shared" si="33"/>
        <v>2150 State Route 39 SUGARCREEK, OH 44681</v>
      </c>
      <c r="J2118">
        <v>40.515757000000001</v>
      </c>
      <c r="K2118">
        <v>-81.700149999999994</v>
      </c>
      <c r="L2118" s="3"/>
      <c r="M2118" s="3">
        <v>59.76</v>
      </c>
      <c r="N2118" s="3">
        <v>-59.76</v>
      </c>
      <c r="O2118" s="4"/>
      <c r="P2118" s="3"/>
      <c r="Q2118" s="3">
        <v>298.8</v>
      </c>
      <c r="R2118" s="3">
        <v>-298.8</v>
      </c>
      <c r="S2118" s="4"/>
      <c r="T2118" s="2"/>
      <c r="U2118" s="5"/>
    </row>
    <row r="2119" spans="1:21">
      <c r="A2119" s="2">
        <v>276427</v>
      </c>
      <c r="B2119" t="s">
        <v>4957</v>
      </c>
      <c r="C2119" s="2">
        <v>276427</v>
      </c>
      <c r="D2119" t="s">
        <v>4957</v>
      </c>
      <c r="E2119" t="s">
        <v>4958</v>
      </c>
      <c r="F2119" t="s">
        <v>345</v>
      </c>
      <c r="G2119" t="s">
        <v>22</v>
      </c>
      <c r="H2119" t="s">
        <v>346</v>
      </c>
      <c r="I2119" t="str">
        <f t="shared" si="33"/>
        <v>425 S BROADWAY ST SUGARCREEK, OH 44681</v>
      </c>
      <c r="J2119">
        <v>40.499912000000002</v>
      </c>
      <c r="K2119">
        <v>-81.641824999999997</v>
      </c>
      <c r="L2119" s="3">
        <v>108.75</v>
      </c>
      <c r="M2119" s="3">
        <v>1196.8499999999999</v>
      </c>
      <c r="N2119" s="3">
        <v>-1088.0999999999999</v>
      </c>
      <c r="O2119" s="4">
        <v>-0.90913648326857999</v>
      </c>
      <c r="P2119" s="3">
        <v>416.03</v>
      </c>
      <c r="Q2119" s="3">
        <v>5438.45</v>
      </c>
      <c r="R2119" s="3">
        <v>-5022.42</v>
      </c>
      <c r="S2119" s="4">
        <v>-0.92350210078239203</v>
      </c>
      <c r="T2119" s="2">
        <v>1</v>
      </c>
      <c r="U2119" s="5">
        <v>87.98</v>
      </c>
    </row>
    <row r="2120" spans="1:21">
      <c r="A2120" s="2">
        <v>327584</v>
      </c>
      <c r="B2120" t="s">
        <v>4959</v>
      </c>
      <c r="C2120" s="2">
        <v>327584</v>
      </c>
      <c r="D2120" t="s">
        <v>4959</v>
      </c>
      <c r="E2120" t="s">
        <v>4960</v>
      </c>
      <c r="F2120" t="s">
        <v>4961</v>
      </c>
      <c r="G2120" t="s">
        <v>100</v>
      </c>
      <c r="H2120" t="s">
        <v>4962</v>
      </c>
      <c r="I2120" t="str">
        <f t="shared" si="33"/>
        <v>1 Sisters of Providence Saint Mary of the Woods, IN 47876</v>
      </c>
      <c r="J2120">
        <v>39.510539999999999</v>
      </c>
      <c r="K2120">
        <v>-87.460581000000005</v>
      </c>
      <c r="L2120" s="3">
        <v>147.72</v>
      </c>
      <c r="M2120" s="3">
        <v>368.07</v>
      </c>
      <c r="N2120" s="3">
        <v>-220.35</v>
      </c>
      <c r="O2120" s="4">
        <v>-0.59866329774227733</v>
      </c>
      <c r="P2120" s="3">
        <v>317.7</v>
      </c>
      <c r="Q2120" s="3">
        <v>827</v>
      </c>
      <c r="R2120" s="3">
        <v>-509.3</v>
      </c>
      <c r="S2120" s="4">
        <v>-0.61584038694074972</v>
      </c>
      <c r="T2120" s="2"/>
      <c r="U2120" s="5"/>
    </row>
    <row r="2121" spans="1:21">
      <c r="A2121" s="2">
        <v>283101</v>
      </c>
      <c r="B2121" t="s">
        <v>4348</v>
      </c>
      <c r="C2121" s="2">
        <v>453381</v>
      </c>
      <c r="D2121" t="s">
        <v>4963</v>
      </c>
      <c r="E2121" t="s">
        <v>4964</v>
      </c>
      <c r="F2121" t="s">
        <v>4965</v>
      </c>
      <c r="G2121" t="s">
        <v>22</v>
      </c>
      <c r="H2121" t="s">
        <v>4966</v>
      </c>
      <c r="I2121" t="str">
        <f t="shared" si="33"/>
        <v>783 County Road 142 N West Mansfield, OH 43358</v>
      </c>
      <c r="J2121">
        <v>40.386150000000001</v>
      </c>
      <c r="K2121">
        <v>-83.553309999999996</v>
      </c>
      <c r="L2121" s="3">
        <v>455.81</v>
      </c>
      <c r="M2121" s="3">
        <v>653.58000000000004</v>
      </c>
      <c r="N2121" s="3">
        <v>-197.77000000000004</v>
      </c>
      <c r="O2121" s="4">
        <v>-0.30259493864561343</v>
      </c>
      <c r="P2121" s="3">
        <v>1231.99</v>
      </c>
      <c r="Q2121" s="3">
        <v>1633.5</v>
      </c>
      <c r="R2121" s="3">
        <v>-401.51</v>
      </c>
      <c r="S2121" s="4">
        <v>-0.24579736761554943</v>
      </c>
      <c r="T2121" s="2">
        <v>1</v>
      </c>
      <c r="U2121" s="5">
        <v>156.1</v>
      </c>
    </row>
    <row r="2122" spans="1:21">
      <c r="A2122" s="2">
        <v>346428</v>
      </c>
      <c r="B2122" t="s">
        <v>4967</v>
      </c>
      <c r="C2122" s="2">
        <v>346428</v>
      </c>
      <c r="D2122" t="s">
        <v>4967</v>
      </c>
      <c r="E2122" t="s">
        <v>4968</v>
      </c>
      <c r="F2122" t="s">
        <v>563</v>
      </c>
      <c r="G2122" t="s">
        <v>100</v>
      </c>
      <c r="H2122" t="s">
        <v>1790</v>
      </c>
      <c r="I2122" t="str">
        <f t="shared" si="33"/>
        <v>DOCK 11  PFSB West Lafayette, IN 47907</v>
      </c>
      <c r="J2122">
        <v>40.419288999999999</v>
      </c>
      <c r="K2122">
        <v>-86.913629</v>
      </c>
      <c r="L2122" s="3">
        <v>321.52</v>
      </c>
      <c r="M2122" s="3"/>
      <c r="N2122" s="3">
        <v>321.52</v>
      </c>
      <c r="O2122" s="4"/>
      <c r="P2122" s="3">
        <v>604.32000000000005</v>
      </c>
      <c r="Q2122" s="3"/>
      <c r="R2122" s="3">
        <v>604.32000000000005</v>
      </c>
      <c r="S2122" s="4"/>
      <c r="T2122" s="2"/>
      <c r="U2122" s="5"/>
    </row>
    <row r="2123" spans="1:21">
      <c r="A2123" s="2">
        <v>232231</v>
      </c>
      <c r="B2123" t="s">
        <v>1787</v>
      </c>
      <c r="C2123" s="2">
        <v>458845</v>
      </c>
      <c r="D2123" t="s">
        <v>4969</v>
      </c>
      <c r="E2123" t="s">
        <v>4970</v>
      </c>
      <c r="F2123" t="s">
        <v>563</v>
      </c>
      <c r="G2123" t="s">
        <v>100</v>
      </c>
      <c r="H2123" t="s">
        <v>564</v>
      </c>
      <c r="I2123" t="str">
        <f t="shared" si="33"/>
        <v>101 N Grant St West Lafayette, IN 47906</v>
      </c>
      <c r="J2123">
        <v>40.424520999999999</v>
      </c>
      <c r="K2123">
        <v>-86.912627999999998</v>
      </c>
      <c r="L2123" s="3">
        <v>3795.3</v>
      </c>
      <c r="M2123" s="3">
        <v>2451.1</v>
      </c>
      <c r="N2123" s="3">
        <v>1344.2000000000003</v>
      </c>
      <c r="O2123" s="4">
        <v>0.54840683774631815</v>
      </c>
      <c r="P2123" s="3">
        <v>9029.3700000000008</v>
      </c>
      <c r="Q2123" s="3">
        <v>11517.71</v>
      </c>
      <c r="R2123" s="3">
        <v>-2488.3399999999983</v>
      </c>
      <c r="S2123" s="4">
        <v>-0.21604468249330799</v>
      </c>
      <c r="T2123" s="2"/>
      <c r="U2123" s="5"/>
    </row>
    <row r="2124" spans="1:21">
      <c r="A2124" s="2">
        <v>343678</v>
      </c>
      <c r="B2124" t="s">
        <v>4971</v>
      </c>
      <c r="C2124" s="2">
        <v>343678</v>
      </c>
      <c r="D2124" t="s">
        <v>4971</v>
      </c>
      <c r="E2124" t="s">
        <v>4972</v>
      </c>
      <c r="F2124" t="s">
        <v>563</v>
      </c>
      <c r="G2124" t="s">
        <v>100</v>
      </c>
      <c r="H2124" t="s">
        <v>1790</v>
      </c>
      <c r="I2124" t="str">
        <f t="shared" si="33"/>
        <v>900 N John R Wooden Dr West Lafayette, IN 47907</v>
      </c>
      <c r="J2124">
        <v>40.431080000000001</v>
      </c>
      <c r="K2124">
        <v>-86.917011000000002</v>
      </c>
      <c r="L2124" s="3">
        <v>3911.3</v>
      </c>
      <c r="M2124" s="3"/>
      <c r="N2124" s="3">
        <v>3911.3</v>
      </c>
      <c r="O2124" s="4"/>
      <c r="P2124" s="3">
        <v>13415.6</v>
      </c>
      <c r="Q2124" s="3"/>
      <c r="R2124" s="3">
        <v>13415.6</v>
      </c>
      <c r="S2124" s="4"/>
      <c r="T2124" s="2"/>
      <c r="U2124" s="5"/>
    </row>
    <row r="2125" spans="1:21">
      <c r="A2125" s="2">
        <v>232231</v>
      </c>
      <c r="B2125" t="s">
        <v>1787</v>
      </c>
      <c r="C2125" s="2">
        <v>440531</v>
      </c>
      <c r="D2125" t="s">
        <v>4973</v>
      </c>
      <c r="E2125" t="s">
        <v>4974</v>
      </c>
      <c r="F2125" t="s">
        <v>563</v>
      </c>
      <c r="G2125" t="s">
        <v>100</v>
      </c>
      <c r="H2125" t="s">
        <v>1790</v>
      </c>
      <c r="I2125" t="str">
        <f t="shared" si="33"/>
        <v>700 Ahlers Dr West Lafayette, IN 47907</v>
      </c>
      <c r="J2125">
        <v>40.415418000000003</v>
      </c>
      <c r="K2125">
        <v>-86.917925999999994</v>
      </c>
      <c r="L2125" s="3">
        <v>392.12</v>
      </c>
      <c r="M2125" s="3">
        <v>2993.69</v>
      </c>
      <c r="N2125" s="3">
        <v>-2601.5700000000002</v>
      </c>
      <c r="O2125" s="4">
        <v>-0.86901783417788758</v>
      </c>
      <c r="P2125" s="3">
        <v>1146.54</v>
      </c>
      <c r="Q2125" s="3">
        <v>13088.6</v>
      </c>
      <c r="R2125" s="3">
        <v>-11942.060000000001</v>
      </c>
      <c r="S2125" s="4">
        <v>-0.91240163195452539</v>
      </c>
      <c r="T2125" s="2">
        <v>2</v>
      </c>
      <c r="U2125" s="5">
        <v>2060.2399999999998</v>
      </c>
    </row>
    <row r="2126" spans="1:21">
      <c r="A2126" s="2">
        <v>342172</v>
      </c>
      <c r="B2126" t="s">
        <v>4975</v>
      </c>
      <c r="C2126" s="2">
        <v>342172</v>
      </c>
      <c r="D2126" t="s">
        <v>4975</v>
      </c>
      <c r="E2126" t="s">
        <v>4976</v>
      </c>
      <c r="F2126" t="s">
        <v>121</v>
      </c>
      <c r="G2126" t="s">
        <v>22</v>
      </c>
      <c r="H2126" t="s">
        <v>1609</v>
      </c>
      <c r="I2126" t="str">
        <f t="shared" si="33"/>
        <v>4020 Dayton Springfield Rd Springfield, OH 45502</v>
      </c>
      <c r="J2126">
        <v>39.902430000000003</v>
      </c>
      <c r="K2126">
        <v>-83.887709000000001</v>
      </c>
      <c r="L2126" s="3">
        <v>82.1</v>
      </c>
      <c r="M2126" s="3">
        <v>1066.08</v>
      </c>
      <c r="N2126" s="3">
        <v>-983.9799999999999</v>
      </c>
      <c r="O2126" s="4">
        <v>-0.92298889389164041</v>
      </c>
      <c r="P2126" s="3">
        <v>149.26</v>
      </c>
      <c r="Q2126" s="3">
        <v>2068.9499999999998</v>
      </c>
      <c r="R2126" s="3">
        <v>-1919.6899999999998</v>
      </c>
      <c r="S2126" s="4">
        <v>-0.92785712559510858</v>
      </c>
      <c r="T2126" s="2">
        <v>1</v>
      </c>
      <c r="U2126" s="5">
        <v>35.1</v>
      </c>
    </row>
    <row r="2127" spans="1:21">
      <c r="A2127" s="2">
        <v>276059</v>
      </c>
      <c r="B2127" t="s">
        <v>91</v>
      </c>
      <c r="C2127" s="2">
        <v>276059</v>
      </c>
      <c r="D2127" t="s">
        <v>91</v>
      </c>
      <c r="E2127" t="s">
        <v>93</v>
      </c>
      <c r="F2127" t="s">
        <v>94</v>
      </c>
      <c r="G2127" t="s">
        <v>22</v>
      </c>
      <c r="H2127" t="s">
        <v>95</v>
      </c>
      <c r="I2127" t="str">
        <f t="shared" si="33"/>
        <v>4065 Fulton Dr NW Canton, OH 44718</v>
      </c>
      <c r="J2127">
        <v>40.837603000000001</v>
      </c>
      <c r="K2127">
        <v>-81.424999</v>
      </c>
      <c r="L2127" s="3">
        <v>339.09</v>
      </c>
      <c r="M2127" s="3">
        <v>1487.67</v>
      </c>
      <c r="N2127" s="3">
        <v>-1148.5800000000002</v>
      </c>
      <c r="O2127" s="4">
        <v>-0.772066385690375</v>
      </c>
      <c r="P2127" s="3">
        <v>860.91</v>
      </c>
      <c r="Q2127" s="3">
        <v>3962.05</v>
      </c>
      <c r="R2127" s="3">
        <v>-3101.1400000000003</v>
      </c>
      <c r="S2127" s="4">
        <v>-0.78271097033101555</v>
      </c>
      <c r="T2127" s="2">
        <v>2</v>
      </c>
      <c r="U2127" s="5">
        <v>170.3</v>
      </c>
    </row>
    <row r="2128" spans="1:21">
      <c r="A2128" s="2">
        <v>269310</v>
      </c>
      <c r="B2128" t="s">
        <v>4977</v>
      </c>
      <c r="C2128" s="2">
        <v>269310</v>
      </c>
      <c r="D2128" t="s">
        <v>4977</v>
      </c>
      <c r="E2128" t="s">
        <v>4978</v>
      </c>
      <c r="F2128" t="s">
        <v>2785</v>
      </c>
      <c r="G2128" t="s">
        <v>100</v>
      </c>
      <c r="H2128" t="s">
        <v>2786</v>
      </c>
      <c r="I2128" t="str">
        <f t="shared" si="33"/>
        <v>1542 S Bloomington St Greencastle, IN 46135</v>
      </c>
      <c r="J2128">
        <v>39.621195</v>
      </c>
      <c r="K2128">
        <v>-86.847774000000001</v>
      </c>
      <c r="L2128" s="3">
        <v>164.89</v>
      </c>
      <c r="M2128" s="3"/>
      <c r="N2128" s="3">
        <v>164.89</v>
      </c>
      <c r="O2128" s="4"/>
      <c r="P2128" s="3">
        <v>516.54</v>
      </c>
      <c r="Q2128" s="3"/>
      <c r="R2128" s="3">
        <v>516.54</v>
      </c>
      <c r="S2128" s="4"/>
      <c r="T2128" s="2">
        <v>1</v>
      </c>
      <c r="U2128" s="5">
        <v>61.92</v>
      </c>
    </row>
    <row r="2129" spans="1:21">
      <c r="A2129" s="2">
        <v>298054</v>
      </c>
      <c r="B2129" t="s">
        <v>238</v>
      </c>
      <c r="C2129" s="2">
        <v>459299</v>
      </c>
      <c r="D2129" t="s">
        <v>4979</v>
      </c>
      <c r="E2129" t="s">
        <v>4980</v>
      </c>
      <c r="F2129" t="s">
        <v>28</v>
      </c>
      <c r="G2129" t="s">
        <v>22</v>
      </c>
      <c r="H2129" t="s">
        <v>4793</v>
      </c>
      <c r="I2129" t="str">
        <f t="shared" si="33"/>
        <v>55 N Glenwood Ave Columbus, OH 43222</v>
      </c>
      <c r="J2129">
        <v>39.957411999999998</v>
      </c>
      <c r="K2129">
        <v>-83.030197000000001</v>
      </c>
      <c r="L2129" s="3">
        <v>584.72</v>
      </c>
      <c r="M2129" s="3"/>
      <c r="N2129" s="3">
        <v>584.72</v>
      </c>
      <c r="O2129" s="4"/>
      <c r="P2129" s="3">
        <v>1461.82</v>
      </c>
      <c r="Q2129" s="3"/>
      <c r="R2129" s="3">
        <v>1461.82</v>
      </c>
      <c r="S2129" s="4"/>
      <c r="T2129" s="2"/>
      <c r="U2129" s="5"/>
    </row>
    <row r="2130" spans="1:21">
      <c r="A2130" s="2">
        <v>281228</v>
      </c>
      <c r="B2130" t="s">
        <v>688</v>
      </c>
      <c r="C2130" s="2">
        <v>344684</v>
      </c>
      <c r="D2130" t="s">
        <v>4981</v>
      </c>
      <c r="E2130" t="s">
        <v>3877</v>
      </c>
      <c r="F2130" t="s">
        <v>304</v>
      </c>
      <c r="G2130" t="s">
        <v>22</v>
      </c>
      <c r="H2130" t="s">
        <v>305</v>
      </c>
      <c r="I2130" t="str">
        <f t="shared" si="33"/>
        <v>804 Byesville Rd Cambridge, OH 43725</v>
      </c>
      <c r="J2130">
        <v>40.016979999999997</v>
      </c>
      <c r="K2130">
        <v>-81.564700000000002</v>
      </c>
      <c r="L2130" s="3">
        <v>-38.56</v>
      </c>
      <c r="M2130" s="3"/>
      <c r="N2130" s="3">
        <v>-38.56</v>
      </c>
      <c r="O2130" s="4"/>
      <c r="P2130" s="3">
        <v>0</v>
      </c>
      <c r="Q2130" s="3"/>
      <c r="R2130" s="3">
        <v>0</v>
      </c>
      <c r="S2130" s="4"/>
      <c r="T2130" s="2"/>
      <c r="U2130" s="5"/>
    </row>
    <row r="2131" spans="1:21">
      <c r="A2131" s="2">
        <v>344684</v>
      </c>
      <c r="B2131" t="s">
        <v>4981</v>
      </c>
      <c r="C2131" s="2">
        <v>344684</v>
      </c>
      <c r="D2131" t="s">
        <v>4981</v>
      </c>
      <c r="E2131" t="s">
        <v>3877</v>
      </c>
      <c r="F2131" t="s">
        <v>304</v>
      </c>
      <c r="G2131" t="s">
        <v>22</v>
      </c>
      <c r="H2131" t="s">
        <v>305</v>
      </c>
      <c r="I2131" t="str">
        <f t="shared" si="33"/>
        <v>804 Byesville Rd Cambridge, OH 43725</v>
      </c>
      <c r="J2131">
        <v>40.016979999999997</v>
      </c>
      <c r="K2131">
        <v>-81.564700000000002</v>
      </c>
      <c r="L2131" s="3">
        <v>5072</v>
      </c>
      <c r="M2131" s="3"/>
      <c r="N2131" s="3">
        <v>5072</v>
      </c>
      <c r="O2131" s="4"/>
      <c r="P2131" s="3">
        <v>17790.95</v>
      </c>
      <c r="Q2131" s="3"/>
      <c r="R2131" s="3">
        <v>17790.95</v>
      </c>
      <c r="S2131" s="4"/>
      <c r="T2131" s="2">
        <v>7</v>
      </c>
      <c r="U2131" s="5">
        <v>210.77142857142857</v>
      </c>
    </row>
    <row r="2132" spans="1:21">
      <c r="A2132" s="2">
        <v>281436</v>
      </c>
      <c r="B2132" t="s">
        <v>4982</v>
      </c>
      <c r="C2132" s="2">
        <v>344684</v>
      </c>
      <c r="D2132" t="s">
        <v>4981</v>
      </c>
      <c r="E2132" t="s">
        <v>3877</v>
      </c>
      <c r="F2132" t="s">
        <v>304</v>
      </c>
      <c r="G2132" t="s">
        <v>22</v>
      </c>
      <c r="H2132" t="s">
        <v>305</v>
      </c>
      <c r="I2132" t="str">
        <f t="shared" si="33"/>
        <v>804 Byesville Rd Cambridge, OH 43725</v>
      </c>
      <c r="J2132">
        <v>40.016979999999997</v>
      </c>
      <c r="K2132">
        <v>-81.564700000000002</v>
      </c>
      <c r="L2132" s="3">
        <v>-83.93</v>
      </c>
      <c r="M2132" s="3"/>
      <c r="N2132" s="3">
        <v>-83.93</v>
      </c>
      <c r="O2132" s="4"/>
      <c r="P2132" s="3">
        <v>0</v>
      </c>
      <c r="Q2132" s="3"/>
      <c r="R2132" s="3">
        <v>0</v>
      </c>
      <c r="S2132" s="4"/>
      <c r="T2132" s="2"/>
      <c r="U2132" s="5"/>
    </row>
    <row r="2133" spans="1:21">
      <c r="A2133" s="2">
        <v>345215</v>
      </c>
      <c r="B2133" t="s">
        <v>4983</v>
      </c>
      <c r="C2133" s="2">
        <v>345215</v>
      </c>
      <c r="D2133" t="s">
        <v>4983</v>
      </c>
      <c r="E2133" t="s">
        <v>4984</v>
      </c>
      <c r="F2133" t="s">
        <v>304</v>
      </c>
      <c r="G2133" t="s">
        <v>22</v>
      </c>
      <c r="H2133" t="s">
        <v>305</v>
      </c>
      <c r="I2133" t="str">
        <f t="shared" si="33"/>
        <v>800 Cochran Ave Cambridge, OH 43725</v>
      </c>
      <c r="J2133">
        <v>40.01755</v>
      </c>
      <c r="K2133">
        <v>-81.568625999999995</v>
      </c>
      <c r="L2133" s="3">
        <v>5866.75</v>
      </c>
      <c r="M2133" s="3"/>
      <c r="N2133" s="3">
        <v>5866.75</v>
      </c>
      <c r="O2133" s="4"/>
      <c r="P2133" s="3">
        <v>24430.35</v>
      </c>
      <c r="Q2133" s="3"/>
      <c r="R2133" s="3">
        <v>24430.35</v>
      </c>
      <c r="S2133" s="4"/>
      <c r="T2133" s="2">
        <v>12</v>
      </c>
      <c r="U2133" s="5">
        <v>175.88750000000002</v>
      </c>
    </row>
    <row r="2134" spans="1:21">
      <c r="A2134" s="2">
        <v>280975</v>
      </c>
      <c r="B2134" t="s">
        <v>1758</v>
      </c>
      <c r="C2134" s="2">
        <v>484251</v>
      </c>
      <c r="D2134" t="s">
        <v>1758</v>
      </c>
      <c r="E2134" t="s">
        <v>4985</v>
      </c>
      <c r="F2134" t="s">
        <v>486</v>
      </c>
      <c r="G2134" t="s">
        <v>22</v>
      </c>
      <c r="H2134" t="s">
        <v>1945</v>
      </c>
      <c r="I2134" t="str">
        <f t="shared" si="33"/>
        <v>6805 AVERY MUIRFIELD DR Dublin, OH 43016</v>
      </c>
      <c r="J2134">
        <v>40.107250999999998</v>
      </c>
      <c r="K2134">
        <v>-83.160782999999995</v>
      </c>
      <c r="L2134" s="3">
        <v>47.6</v>
      </c>
      <c r="M2134" s="3"/>
      <c r="N2134" s="3">
        <v>47.6</v>
      </c>
      <c r="O2134" s="4"/>
      <c r="P2134" s="3">
        <v>119.93</v>
      </c>
      <c r="Q2134" s="3"/>
      <c r="R2134" s="3">
        <v>119.93</v>
      </c>
      <c r="S2134" s="4"/>
      <c r="T2134" s="2">
        <v>3</v>
      </c>
      <c r="U2134" s="5">
        <v>96.973333333333343</v>
      </c>
    </row>
    <row r="2135" spans="1:21">
      <c r="A2135" s="2">
        <v>342677</v>
      </c>
      <c r="B2135" t="s">
        <v>4986</v>
      </c>
      <c r="C2135" s="2">
        <v>342677</v>
      </c>
      <c r="D2135" t="s">
        <v>4986</v>
      </c>
      <c r="E2135" t="s">
        <v>4987</v>
      </c>
      <c r="F2135" t="s">
        <v>875</v>
      </c>
      <c r="G2135" t="s">
        <v>22</v>
      </c>
      <c r="H2135" t="s">
        <v>876</v>
      </c>
      <c r="I2135" t="str">
        <f t="shared" si="33"/>
        <v>4773 Foote Rd Medina, OH 44256</v>
      </c>
      <c r="J2135">
        <v>41.144931</v>
      </c>
      <c r="K2135">
        <v>-81.833708999999999</v>
      </c>
      <c r="L2135" s="3"/>
      <c r="M2135" s="3">
        <v>43.27</v>
      </c>
      <c r="N2135" s="3">
        <v>-43.27</v>
      </c>
      <c r="O2135" s="4"/>
      <c r="P2135" s="3"/>
      <c r="Q2135" s="3">
        <v>124.64</v>
      </c>
      <c r="R2135" s="3">
        <v>-124.64</v>
      </c>
      <c r="S2135" s="4"/>
      <c r="T2135" s="2"/>
      <c r="U2135" s="5"/>
    </row>
    <row r="2136" spans="1:21">
      <c r="A2136" s="2">
        <v>278271</v>
      </c>
      <c r="B2136" t="s">
        <v>499</v>
      </c>
      <c r="C2136" s="2">
        <v>455657</v>
      </c>
      <c r="D2136" t="s">
        <v>4988</v>
      </c>
      <c r="E2136" t="s">
        <v>4989</v>
      </c>
      <c r="F2136" t="s">
        <v>345</v>
      </c>
      <c r="G2136" t="s">
        <v>22</v>
      </c>
      <c r="H2136" t="s">
        <v>346</v>
      </c>
      <c r="I2136" t="str">
        <f t="shared" si="33"/>
        <v>2405 RAGERSVILLE RD SW SUGARCREEK, OH 44681</v>
      </c>
      <c r="J2136">
        <v>40.449086999999999</v>
      </c>
      <c r="K2136">
        <v>-81.630405999999994</v>
      </c>
      <c r="L2136" s="3">
        <v>1727.16</v>
      </c>
      <c r="M2136" s="3">
        <v>754.59</v>
      </c>
      <c r="N2136" s="3">
        <v>972.57</v>
      </c>
      <c r="O2136" s="4">
        <v>1.2888721027312846</v>
      </c>
      <c r="P2136" s="3">
        <v>6394.86</v>
      </c>
      <c r="Q2136" s="3">
        <v>3470.11</v>
      </c>
      <c r="R2136" s="3">
        <v>2924.7499999999995</v>
      </c>
      <c r="S2136" s="4">
        <v>0.84284071686488304</v>
      </c>
      <c r="T2136" s="2">
        <v>3</v>
      </c>
      <c r="U2136" s="5">
        <v>45.866666666666667</v>
      </c>
    </row>
    <row r="2137" spans="1:21">
      <c r="A2137" s="2">
        <v>231838</v>
      </c>
      <c r="B2137" t="s">
        <v>4695</v>
      </c>
      <c r="C2137" s="2">
        <v>231838</v>
      </c>
      <c r="D2137" t="s">
        <v>4695</v>
      </c>
      <c r="E2137" t="s">
        <v>4990</v>
      </c>
      <c r="F2137" t="s">
        <v>2178</v>
      </c>
      <c r="G2137" t="s">
        <v>100</v>
      </c>
      <c r="H2137" t="s">
        <v>4698</v>
      </c>
      <c r="I2137" t="str">
        <f t="shared" si="33"/>
        <v>103 N East St Winchester, IN 47394</v>
      </c>
      <c r="J2137">
        <v>40.172728999999997</v>
      </c>
      <c r="K2137">
        <v>-84.979971000000006</v>
      </c>
      <c r="L2137" s="3">
        <v>45.91</v>
      </c>
      <c r="M2137" s="3">
        <v>28.96</v>
      </c>
      <c r="N2137" s="3">
        <v>16.949999999999996</v>
      </c>
      <c r="O2137" s="4">
        <v>0.58529005524861866</v>
      </c>
      <c r="P2137" s="3">
        <v>122.1</v>
      </c>
      <c r="Q2137" s="3">
        <v>72.400000000000006</v>
      </c>
      <c r="R2137" s="3">
        <v>49.699999999999989</v>
      </c>
      <c r="S2137" s="4">
        <v>0.68646408839778983</v>
      </c>
      <c r="T2137" s="2"/>
      <c r="U2137" s="5"/>
    </row>
    <row r="2138" spans="1:21">
      <c r="A2138" s="2">
        <v>231840</v>
      </c>
      <c r="B2138" t="s">
        <v>4991</v>
      </c>
      <c r="C2138" s="2">
        <v>231840</v>
      </c>
      <c r="D2138" t="s">
        <v>4991</v>
      </c>
      <c r="E2138" t="s">
        <v>4992</v>
      </c>
      <c r="F2138" t="s">
        <v>3671</v>
      </c>
      <c r="G2138" t="s">
        <v>100</v>
      </c>
      <c r="H2138" t="s">
        <v>4993</v>
      </c>
      <c r="I2138" t="str">
        <f t="shared" si="33"/>
        <v>731 N Plum St UNION CITY, IN 47390</v>
      </c>
      <c r="J2138">
        <v>40.20335</v>
      </c>
      <c r="K2138">
        <v>-84.814670000000007</v>
      </c>
      <c r="L2138" s="3"/>
      <c r="M2138" s="3">
        <v>168.6</v>
      </c>
      <c r="N2138" s="3">
        <v>-168.6</v>
      </c>
      <c r="O2138" s="4"/>
      <c r="P2138" s="3"/>
      <c r="Q2138" s="3">
        <v>561.9</v>
      </c>
      <c r="R2138" s="3">
        <v>-561.9</v>
      </c>
      <c r="S2138" s="4"/>
      <c r="T2138" s="2"/>
      <c r="U2138" s="5"/>
    </row>
    <row r="2139" spans="1:21">
      <c r="A2139" s="2">
        <v>307077</v>
      </c>
      <c r="B2139" t="s">
        <v>4994</v>
      </c>
      <c r="C2139" s="2">
        <v>462591</v>
      </c>
      <c r="D2139" t="s">
        <v>4995</v>
      </c>
      <c r="E2139" t="s">
        <v>4996</v>
      </c>
      <c r="F2139" t="s">
        <v>256</v>
      </c>
      <c r="G2139" t="s">
        <v>100</v>
      </c>
      <c r="H2139" t="s">
        <v>257</v>
      </c>
      <c r="I2139" t="str">
        <f t="shared" si="33"/>
        <v>1045 N Rangeline Rd Carmel, IN 46032</v>
      </c>
      <c r="J2139">
        <v>39.992080000000001</v>
      </c>
      <c r="K2139">
        <v>-86.126282000000003</v>
      </c>
      <c r="L2139" s="3">
        <v>198.18</v>
      </c>
      <c r="M2139" s="3">
        <v>12.72</v>
      </c>
      <c r="N2139" s="3">
        <v>185.46</v>
      </c>
      <c r="O2139" s="4">
        <v>14.580188679245284</v>
      </c>
      <c r="P2139" s="3">
        <v>410.1</v>
      </c>
      <c r="Q2139" s="3">
        <v>25.44</v>
      </c>
      <c r="R2139" s="3">
        <v>384.66</v>
      </c>
      <c r="S2139" s="4">
        <v>15.120283018867925</v>
      </c>
      <c r="T2139" s="2">
        <v>1</v>
      </c>
      <c r="U2139" s="5">
        <v>42.76</v>
      </c>
    </row>
    <row r="2140" spans="1:21">
      <c r="A2140" s="2">
        <v>231743</v>
      </c>
      <c r="B2140" t="s">
        <v>801</v>
      </c>
      <c r="C2140" s="2">
        <v>479078</v>
      </c>
      <c r="D2140" t="s">
        <v>4997</v>
      </c>
      <c r="E2140" t="s">
        <v>4998</v>
      </c>
      <c r="F2140" t="s">
        <v>1279</v>
      </c>
      <c r="G2140" t="s">
        <v>100</v>
      </c>
      <c r="H2140" t="s">
        <v>1280</v>
      </c>
      <c r="I2140" t="str">
        <f t="shared" si="33"/>
        <v>1300 Ray Crowe Way Greenwood, IN 46143</v>
      </c>
      <c r="J2140">
        <v>39.596699999999998</v>
      </c>
      <c r="K2140">
        <v>-86.136740000000003</v>
      </c>
      <c r="L2140" s="3">
        <v>7953.44</v>
      </c>
      <c r="M2140" s="3">
        <v>5455.78</v>
      </c>
      <c r="N2140" s="3">
        <v>2497.66</v>
      </c>
      <c r="O2140" s="4">
        <v>0.45780071777087783</v>
      </c>
      <c r="P2140" s="3">
        <v>20956.77</v>
      </c>
      <c r="Q2140" s="3">
        <v>16267.49</v>
      </c>
      <c r="R2140" s="3">
        <v>4689.2800000000007</v>
      </c>
      <c r="S2140" s="4">
        <v>0.2882608195855661</v>
      </c>
      <c r="T2140" s="2">
        <v>5</v>
      </c>
      <c r="U2140" s="5">
        <v>267.99200000000002</v>
      </c>
    </row>
    <row r="2141" spans="1:21">
      <c r="A2141" s="2">
        <v>322064</v>
      </c>
      <c r="B2141" t="s">
        <v>4999</v>
      </c>
      <c r="C2141" s="2">
        <v>322064</v>
      </c>
      <c r="D2141" t="s">
        <v>4999</v>
      </c>
      <c r="E2141" t="s">
        <v>1504</v>
      </c>
      <c r="F2141" t="s">
        <v>287</v>
      </c>
      <c r="G2141" t="s">
        <v>100</v>
      </c>
      <c r="H2141" t="s">
        <v>1505</v>
      </c>
      <c r="I2141" t="str">
        <f t="shared" si="33"/>
        <v>8775 E US Highway 36 Avon, IN 46123</v>
      </c>
      <c r="J2141">
        <v>39.762068999999997</v>
      </c>
      <c r="K2141">
        <v>-86.367148</v>
      </c>
      <c r="L2141" s="3">
        <v>4374.8900000000003</v>
      </c>
      <c r="M2141" s="3">
        <v>2813.65</v>
      </c>
      <c r="N2141" s="3">
        <v>1561.2400000000002</v>
      </c>
      <c r="O2141" s="4">
        <v>0.55488067101451855</v>
      </c>
      <c r="P2141" s="3">
        <v>10395.69</v>
      </c>
      <c r="Q2141" s="3">
        <v>6556.33</v>
      </c>
      <c r="R2141" s="3">
        <v>3839.3600000000006</v>
      </c>
      <c r="S2141" s="4">
        <v>0.58559590502613512</v>
      </c>
      <c r="T2141" s="2">
        <v>3</v>
      </c>
      <c r="U2141" s="5">
        <v>347.40666666666669</v>
      </c>
    </row>
    <row r="2142" spans="1:21">
      <c r="A2142" s="2">
        <v>315264</v>
      </c>
      <c r="B2142" t="s">
        <v>5000</v>
      </c>
      <c r="C2142" s="2">
        <v>456517</v>
      </c>
      <c r="D2142" t="s">
        <v>5001</v>
      </c>
      <c r="E2142" t="s">
        <v>5002</v>
      </c>
      <c r="F2142" t="s">
        <v>99</v>
      </c>
      <c r="G2142" t="s">
        <v>100</v>
      </c>
      <c r="H2142" t="s">
        <v>2127</v>
      </c>
      <c r="I2142" t="str">
        <f t="shared" si="33"/>
        <v>5051 W Pike Plaza Rd Indianapolis, IN 46254</v>
      </c>
      <c r="J2142">
        <v>39.832664000000001</v>
      </c>
      <c r="K2142">
        <v>-86.246691999999996</v>
      </c>
      <c r="L2142" s="3">
        <v>1611</v>
      </c>
      <c r="M2142" s="3">
        <v>2016.66</v>
      </c>
      <c r="N2142" s="3">
        <v>-405.66000000000008</v>
      </c>
      <c r="O2142" s="4">
        <v>-0.20115438398143468</v>
      </c>
      <c r="P2142" s="3">
        <v>3668.96</v>
      </c>
      <c r="Q2142" s="3">
        <v>5144.1099999999997</v>
      </c>
      <c r="R2142" s="3">
        <v>-1475.1499999999996</v>
      </c>
      <c r="S2142" s="4">
        <v>-0.28676486311529104</v>
      </c>
      <c r="T2142" s="2"/>
      <c r="U2142" s="5"/>
    </row>
    <row r="2143" spans="1:21">
      <c r="A2143" s="2">
        <v>315264</v>
      </c>
      <c r="B2143" t="s">
        <v>5000</v>
      </c>
      <c r="C2143" s="2">
        <v>456489</v>
      </c>
      <c r="D2143" t="s">
        <v>5003</v>
      </c>
      <c r="E2143" t="s">
        <v>5004</v>
      </c>
      <c r="F2143" t="s">
        <v>99</v>
      </c>
      <c r="G2143" t="s">
        <v>100</v>
      </c>
      <c r="H2143" t="s">
        <v>2127</v>
      </c>
      <c r="I2143" t="str">
        <f t="shared" si="33"/>
        <v>5336 W Pike Plaza Rd Indianapolis, IN 46254</v>
      </c>
      <c r="J2143">
        <v>39.831271999999998</v>
      </c>
      <c r="K2143">
        <v>-86.253546</v>
      </c>
      <c r="L2143" s="3">
        <v>5042.43</v>
      </c>
      <c r="M2143" s="3">
        <v>2901.71</v>
      </c>
      <c r="N2143" s="3">
        <v>2140.7200000000003</v>
      </c>
      <c r="O2143" s="4">
        <v>0.73774429560500543</v>
      </c>
      <c r="P2143" s="3">
        <v>11414.43</v>
      </c>
      <c r="Q2143" s="3">
        <v>7125.32</v>
      </c>
      <c r="R2143" s="3">
        <v>4289.1100000000006</v>
      </c>
      <c r="S2143" s="4">
        <v>0.60195331578090538</v>
      </c>
      <c r="T2143" s="2">
        <v>2</v>
      </c>
      <c r="U2143" s="5">
        <v>432.51499999999999</v>
      </c>
    </row>
    <row r="2144" spans="1:21">
      <c r="A2144" s="2">
        <v>315264</v>
      </c>
      <c r="B2144" t="s">
        <v>5000</v>
      </c>
      <c r="C2144" s="2">
        <v>456515</v>
      </c>
      <c r="D2144" t="s">
        <v>5005</v>
      </c>
      <c r="E2144" t="s">
        <v>5006</v>
      </c>
      <c r="F2144" t="s">
        <v>99</v>
      </c>
      <c r="G2144" t="s">
        <v>100</v>
      </c>
      <c r="H2144" t="s">
        <v>2127</v>
      </c>
      <c r="I2144" t="str">
        <f t="shared" si="33"/>
        <v>5309 W Pike Plaza Rd Indianapolis, IN 46254</v>
      </c>
      <c r="J2144">
        <v>39.830134000000001</v>
      </c>
      <c r="K2144">
        <v>-86.251390999999998</v>
      </c>
      <c r="L2144" s="3">
        <v>1193.28</v>
      </c>
      <c r="M2144" s="3">
        <v>1963.29</v>
      </c>
      <c r="N2144" s="3">
        <v>-770.01</v>
      </c>
      <c r="O2144" s="4">
        <v>-0.39220390263282551</v>
      </c>
      <c r="P2144" s="3">
        <v>2682.71</v>
      </c>
      <c r="Q2144" s="3">
        <v>4998.22</v>
      </c>
      <c r="R2144" s="3">
        <v>-2315.5100000000002</v>
      </c>
      <c r="S2144" s="4">
        <v>-0.46326692302459677</v>
      </c>
      <c r="T2144" s="2">
        <v>1</v>
      </c>
      <c r="U2144" s="5">
        <v>973.2</v>
      </c>
    </row>
    <row r="2145" spans="1:21">
      <c r="A2145" s="2">
        <v>315264</v>
      </c>
      <c r="B2145" t="s">
        <v>5000</v>
      </c>
      <c r="C2145" s="2">
        <v>456516</v>
      </c>
      <c r="D2145" t="s">
        <v>5007</v>
      </c>
      <c r="E2145" t="s">
        <v>5008</v>
      </c>
      <c r="F2145" t="s">
        <v>99</v>
      </c>
      <c r="G2145" t="s">
        <v>100</v>
      </c>
      <c r="H2145" t="s">
        <v>2127</v>
      </c>
      <c r="I2145" t="str">
        <f t="shared" si="33"/>
        <v>5155 W Pike Plaza Rd Indianapolis, IN 46254</v>
      </c>
      <c r="J2145">
        <v>39.831794000000002</v>
      </c>
      <c r="K2145">
        <v>-86.248322000000002</v>
      </c>
      <c r="L2145" s="3">
        <v>967.65</v>
      </c>
      <c r="M2145" s="3">
        <v>963.93</v>
      </c>
      <c r="N2145" s="3">
        <v>3.7200000000000273</v>
      </c>
      <c r="O2145" s="4">
        <v>3.859201394292145E-3</v>
      </c>
      <c r="P2145" s="3">
        <v>2125.4499999999998</v>
      </c>
      <c r="Q2145" s="3">
        <v>2452.87</v>
      </c>
      <c r="R2145" s="3">
        <v>-327.42000000000007</v>
      </c>
      <c r="S2145" s="4">
        <v>-0.13348444882933058</v>
      </c>
      <c r="T2145" s="2">
        <v>1</v>
      </c>
      <c r="U2145" s="5">
        <v>724.71</v>
      </c>
    </row>
    <row r="2146" spans="1:21">
      <c r="A2146" s="2">
        <v>274917</v>
      </c>
      <c r="B2146" t="s">
        <v>845</v>
      </c>
      <c r="C2146" s="2">
        <v>459136</v>
      </c>
      <c r="D2146" t="s">
        <v>5009</v>
      </c>
      <c r="E2146" t="s">
        <v>5010</v>
      </c>
      <c r="F2146" t="s">
        <v>1032</v>
      </c>
      <c r="G2146" t="s">
        <v>22</v>
      </c>
      <c r="H2146" t="s">
        <v>1033</v>
      </c>
      <c r="I2146" t="str">
        <f t="shared" si="33"/>
        <v>6431 S MAIN ST CLINTON, OH 44216</v>
      </c>
      <c r="J2146">
        <v>40.914228000000001</v>
      </c>
      <c r="K2146">
        <v>-81.534246999999993</v>
      </c>
      <c r="L2146" s="3">
        <v>921.85</v>
      </c>
      <c r="M2146" s="3">
        <v>808.61</v>
      </c>
      <c r="N2146" s="3">
        <v>113.24000000000001</v>
      </c>
      <c r="O2146" s="4">
        <v>0.14004278947824045</v>
      </c>
      <c r="P2146" s="3">
        <v>3191.27</v>
      </c>
      <c r="Q2146" s="3">
        <v>2945.88</v>
      </c>
      <c r="R2146" s="3">
        <v>245.38999999999987</v>
      </c>
      <c r="S2146" s="4">
        <v>8.329938761931914E-2</v>
      </c>
      <c r="T2146" s="2">
        <v>9</v>
      </c>
      <c r="U2146" s="5">
        <v>76.146666666666675</v>
      </c>
    </row>
    <row r="2147" spans="1:21">
      <c r="A2147" s="2">
        <v>277599</v>
      </c>
      <c r="B2147" t="s">
        <v>2242</v>
      </c>
      <c r="C2147" s="2">
        <v>459136</v>
      </c>
      <c r="D2147" t="s">
        <v>5009</v>
      </c>
      <c r="E2147" t="s">
        <v>5010</v>
      </c>
      <c r="F2147" t="s">
        <v>1032</v>
      </c>
      <c r="G2147" t="s">
        <v>22</v>
      </c>
      <c r="H2147" t="s">
        <v>1033</v>
      </c>
      <c r="I2147" t="str">
        <f t="shared" si="33"/>
        <v>6431 S MAIN ST CLINTON, OH 44216</v>
      </c>
      <c r="J2147">
        <v>40.914228000000001</v>
      </c>
      <c r="K2147">
        <v>-81.534246999999993</v>
      </c>
      <c r="L2147" s="3"/>
      <c r="M2147" s="3">
        <v>295.22000000000003</v>
      </c>
      <c r="N2147" s="3">
        <v>-295.22000000000003</v>
      </c>
      <c r="O2147" s="4"/>
      <c r="P2147" s="3"/>
      <c r="Q2147" s="3">
        <v>1013.87</v>
      </c>
      <c r="R2147" s="3">
        <v>-1013.87</v>
      </c>
      <c r="S2147" s="4"/>
      <c r="T2147" s="2"/>
      <c r="U2147" s="5"/>
    </row>
    <row r="2148" spans="1:21">
      <c r="A2148" s="2">
        <v>278139</v>
      </c>
      <c r="B2148" t="s">
        <v>171</v>
      </c>
      <c r="C2148" s="2">
        <v>436529</v>
      </c>
      <c r="D2148" t="s">
        <v>5011</v>
      </c>
      <c r="E2148" t="s">
        <v>5012</v>
      </c>
      <c r="F2148" t="s">
        <v>3283</v>
      </c>
      <c r="G2148" t="s">
        <v>22</v>
      </c>
      <c r="H2148" t="s">
        <v>3284</v>
      </c>
      <c r="I2148" t="str">
        <f t="shared" si="33"/>
        <v>21511 Main St Raymond, OH 43067</v>
      </c>
      <c r="J2148">
        <v>40.332306000000003</v>
      </c>
      <c r="K2148">
        <v>-83.465170999999998</v>
      </c>
      <c r="L2148" s="3">
        <v>3056.21</v>
      </c>
      <c r="M2148" s="3">
        <v>3126.34</v>
      </c>
      <c r="N2148" s="3">
        <v>-70.130000000000109</v>
      </c>
      <c r="O2148" s="4">
        <v>-2.2431981166475851E-2</v>
      </c>
      <c r="P2148" s="3">
        <v>9248.48</v>
      </c>
      <c r="Q2148" s="3">
        <v>8435.4</v>
      </c>
      <c r="R2148" s="3">
        <v>813.07999999999993</v>
      </c>
      <c r="S2148" s="4">
        <v>9.6389027194916654E-2</v>
      </c>
      <c r="T2148" s="2">
        <v>1</v>
      </c>
      <c r="U2148" s="5">
        <v>597.57000000000005</v>
      </c>
    </row>
    <row r="2149" spans="1:21">
      <c r="A2149" s="2">
        <v>232264</v>
      </c>
      <c r="B2149" t="s">
        <v>5013</v>
      </c>
      <c r="C2149" s="2">
        <v>470635</v>
      </c>
      <c r="D2149" t="s">
        <v>5014</v>
      </c>
      <c r="E2149" t="s">
        <v>5015</v>
      </c>
      <c r="F2149" t="s">
        <v>2466</v>
      </c>
      <c r="G2149" t="s">
        <v>100</v>
      </c>
      <c r="H2149" t="s">
        <v>2467</v>
      </c>
      <c r="I2149" t="str">
        <f t="shared" si="33"/>
        <v>1605 N Sexton St Rushville, IN 46173</v>
      </c>
      <c r="J2149">
        <v>39.627800000000001</v>
      </c>
      <c r="K2149">
        <v>-85.450389999999999</v>
      </c>
      <c r="L2149" s="3">
        <v>36184.269999999997</v>
      </c>
      <c r="M2149" s="3">
        <v>38266.660000000003</v>
      </c>
      <c r="N2149" s="3">
        <v>-2082.3900000000067</v>
      </c>
      <c r="O2149" s="4">
        <v>-5.4417866623321882E-2</v>
      </c>
      <c r="P2149" s="3">
        <v>94779.65</v>
      </c>
      <c r="Q2149" s="3">
        <v>103497.09</v>
      </c>
      <c r="R2149" s="3">
        <v>-8717.4400000000023</v>
      </c>
      <c r="S2149" s="4">
        <v>-8.4228841603179394E-2</v>
      </c>
      <c r="T2149" s="2">
        <v>8</v>
      </c>
      <c r="U2149" s="5">
        <v>1180.33375</v>
      </c>
    </row>
    <row r="2150" spans="1:21">
      <c r="A2150" s="2">
        <v>328560</v>
      </c>
      <c r="B2150" t="s">
        <v>2482</v>
      </c>
      <c r="C2150" s="2">
        <v>337026</v>
      </c>
      <c r="D2150" t="s">
        <v>5016</v>
      </c>
      <c r="E2150" t="s">
        <v>5017</v>
      </c>
      <c r="F2150" t="s">
        <v>474</v>
      </c>
      <c r="G2150" t="s">
        <v>22</v>
      </c>
      <c r="H2150" t="s">
        <v>1152</v>
      </c>
      <c r="I2150" t="str">
        <f t="shared" si="33"/>
        <v>615 Lohr Rd Ontario, OH 44903</v>
      </c>
      <c r="J2150">
        <v>40.743360000000003</v>
      </c>
      <c r="K2150">
        <v>-82.688630000000003</v>
      </c>
      <c r="L2150" s="3"/>
      <c r="M2150" s="3">
        <v>117.8</v>
      </c>
      <c r="N2150" s="3">
        <v>-117.8</v>
      </c>
      <c r="O2150" s="4"/>
      <c r="P2150" s="3"/>
      <c r="Q2150" s="3">
        <v>283.16000000000003</v>
      </c>
      <c r="R2150" s="3">
        <v>-283.16000000000003</v>
      </c>
      <c r="S2150" s="4"/>
      <c r="T2150" s="2"/>
      <c r="U2150" s="5"/>
    </row>
    <row r="2151" spans="1:21">
      <c r="A2151" s="2">
        <v>281763</v>
      </c>
      <c r="B2151" t="s">
        <v>1271</v>
      </c>
      <c r="C2151" s="2">
        <v>281763</v>
      </c>
      <c r="D2151" t="s">
        <v>1271</v>
      </c>
      <c r="E2151" t="s">
        <v>5017</v>
      </c>
      <c r="F2151" t="s">
        <v>474</v>
      </c>
      <c r="G2151" t="s">
        <v>22</v>
      </c>
      <c r="H2151" t="s">
        <v>1152</v>
      </c>
      <c r="I2151" t="str">
        <f t="shared" si="33"/>
        <v>615 Lohr Rd Ontario, OH 44903</v>
      </c>
      <c r="J2151">
        <v>40.743360000000003</v>
      </c>
      <c r="K2151">
        <v>-82.688630000000003</v>
      </c>
      <c r="L2151" s="3">
        <v>-337.46</v>
      </c>
      <c r="M2151" s="3">
        <v>-200.69</v>
      </c>
      <c r="N2151" s="3">
        <v>-136.76999999999998</v>
      </c>
      <c r="O2151" s="4">
        <v>0.68149882903981251</v>
      </c>
      <c r="P2151" s="3">
        <v>0</v>
      </c>
      <c r="Q2151" s="3">
        <v>0</v>
      </c>
      <c r="R2151" s="3">
        <v>0</v>
      </c>
      <c r="S2151" s="4"/>
      <c r="T2151" s="2"/>
      <c r="U2151" s="5"/>
    </row>
    <row r="2152" spans="1:21">
      <c r="A2152" s="2">
        <v>278139</v>
      </c>
      <c r="B2152" t="s">
        <v>171</v>
      </c>
      <c r="C2152" s="2">
        <v>436531</v>
      </c>
      <c r="D2152" t="s">
        <v>5018</v>
      </c>
      <c r="E2152" t="s">
        <v>173</v>
      </c>
      <c r="F2152" t="s">
        <v>48</v>
      </c>
      <c r="G2152" t="s">
        <v>22</v>
      </c>
      <c r="H2152" t="s">
        <v>49</v>
      </c>
      <c r="I2152" t="str">
        <f t="shared" si="33"/>
        <v>690 Amrine Mill Rd MARYSVILLE, OH 43040</v>
      </c>
      <c r="J2152">
        <v>40.247411999999997</v>
      </c>
      <c r="K2152">
        <v>-83.377730999999997</v>
      </c>
      <c r="L2152" s="3">
        <v>1153.1199999999999</v>
      </c>
      <c r="M2152" s="3">
        <v>2840.08</v>
      </c>
      <c r="N2152" s="3">
        <v>-1686.96</v>
      </c>
      <c r="O2152" s="4">
        <v>-0.59398326807695556</v>
      </c>
      <c r="P2152" s="3">
        <v>3476.41</v>
      </c>
      <c r="Q2152" s="3">
        <v>7575.09</v>
      </c>
      <c r="R2152" s="3">
        <v>-4098.68</v>
      </c>
      <c r="S2152" s="4">
        <v>-0.54107343939147923</v>
      </c>
      <c r="T2152" s="2"/>
      <c r="U2152" s="5"/>
    </row>
    <row r="2153" spans="1:21">
      <c r="A2153" s="2">
        <v>344418</v>
      </c>
      <c r="B2153" t="s">
        <v>5019</v>
      </c>
      <c r="C2153" s="2">
        <v>344418</v>
      </c>
      <c r="D2153" t="s">
        <v>5019</v>
      </c>
      <c r="E2153" t="s">
        <v>5020</v>
      </c>
      <c r="F2153" t="s">
        <v>482</v>
      </c>
      <c r="G2153" t="s">
        <v>22</v>
      </c>
      <c r="H2153" t="s">
        <v>483</v>
      </c>
      <c r="I2153" t="str">
        <f t="shared" si="33"/>
        <v>3956 Brown Park Dr   Suite C Hilliard, OH 43026</v>
      </c>
      <c r="J2153">
        <v>40.034754999999997</v>
      </c>
      <c r="K2153">
        <v>-83.136392999999998</v>
      </c>
      <c r="L2153" s="3">
        <v>30.72</v>
      </c>
      <c r="M2153" s="3"/>
      <c r="N2153" s="3">
        <v>30.72</v>
      </c>
      <c r="O2153" s="4"/>
      <c r="P2153" s="3">
        <v>76.8</v>
      </c>
      <c r="Q2153" s="3"/>
      <c r="R2153" s="3">
        <v>76.8</v>
      </c>
      <c r="S2153" s="4"/>
      <c r="T2153" s="2"/>
      <c r="U2153" s="5"/>
    </row>
    <row r="2154" spans="1:21">
      <c r="A2154" s="2">
        <v>232019</v>
      </c>
      <c r="B2154" t="s">
        <v>731</v>
      </c>
      <c r="C2154" s="2">
        <v>426563</v>
      </c>
      <c r="D2154" t="s">
        <v>5021</v>
      </c>
      <c r="E2154" t="s">
        <v>5022</v>
      </c>
      <c r="F2154" t="s">
        <v>5023</v>
      </c>
      <c r="G2154" t="s">
        <v>100</v>
      </c>
      <c r="H2154" t="s">
        <v>5024</v>
      </c>
      <c r="I2154" t="str">
        <f t="shared" si="33"/>
        <v>500 W Main St Redkey, IN 47373</v>
      </c>
      <c r="J2154">
        <v>40.352260000000001</v>
      </c>
      <c r="K2154">
        <v>-85.156980000000004</v>
      </c>
      <c r="L2154" s="3"/>
      <c r="M2154" s="3">
        <v>824.88</v>
      </c>
      <c r="N2154" s="3">
        <v>-824.88</v>
      </c>
      <c r="O2154" s="4"/>
      <c r="P2154" s="3"/>
      <c r="Q2154" s="3">
        <v>2559.1799999999998</v>
      </c>
      <c r="R2154" s="3">
        <v>-2559.1799999999998</v>
      </c>
      <c r="S2154" s="4"/>
      <c r="T2154" s="2"/>
      <c r="U2154" s="5"/>
    </row>
    <row r="2155" spans="1:21">
      <c r="A2155" s="2">
        <v>277164</v>
      </c>
      <c r="B2155" t="s">
        <v>5025</v>
      </c>
      <c r="C2155" s="2">
        <v>277164</v>
      </c>
      <c r="D2155" t="s">
        <v>5025</v>
      </c>
      <c r="E2155" t="s">
        <v>5026</v>
      </c>
      <c r="F2155" t="s">
        <v>28</v>
      </c>
      <c r="G2155" t="s">
        <v>22</v>
      </c>
      <c r="H2155" t="s">
        <v>396</v>
      </c>
      <c r="I2155" t="str">
        <f t="shared" si="33"/>
        <v>400 N 20th St Columbus, OH 43203</v>
      </c>
      <c r="J2155">
        <v>39.973775000000003</v>
      </c>
      <c r="K2155">
        <v>-82.972632000000004</v>
      </c>
      <c r="L2155" s="3">
        <v>269.63</v>
      </c>
      <c r="M2155" s="3">
        <v>213.72</v>
      </c>
      <c r="N2155" s="3">
        <v>55.91</v>
      </c>
      <c r="O2155" s="4">
        <v>0.26160396780834738</v>
      </c>
      <c r="P2155" s="3">
        <v>771.82</v>
      </c>
      <c r="Q2155" s="3">
        <v>499.43</v>
      </c>
      <c r="R2155" s="3">
        <v>272.39000000000004</v>
      </c>
      <c r="S2155" s="4">
        <v>0.54540175800412483</v>
      </c>
      <c r="T2155" s="2"/>
      <c r="U2155" s="5"/>
    </row>
    <row r="2156" spans="1:21">
      <c r="A2156" s="2">
        <v>345043</v>
      </c>
      <c r="B2156" t="s">
        <v>5027</v>
      </c>
      <c r="C2156" s="2">
        <v>482818</v>
      </c>
      <c r="D2156" t="s">
        <v>5028</v>
      </c>
      <c r="E2156" t="s">
        <v>5029</v>
      </c>
      <c r="F2156" t="s">
        <v>2361</v>
      </c>
      <c r="G2156" t="s">
        <v>22</v>
      </c>
      <c r="H2156" t="s">
        <v>2362</v>
      </c>
      <c r="I2156" t="str">
        <f t="shared" si="33"/>
        <v>807 7th St SE Brewster, OH 44613</v>
      </c>
      <c r="J2156">
        <v>40.705815000000001</v>
      </c>
      <c r="K2156">
        <v>-81.587766999999999</v>
      </c>
      <c r="L2156" s="3">
        <v>302.62</v>
      </c>
      <c r="M2156" s="3"/>
      <c r="N2156" s="3">
        <v>302.62</v>
      </c>
      <c r="O2156" s="4"/>
      <c r="P2156" s="3">
        <v>2150.16</v>
      </c>
      <c r="Q2156" s="3"/>
      <c r="R2156" s="3">
        <v>2150.16</v>
      </c>
      <c r="S2156" s="4"/>
      <c r="T2156" s="2"/>
      <c r="U2156" s="5"/>
    </row>
    <row r="2157" spans="1:21">
      <c r="A2157" s="2">
        <v>275634</v>
      </c>
      <c r="B2157" t="s">
        <v>5030</v>
      </c>
      <c r="C2157" s="2">
        <v>275634</v>
      </c>
      <c r="D2157" t="s">
        <v>5030</v>
      </c>
      <c r="E2157" t="s">
        <v>5031</v>
      </c>
      <c r="F2157" t="s">
        <v>2306</v>
      </c>
      <c r="G2157" t="s">
        <v>22</v>
      </c>
      <c r="H2157" t="s">
        <v>2307</v>
      </c>
      <c r="I2157" t="str">
        <f t="shared" si="33"/>
        <v>13951 Progress Pkwy North Royalton, OH 44133</v>
      </c>
      <c r="J2157">
        <v>41.312804999999997</v>
      </c>
      <c r="K2157">
        <v>-81.777158999999997</v>
      </c>
      <c r="L2157" s="3"/>
      <c r="M2157" s="3">
        <v>190.35</v>
      </c>
      <c r="N2157" s="3">
        <v>-190.35</v>
      </c>
      <c r="O2157" s="4"/>
      <c r="P2157" s="3"/>
      <c r="Q2157" s="3">
        <v>616.39</v>
      </c>
      <c r="R2157" s="3">
        <v>-616.39</v>
      </c>
      <c r="S2157" s="4"/>
      <c r="T2157" s="2"/>
      <c r="U2157" s="5"/>
    </row>
    <row r="2158" spans="1:21">
      <c r="A2158" s="2">
        <v>317525</v>
      </c>
      <c r="B2158" t="s">
        <v>5032</v>
      </c>
      <c r="C2158" s="2">
        <v>317525</v>
      </c>
      <c r="D2158" t="s">
        <v>5032</v>
      </c>
      <c r="E2158" t="s">
        <v>5033</v>
      </c>
      <c r="F2158" t="s">
        <v>1265</v>
      </c>
      <c r="G2158" t="s">
        <v>22</v>
      </c>
      <c r="H2158" t="s">
        <v>1266</v>
      </c>
      <c r="I2158" t="str">
        <f t="shared" si="33"/>
        <v>27220 State Route 7 Marietta, OH 45750</v>
      </c>
      <c r="J2158">
        <v>39.374205000000003</v>
      </c>
      <c r="K2158">
        <v>-81.397774999999996</v>
      </c>
      <c r="L2158" s="3">
        <v>303.51</v>
      </c>
      <c r="M2158" s="3">
        <v>44.48</v>
      </c>
      <c r="N2158" s="3">
        <v>259.02999999999997</v>
      </c>
      <c r="O2158" s="4">
        <v>5.8235161870503598</v>
      </c>
      <c r="P2158" s="3">
        <v>1316.6</v>
      </c>
      <c r="Q2158" s="3">
        <v>175.09</v>
      </c>
      <c r="R2158" s="3">
        <v>1141.51</v>
      </c>
      <c r="S2158" s="4">
        <v>6.5195613684390885</v>
      </c>
      <c r="T2158" s="2">
        <v>1</v>
      </c>
      <c r="U2158" s="5">
        <v>100.4</v>
      </c>
    </row>
    <row r="2159" spans="1:21">
      <c r="A2159" s="2">
        <v>276012</v>
      </c>
      <c r="B2159" t="s">
        <v>850</v>
      </c>
      <c r="C2159" s="2">
        <v>451643</v>
      </c>
      <c r="D2159" t="s">
        <v>5034</v>
      </c>
      <c r="E2159" t="s">
        <v>5035</v>
      </c>
      <c r="F2159" t="s">
        <v>848</v>
      </c>
      <c r="G2159" t="s">
        <v>22</v>
      </c>
      <c r="H2159" t="s">
        <v>849</v>
      </c>
      <c r="I2159" t="str">
        <f t="shared" si="33"/>
        <v>235 W MAIN ST Amherst, OH 44001</v>
      </c>
      <c r="J2159">
        <v>41.357002999999999</v>
      </c>
      <c r="K2159">
        <v>-82.248626000000002</v>
      </c>
      <c r="L2159" s="3"/>
      <c r="M2159" s="3">
        <v>176.96</v>
      </c>
      <c r="N2159" s="3">
        <v>-176.96</v>
      </c>
      <c r="O2159" s="4"/>
      <c r="P2159" s="3"/>
      <c r="Q2159" s="3">
        <v>514.69000000000005</v>
      </c>
      <c r="R2159" s="3">
        <v>-514.69000000000005</v>
      </c>
      <c r="S2159" s="4"/>
      <c r="T2159" s="2"/>
      <c r="U2159" s="5"/>
    </row>
    <row r="2160" spans="1:21">
      <c r="A2160" s="2">
        <v>274917</v>
      </c>
      <c r="B2160" t="s">
        <v>845</v>
      </c>
      <c r="C2160" s="2">
        <v>481285</v>
      </c>
      <c r="D2160" t="s">
        <v>5034</v>
      </c>
      <c r="E2160" t="s">
        <v>5036</v>
      </c>
      <c r="F2160" t="s">
        <v>5037</v>
      </c>
      <c r="G2160" t="s">
        <v>22</v>
      </c>
      <c r="H2160" t="s">
        <v>849</v>
      </c>
      <c r="I2160" t="str">
        <f t="shared" si="33"/>
        <v>235 WEST MAIN STREET SOUTH AMHERST, OH 44001</v>
      </c>
      <c r="J2160">
        <v>41.357002999999999</v>
      </c>
      <c r="K2160">
        <v>-82.248626000000002</v>
      </c>
      <c r="L2160" s="3">
        <v>531.74</v>
      </c>
      <c r="M2160" s="3">
        <v>81.41</v>
      </c>
      <c r="N2160" s="3">
        <v>450.33000000000004</v>
      </c>
      <c r="O2160" s="4">
        <v>5.5316300208819564</v>
      </c>
      <c r="P2160" s="3">
        <v>2406.98</v>
      </c>
      <c r="Q2160" s="3">
        <v>413.33</v>
      </c>
      <c r="R2160" s="3">
        <v>1993.65</v>
      </c>
      <c r="S2160" s="4">
        <v>4.8233856724651005</v>
      </c>
      <c r="T2160" s="2">
        <v>3</v>
      </c>
      <c r="U2160" s="5">
        <v>52.893333333333338</v>
      </c>
    </row>
    <row r="2161" spans="1:21">
      <c r="A2161" s="2">
        <v>305335</v>
      </c>
      <c r="B2161" t="s">
        <v>5038</v>
      </c>
      <c r="C2161" s="2">
        <v>305335</v>
      </c>
      <c r="D2161" t="s">
        <v>5038</v>
      </c>
      <c r="E2161" t="s">
        <v>5039</v>
      </c>
      <c r="F2161" t="s">
        <v>2630</v>
      </c>
      <c r="G2161" t="s">
        <v>22</v>
      </c>
      <c r="H2161" t="s">
        <v>2631</v>
      </c>
      <c r="I2161" t="str">
        <f t="shared" si="33"/>
        <v>240 3rd Ave Gallipolis, OH 45631</v>
      </c>
      <c r="J2161">
        <v>38.807101000000003</v>
      </c>
      <c r="K2161">
        <v>-82.209120999999996</v>
      </c>
      <c r="L2161" s="3">
        <v>4024.03</v>
      </c>
      <c r="M2161" s="3">
        <v>3367.37</v>
      </c>
      <c r="N2161" s="3">
        <v>656.66000000000031</v>
      </c>
      <c r="O2161" s="4">
        <v>0.19500678571110402</v>
      </c>
      <c r="P2161" s="3">
        <v>10704.93</v>
      </c>
      <c r="Q2161" s="3">
        <v>9533.36</v>
      </c>
      <c r="R2161" s="3">
        <v>1171.5699999999997</v>
      </c>
      <c r="S2161" s="4">
        <v>0.12289161428919076</v>
      </c>
      <c r="T2161" s="2">
        <v>2</v>
      </c>
      <c r="U2161" s="5">
        <v>445.36500000000001</v>
      </c>
    </row>
    <row r="2162" spans="1:21">
      <c r="A2162" s="2">
        <v>305335</v>
      </c>
      <c r="B2162" t="s">
        <v>5038</v>
      </c>
      <c r="C2162" s="2">
        <v>471815</v>
      </c>
      <c r="D2162" t="s">
        <v>5040</v>
      </c>
      <c r="E2162" t="s">
        <v>5041</v>
      </c>
      <c r="F2162" t="s">
        <v>1265</v>
      </c>
      <c r="G2162" t="s">
        <v>22</v>
      </c>
      <c r="H2162" t="s">
        <v>1266</v>
      </c>
      <c r="I2162" t="str">
        <f t="shared" si="33"/>
        <v>914 Garfield Ave Marietta, OH 45750</v>
      </c>
      <c r="J2162">
        <v>39.430759999999999</v>
      </c>
      <c r="K2162">
        <v>-81.461798999999999</v>
      </c>
      <c r="L2162" s="3">
        <v>1651.43</v>
      </c>
      <c r="M2162" s="3">
        <v>1052.82</v>
      </c>
      <c r="N2162" s="3">
        <v>598.61000000000013</v>
      </c>
      <c r="O2162" s="4">
        <v>0.56857772458729905</v>
      </c>
      <c r="P2162" s="3">
        <v>4357.6000000000004</v>
      </c>
      <c r="Q2162" s="3">
        <v>2851.35</v>
      </c>
      <c r="R2162" s="3">
        <v>1506.2500000000005</v>
      </c>
      <c r="S2162" s="4">
        <v>0.52825854419836238</v>
      </c>
      <c r="T2162" s="2"/>
      <c r="U2162" s="5"/>
    </row>
    <row r="2163" spans="1:21">
      <c r="A2163" s="2">
        <v>305335</v>
      </c>
      <c r="B2163" t="s">
        <v>5038</v>
      </c>
      <c r="C2163" s="2">
        <v>479490</v>
      </c>
      <c r="D2163" t="s">
        <v>5040</v>
      </c>
      <c r="E2163" t="s">
        <v>5042</v>
      </c>
      <c r="F2163" t="s">
        <v>1265</v>
      </c>
      <c r="G2163" t="s">
        <v>22</v>
      </c>
      <c r="H2163" t="s">
        <v>1266</v>
      </c>
      <c r="I2163" t="str">
        <f t="shared" si="33"/>
        <v>219 Hillcrest Dr Marietta, OH 45750</v>
      </c>
      <c r="J2163">
        <v>39.424180999999997</v>
      </c>
      <c r="K2163">
        <v>-81.445196999999993</v>
      </c>
      <c r="L2163" s="3">
        <v>1554.99</v>
      </c>
      <c r="M2163" s="3">
        <v>1077.46</v>
      </c>
      <c r="N2163" s="3">
        <v>477.53</v>
      </c>
      <c r="O2163" s="4">
        <v>0.44319974755443353</v>
      </c>
      <c r="P2163" s="3">
        <v>4241.76</v>
      </c>
      <c r="Q2163" s="3">
        <v>2855.7</v>
      </c>
      <c r="R2163" s="3">
        <v>1386.0600000000004</v>
      </c>
      <c r="S2163" s="4">
        <v>0.48536610988549234</v>
      </c>
      <c r="T2163" s="2"/>
      <c r="U2163" s="5"/>
    </row>
    <row r="2164" spans="1:21">
      <c r="A2164" s="2">
        <v>232376</v>
      </c>
      <c r="B2164" t="s">
        <v>946</v>
      </c>
      <c r="C2164" s="2">
        <v>479101</v>
      </c>
      <c r="D2164" t="s">
        <v>5043</v>
      </c>
      <c r="E2164" t="s">
        <v>5044</v>
      </c>
      <c r="F2164" t="s">
        <v>99</v>
      </c>
      <c r="G2164" t="s">
        <v>100</v>
      </c>
      <c r="H2164" t="s">
        <v>101</v>
      </c>
      <c r="I2164" t="str">
        <f t="shared" si="33"/>
        <v>630 W Hampton Dr Indianapolis, IN 46208</v>
      </c>
      <c r="J2164">
        <v>39.837200000000003</v>
      </c>
      <c r="K2164">
        <v>-86.170022000000003</v>
      </c>
      <c r="L2164" s="3"/>
      <c r="M2164" s="3">
        <v>460.5</v>
      </c>
      <c r="N2164" s="3">
        <v>-460.5</v>
      </c>
      <c r="O2164" s="4"/>
      <c r="P2164" s="3"/>
      <c r="Q2164" s="3">
        <v>1533</v>
      </c>
      <c r="R2164" s="3">
        <v>-1533</v>
      </c>
      <c r="S2164" s="4"/>
      <c r="T2164" s="2"/>
      <c r="U2164" s="5"/>
    </row>
    <row r="2165" spans="1:21">
      <c r="A2165" s="2">
        <v>282205</v>
      </c>
      <c r="B2165" t="s">
        <v>1267</v>
      </c>
      <c r="C2165" s="2">
        <v>482321</v>
      </c>
      <c r="D2165" t="s">
        <v>5045</v>
      </c>
      <c r="E2165" t="s">
        <v>5046</v>
      </c>
      <c r="F2165" t="s">
        <v>4534</v>
      </c>
      <c r="G2165" t="s">
        <v>22</v>
      </c>
      <c r="H2165" t="s">
        <v>4535</v>
      </c>
      <c r="I2165" t="str">
        <f t="shared" si="33"/>
        <v>MM196 Wayne County 2 West Salem, OH 44287</v>
      </c>
      <c r="J2165">
        <v>40.926088300000004</v>
      </c>
      <c r="K2165">
        <v>-82.062220199999999</v>
      </c>
      <c r="L2165" s="3">
        <v>498.78</v>
      </c>
      <c r="M2165" s="3">
        <v>238.7</v>
      </c>
      <c r="N2165" s="3">
        <v>260.08</v>
      </c>
      <c r="O2165" s="4">
        <v>1.0895684960201089</v>
      </c>
      <c r="P2165" s="3">
        <v>2569.8000000000002</v>
      </c>
      <c r="Q2165" s="3">
        <v>1348.5</v>
      </c>
      <c r="R2165" s="3">
        <v>1221.3000000000002</v>
      </c>
      <c r="S2165" s="4">
        <v>0.90567296996662972</v>
      </c>
      <c r="T2165" s="2"/>
      <c r="U2165" s="5"/>
    </row>
    <row r="2166" spans="1:21">
      <c r="A2166" s="2">
        <v>282205</v>
      </c>
      <c r="B2166" t="s">
        <v>1267</v>
      </c>
      <c r="C2166" s="2">
        <v>482322</v>
      </c>
      <c r="D2166" t="s">
        <v>5047</v>
      </c>
      <c r="E2166" t="s">
        <v>5048</v>
      </c>
      <c r="F2166" t="s">
        <v>4534</v>
      </c>
      <c r="G2166" t="s">
        <v>22</v>
      </c>
      <c r="H2166" t="s">
        <v>4535</v>
      </c>
      <c r="I2166" t="str">
        <f t="shared" si="33"/>
        <v>MM196 Wayne County West Salem, OH 44287</v>
      </c>
      <c r="J2166">
        <v>40.926088300000004</v>
      </c>
      <c r="K2166">
        <v>-82.062220199999999</v>
      </c>
      <c r="L2166" s="3">
        <v>406.14</v>
      </c>
      <c r="M2166" s="3">
        <v>238.7</v>
      </c>
      <c r="N2166" s="3">
        <v>167.44</v>
      </c>
      <c r="O2166" s="4">
        <v>0.70146627565982411</v>
      </c>
      <c r="P2166" s="3">
        <v>2121.8000000000002</v>
      </c>
      <c r="Q2166" s="3">
        <v>1348.5</v>
      </c>
      <c r="R2166" s="3">
        <v>773.30000000000018</v>
      </c>
      <c r="S2166" s="4">
        <v>0.5734519836855767</v>
      </c>
      <c r="T2166" s="2"/>
      <c r="U2166" s="5"/>
    </row>
    <row r="2167" spans="1:21">
      <c r="A2167" s="2">
        <v>282205</v>
      </c>
      <c r="B2167" t="s">
        <v>1267</v>
      </c>
      <c r="C2167" s="2">
        <v>482323</v>
      </c>
      <c r="D2167" t="s">
        <v>5049</v>
      </c>
      <c r="E2167" t="s">
        <v>5050</v>
      </c>
      <c r="F2167" t="s">
        <v>401</v>
      </c>
      <c r="G2167" t="s">
        <v>22</v>
      </c>
      <c r="H2167" t="s">
        <v>1152</v>
      </c>
      <c r="I2167" t="str">
        <f t="shared" si="33"/>
        <v>RICHLAND COUNTY MM131 Mansfield, OH 44903</v>
      </c>
      <c r="J2167">
        <v>40.765389999999996</v>
      </c>
      <c r="K2167">
        <v>-82.429117000000005</v>
      </c>
      <c r="L2167" s="3">
        <v>104.96</v>
      </c>
      <c r="M2167" s="3">
        <v>30.8</v>
      </c>
      <c r="N2167" s="3">
        <v>74.16</v>
      </c>
      <c r="O2167" s="4">
        <v>2.4077922077922076</v>
      </c>
      <c r="P2167" s="3">
        <v>566</v>
      </c>
      <c r="Q2167" s="3">
        <v>174</v>
      </c>
      <c r="R2167" s="3">
        <v>392</v>
      </c>
      <c r="S2167" s="4">
        <v>2.2528735632183907</v>
      </c>
      <c r="T2167" s="2"/>
      <c r="U2167" s="5"/>
    </row>
    <row r="2168" spans="1:21">
      <c r="A2168" s="2">
        <v>282205</v>
      </c>
      <c r="B2168" t="s">
        <v>1267</v>
      </c>
      <c r="C2168" s="2">
        <v>482324</v>
      </c>
      <c r="D2168" t="s">
        <v>5051</v>
      </c>
      <c r="E2168" t="s">
        <v>5052</v>
      </c>
      <c r="F2168" t="s">
        <v>401</v>
      </c>
      <c r="G2168" t="s">
        <v>22</v>
      </c>
      <c r="H2168" t="s">
        <v>1152</v>
      </c>
      <c r="I2168" t="str">
        <f t="shared" si="33"/>
        <v>MM131 RICHLAND COUNTY Mansfield, OH 44903</v>
      </c>
      <c r="J2168">
        <v>40.765389999999996</v>
      </c>
      <c r="K2168">
        <v>-82.429117000000005</v>
      </c>
      <c r="L2168" s="3">
        <v>103.96</v>
      </c>
      <c r="M2168" s="3">
        <v>30.8</v>
      </c>
      <c r="N2168" s="3">
        <v>73.16</v>
      </c>
      <c r="O2168" s="4">
        <v>2.3753246753246753</v>
      </c>
      <c r="P2168" s="3">
        <v>565</v>
      </c>
      <c r="Q2168" s="3">
        <v>174</v>
      </c>
      <c r="R2168" s="3">
        <v>391</v>
      </c>
      <c r="S2168" s="4">
        <v>2.2471264367816093</v>
      </c>
      <c r="T2168" s="2"/>
      <c r="U2168" s="5"/>
    </row>
    <row r="2169" spans="1:21">
      <c r="A2169" s="2">
        <v>277066</v>
      </c>
      <c r="B2169" t="s">
        <v>5053</v>
      </c>
      <c r="C2169" s="2">
        <v>277066</v>
      </c>
      <c r="D2169" t="s">
        <v>5053</v>
      </c>
      <c r="E2169" t="s">
        <v>5054</v>
      </c>
      <c r="F2169" t="s">
        <v>28</v>
      </c>
      <c r="G2169" t="s">
        <v>22</v>
      </c>
      <c r="H2169" t="s">
        <v>1112</v>
      </c>
      <c r="I2169" t="str">
        <f t="shared" si="33"/>
        <v>2100 Agler Rd Columbus, OH 43224</v>
      </c>
      <c r="J2169">
        <v>40.027366999999998</v>
      </c>
      <c r="K2169">
        <v>-82.955791000000005</v>
      </c>
      <c r="L2169" s="3">
        <v>776.68</v>
      </c>
      <c r="M2169" s="3">
        <v>763.01</v>
      </c>
      <c r="N2169" s="3">
        <v>13.669999999999959</v>
      </c>
      <c r="O2169" s="4">
        <v>1.7915885768207442E-2</v>
      </c>
      <c r="P2169" s="3">
        <v>2053.58</v>
      </c>
      <c r="Q2169" s="3">
        <v>2226.66</v>
      </c>
      <c r="R2169" s="3">
        <v>-173.07999999999993</v>
      </c>
      <c r="S2169" s="4">
        <v>-7.7730771649016886E-2</v>
      </c>
      <c r="T2169" s="2">
        <v>2</v>
      </c>
      <c r="U2169" s="5">
        <v>148.08500000000001</v>
      </c>
    </row>
    <row r="2170" spans="1:21">
      <c r="A2170" s="2">
        <v>326297</v>
      </c>
      <c r="B2170" t="s">
        <v>5055</v>
      </c>
      <c r="C2170" s="2">
        <v>326297</v>
      </c>
      <c r="D2170" t="s">
        <v>5055</v>
      </c>
      <c r="E2170" t="s">
        <v>5056</v>
      </c>
      <c r="F2170" t="s">
        <v>110</v>
      </c>
      <c r="G2170" t="s">
        <v>100</v>
      </c>
      <c r="H2170" t="s">
        <v>329</v>
      </c>
      <c r="I2170" t="str">
        <f t="shared" si="33"/>
        <v>624 Redbud Blvd S ANDERSON, IN 46013</v>
      </c>
      <c r="J2170">
        <v>40.071111000000002</v>
      </c>
      <c r="K2170">
        <v>-85.705411999999995</v>
      </c>
      <c r="L2170" s="3"/>
      <c r="M2170" s="3">
        <v>11.58</v>
      </c>
      <c r="N2170" s="3">
        <v>-11.58</v>
      </c>
      <c r="O2170" s="4"/>
      <c r="P2170" s="3"/>
      <c r="Q2170" s="3">
        <v>28.95</v>
      </c>
      <c r="R2170" s="3">
        <v>-28.95</v>
      </c>
      <c r="S2170" s="4"/>
      <c r="T2170" s="2"/>
      <c r="U2170" s="5"/>
    </row>
    <row r="2171" spans="1:21">
      <c r="A2171" s="2">
        <v>299493</v>
      </c>
      <c r="B2171" t="s">
        <v>5057</v>
      </c>
      <c r="C2171" s="2">
        <v>299493</v>
      </c>
      <c r="D2171" t="s">
        <v>5057</v>
      </c>
      <c r="E2171" t="s">
        <v>5058</v>
      </c>
      <c r="F2171" t="s">
        <v>401</v>
      </c>
      <c r="G2171" t="s">
        <v>22</v>
      </c>
      <c r="H2171" t="s">
        <v>475</v>
      </c>
      <c r="I2171" t="str">
        <f t="shared" si="33"/>
        <v>1456 Park Ave W Mansfield, OH 44906</v>
      </c>
      <c r="J2171">
        <v>40.760772000000003</v>
      </c>
      <c r="K2171">
        <v>-82.568377999999996</v>
      </c>
      <c r="L2171" s="3">
        <v>7465.51</v>
      </c>
      <c r="M2171" s="3">
        <v>7742.36</v>
      </c>
      <c r="N2171" s="3">
        <v>-276.84999999999945</v>
      </c>
      <c r="O2171" s="4">
        <v>-3.5757830945603079E-2</v>
      </c>
      <c r="P2171" s="3">
        <v>18857.52</v>
      </c>
      <c r="Q2171" s="3">
        <v>19291.84</v>
      </c>
      <c r="R2171" s="3">
        <v>-434.31999999999971</v>
      </c>
      <c r="S2171" s="4">
        <v>-2.2513145454243853E-2</v>
      </c>
      <c r="T2171" s="2">
        <v>1</v>
      </c>
      <c r="U2171" s="5">
        <v>1301.19</v>
      </c>
    </row>
    <row r="2172" spans="1:21">
      <c r="A2172" s="2">
        <v>231942</v>
      </c>
      <c r="B2172" t="s">
        <v>1755</v>
      </c>
      <c r="C2172" s="2">
        <v>231942</v>
      </c>
      <c r="D2172" t="s">
        <v>1755</v>
      </c>
      <c r="E2172" t="s">
        <v>5059</v>
      </c>
      <c r="F2172" t="s">
        <v>1570</v>
      </c>
      <c r="G2172" t="s">
        <v>100</v>
      </c>
      <c r="H2172" t="s">
        <v>1571</v>
      </c>
      <c r="I2172" t="str">
        <f t="shared" si="33"/>
        <v>300 Hub Etchison Pkwy Richmond, IN 47374</v>
      </c>
      <c r="J2172">
        <v>39.8245</v>
      </c>
      <c r="K2172">
        <v>-84.902060000000006</v>
      </c>
      <c r="L2172" s="3"/>
      <c r="M2172" s="3">
        <v>175.44</v>
      </c>
      <c r="N2172" s="3">
        <v>-175.44</v>
      </c>
      <c r="O2172" s="4"/>
      <c r="P2172" s="3"/>
      <c r="Q2172" s="3">
        <v>331</v>
      </c>
      <c r="R2172" s="3">
        <v>-331</v>
      </c>
      <c r="S2172" s="4"/>
      <c r="T2172" s="2"/>
      <c r="U2172" s="5"/>
    </row>
    <row r="2173" spans="1:21">
      <c r="A2173" s="2">
        <v>285244</v>
      </c>
      <c r="B2173" t="s">
        <v>1568</v>
      </c>
      <c r="C2173" s="2">
        <v>441856</v>
      </c>
      <c r="D2173" t="s">
        <v>5060</v>
      </c>
      <c r="E2173" t="s">
        <v>5061</v>
      </c>
      <c r="F2173" t="s">
        <v>1570</v>
      </c>
      <c r="G2173" t="s">
        <v>100</v>
      </c>
      <c r="H2173" t="s">
        <v>1571</v>
      </c>
      <c r="I2173" t="str">
        <f t="shared" si="33"/>
        <v>5242 New Paris Pike Richmond, IN 47374</v>
      </c>
      <c r="J2173">
        <v>39.851120000000002</v>
      </c>
      <c r="K2173">
        <v>-84.831239999999994</v>
      </c>
      <c r="L2173" s="3">
        <v>-56.89</v>
      </c>
      <c r="M2173" s="3">
        <v>139.26</v>
      </c>
      <c r="N2173" s="3">
        <v>-196.14999999999998</v>
      </c>
      <c r="O2173" s="4">
        <v>-1.4085164440614677</v>
      </c>
      <c r="P2173" s="3">
        <v>316.33999999999997</v>
      </c>
      <c r="Q2173" s="3">
        <v>408.85</v>
      </c>
      <c r="R2173" s="3">
        <v>-92.510000000000048</v>
      </c>
      <c r="S2173" s="4">
        <v>-0.22626880273939107</v>
      </c>
      <c r="T2173" s="2"/>
      <c r="U2173" s="5"/>
    </row>
    <row r="2174" spans="1:21">
      <c r="A2174" s="2">
        <v>285244</v>
      </c>
      <c r="B2174" t="s">
        <v>1568</v>
      </c>
      <c r="C2174" s="2">
        <v>459812</v>
      </c>
      <c r="D2174" t="s">
        <v>5062</v>
      </c>
      <c r="E2174" t="s">
        <v>5061</v>
      </c>
      <c r="F2174" t="s">
        <v>1570</v>
      </c>
      <c r="G2174" t="s">
        <v>100</v>
      </c>
      <c r="H2174" t="s">
        <v>1571</v>
      </c>
      <c r="I2174" t="str">
        <f t="shared" si="33"/>
        <v>5242 New Paris Pike Richmond, IN 47374</v>
      </c>
      <c r="J2174">
        <v>39.851120000000002</v>
      </c>
      <c r="K2174">
        <v>-84.831239999999994</v>
      </c>
      <c r="L2174" s="3"/>
      <c r="M2174" s="3">
        <v>213.98</v>
      </c>
      <c r="N2174" s="3">
        <v>-213.98</v>
      </c>
      <c r="O2174" s="4"/>
      <c r="P2174" s="3"/>
      <c r="Q2174" s="3">
        <v>550.4</v>
      </c>
      <c r="R2174" s="3">
        <v>-550.4</v>
      </c>
      <c r="S2174" s="4"/>
      <c r="T2174" s="2"/>
      <c r="U2174" s="5"/>
    </row>
    <row r="2175" spans="1:21">
      <c r="A2175" s="2">
        <v>256334</v>
      </c>
      <c r="B2175" t="s">
        <v>5063</v>
      </c>
      <c r="C2175" s="2">
        <v>424963</v>
      </c>
      <c r="D2175" t="s">
        <v>5064</v>
      </c>
      <c r="E2175" t="s">
        <v>5065</v>
      </c>
      <c r="F2175" t="s">
        <v>1570</v>
      </c>
      <c r="G2175" t="s">
        <v>100</v>
      </c>
      <c r="H2175" t="s">
        <v>1571</v>
      </c>
      <c r="I2175" t="str">
        <f t="shared" si="33"/>
        <v>500 N A St Richmond, IN 47374</v>
      </c>
      <c r="J2175">
        <v>39.830865000000003</v>
      </c>
      <c r="K2175">
        <v>-84.894774999999996</v>
      </c>
      <c r="L2175" s="3">
        <v>591.89</v>
      </c>
      <c r="M2175" s="3">
        <v>485.52</v>
      </c>
      <c r="N2175" s="3">
        <v>106.37</v>
      </c>
      <c r="O2175" s="4">
        <v>0.21908469270060968</v>
      </c>
      <c r="P2175" s="3">
        <v>1314.27</v>
      </c>
      <c r="Q2175" s="3">
        <v>1085.25</v>
      </c>
      <c r="R2175" s="3">
        <v>229.01999999999998</v>
      </c>
      <c r="S2175" s="4">
        <v>0.21102971665514858</v>
      </c>
      <c r="T2175" s="2">
        <v>2</v>
      </c>
      <c r="U2175" s="5">
        <v>98.27</v>
      </c>
    </row>
    <row r="2176" spans="1:21">
      <c r="A2176" s="2">
        <v>285244</v>
      </c>
      <c r="B2176" t="s">
        <v>1568</v>
      </c>
      <c r="C2176" s="2">
        <v>457967</v>
      </c>
      <c r="D2176" t="s">
        <v>5066</v>
      </c>
      <c r="E2176" t="s">
        <v>5061</v>
      </c>
      <c r="F2176" t="s">
        <v>1570</v>
      </c>
      <c r="G2176" t="s">
        <v>100</v>
      </c>
      <c r="H2176" t="s">
        <v>1571</v>
      </c>
      <c r="I2176" t="str">
        <f t="shared" si="33"/>
        <v>5242 New Paris Pike Richmond, IN 47374</v>
      </c>
      <c r="J2176">
        <v>39.851120000000002</v>
      </c>
      <c r="K2176">
        <v>-84.831239999999994</v>
      </c>
      <c r="L2176" s="3">
        <v>291.23</v>
      </c>
      <c r="M2176" s="3">
        <v>241.93</v>
      </c>
      <c r="N2176" s="3">
        <v>49.300000000000011</v>
      </c>
      <c r="O2176" s="4">
        <v>0.20377795230025217</v>
      </c>
      <c r="P2176" s="3">
        <v>715.06</v>
      </c>
      <c r="Q2176" s="3">
        <v>549.29999999999995</v>
      </c>
      <c r="R2176" s="3">
        <v>165.76</v>
      </c>
      <c r="S2176" s="4">
        <v>0.30176588385217551</v>
      </c>
      <c r="T2176" s="2"/>
      <c r="U2176" s="5"/>
    </row>
    <row r="2177" spans="1:21">
      <c r="A2177" s="2">
        <v>285244</v>
      </c>
      <c r="B2177" t="s">
        <v>1568</v>
      </c>
      <c r="C2177" s="2">
        <v>446460</v>
      </c>
      <c r="D2177" t="s">
        <v>5067</v>
      </c>
      <c r="E2177" t="s">
        <v>5068</v>
      </c>
      <c r="F2177" t="s">
        <v>1570</v>
      </c>
      <c r="G2177" t="s">
        <v>100</v>
      </c>
      <c r="H2177" t="s">
        <v>1571</v>
      </c>
      <c r="I2177" t="str">
        <f t="shared" si="33"/>
        <v>700 Richmond Ave Richmond, IN 47374</v>
      </c>
      <c r="J2177">
        <v>39.834704000000002</v>
      </c>
      <c r="K2177">
        <v>-84.911308000000005</v>
      </c>
      <c r="L2177" s="3">
        <v>660.94</v>
      </c>
      <c r="M2177" s="3">
        <v>583.39</v>
      </c>
      <c r="N2177" s="3">
        <v>77.550000000000068</v>
      </c>
      <c r="O2177" s="4">
        <v>0.13292994394830229</v>
      </c>
      <c r="P2177" s="3">
        <v>1498.17</v>
      </c>
      <c r="Q2177" s="3">
        <v>1442.04</v>
      </c>
      <c r="R2177" s="3">
        <v>56.130000000000109</v>
      </c>
      <c r="S2177" s="4">
        <v>3.8924024298909954E-2</v>
      </c>
      <c r="T2177" s="2"/>
      <c r="U2177" s="5"/>
    </row>
    <row r="2178" spans="1:21">
      <c r="A2178" s="2">
        <v>278175</v>
      </c>
      <c r="B2178" t="s">
        <v>5069</v>
      </c>
      <c r="C2178" s="2">
        <v>449196</v>
      </c>
      <c r="D2178" t="s">
        <v>5070</v>
      </c>
      <c r="E2178" t="s">
        <v>5071</v>
      </c>
      <c r="F2178" t="s">
        <v>563</v>
      </c>
      <c r="G2178" t="s">
        <v>22</v>
      </c>
      <c r="H2178" t="s">
        <v>3542</v>
      </c>
      <c r="I2178" t="str">
        <f t="shared" si="33"/>
        <v>225 W UNION AVE West Lafayette, OH 43845</v>
      </c>
      <c r="J2178">
        <v>40.273437999999999</v>
      </c>
      <c r="K2178">
        <v>-81.754279999999994</v>
      </c>
      <c r="L2178" s="3">
        <v>8462.1299999999992</v>
      </c>
      <c r="M2178" s="3">
        <v>6720.94</v>
      </c>
      <c r="N2178" s="3">
        <v>1741.1899999999996</v>
      </c>
      <c r="O2178" s="4">
        <v>0.25906941588527793</v>
      </c>
      <c r="P2178" s="3">
        <v>23925.52</v>
      </c>
      <c r="Q2178" s="3">
        <v>21657.67</v>
      </c>
      <c r="R2178" s="3">
        <v>2267.8500000000022</v>
      </c>
      <c r="S2178" s="4">
        <v>0.10471348025895687</v>
      </c>
      <c r="T2178" s="2">
        <v>1</v>
      </c>
      <c r="U2178" s="5">
        <v>840.27</v>
      </c>
    </row>
    <row r="2179" spans="1:21">
      <c r="A2179" s="2">
        <v>278175</v>
      </c>
      <c r="B2179" t="s">
        <v>5069</v>
      </c>
      <c r="C2179" s="2">
        <v>449198</v>
      </c>
      <c r="D2179" t="s">
        <v>5072</v>
      </c>
      <c r="E2179" t="s">
        <v>5073</v>
      </c>
      <c r="F2179" t="s">
        <v>563</v>
      </c>
      <c r="G2179" t="s">
        <v>22</v>
      </c>
      <c r="H2179" t="s">
        <v>3542</v>
      </c>
      <c r="I2179" t="str">
        <f t="shared" ref="I2179:I2242" si="34">E2179&amp;" "&amp;F2179&amp;","&amp;" "&amp;G2179&amp;" "&amp;TEXT(H2179, "00000")</f>
        <v>602 JOHNSON ST West Lafayette, OH 43845</v>
      </c>
      <c r="J2179">
        <v>40.269525999999999</v>
      </c>
      <c r="K2179">
        <v>-81.757266000000001</v>
      </c>
      <c r="L2179" s="3">
        <v>8013.76</v>
      </c>
      <c r="M2179" s="3">
        <v>5359.37</v>
      </c>
      <c r="N2179" s="3">
        <v>2654.3900000000003</v>
      </c>
      <c r="O2179" s="4">
        <v>0.4952802288328666</v>
      </c>
      <c r="P2179" s="3">
        <v>22436.07</v>
      </c>
      <c r="Q2179" s="3">
        <v>16265.34</v>
      </c>
      <c r="R2179" s="3">
        <v>6170.73</v>
      </c>
      <c r="S2179" s="4">
        <v>0.37937909690175547</v>
      </c>
      <c r="T2179" s="2">
        <v>1</v>
      </c>
      <c r="U2179" s="5">
        <v>190.35</v>
      </c>
    </row>
    <row r="2180" spans="1:21">
      <c r="A2180" s="2">
        <v>278175</v>
      </c>
      <c r="B2180" t="s">
        <v>5069</v>
      </c>
      <c r="C2180" s="2">
        <v>278175</v>
      </c>
      <c r="D2180" t="s">
        <v>5069</v>
      </c>
      <c r="E2180" t="s">
        <v>5074</v>
      </c>
      <c r="F2180" t="s">
        <v>563</v>
      </c>
      <c r="G2180" t="s">
        <v>22</v>
      </c>
      <c r="H2180" t="s">
        <v>3542</v>
      </c>
      <c r="I2180" t="str">
        <f t="shared" si="34"/>
        <v>301 S OAK ST West Lafayette, OH 43845</v>
      </c>
      <c r="J2180">
        <v>40.278370000000002</v>
      </c>
      <c r="K2180">
        <v>-81.752430000000004</v>
      </c>
      <c r="L2180" s="3">
        <v>169.08</v>
      </c>
      <c r="M2180" s="3">
        <v>156.81</v>
      </c>
      <c r="N2180" s="3">
        <v>12.27000000000001</v>
      </c>
      <c r="O2180" s="4">
        <v>7.824756074229966E-2</v>
      </c>
      <c r="P2180" s="3">
        <v>375</v>
      </c>
      <c r="Q2180" s="3">
        <v>545.19000000000005</v>
      </c>
      <c r="R2180" s="3">
        <v>-170.19000000000005</v>
      </c>
      <c r="S2180" s="4">
        <v>-0.31216640070434165</v>
      </c>
      <c r="T2180" s="2"/>
      <c r="U2180" s="5"/>
    </row>
    <row r="2181" spans="1:21">
      <c r="A2181" s="2">
        <v>278175</v>
      </c>
      <c r="B2181" t="s">
        <v>5069</v>
      </c>
      <c r="C2181" s="2">
        <v>449197</v>
      </c>
      <c r="D2181" t="s">
        <v>5075</v>
      </c>
      <c r="E2181" t="s">
        <v>5076</v>
      </c>
      <c r="F2181" t="s">
        <v>563</v>
      </c>
      <c r="G2181" t="s">
        <v>22</v>
      </c>
      <c r="H2181" t="s">
        <v>3542</v>
      </c>
      <c r="I2181" t="str">
        <f t="shared" si="34"/>
        <v>517 S OAK ST West Lafayette, OH 43845</v>
      </c>
      <c r="J2181">
        <v>40.270679000000001</v>
      </c>
      <c r="K2181">
        <v>-81.754266999999999</v>
      </c>
      <c r="L2181" s="3">
        <v>7095.24</v>
      </c>
      <c r="M2181" s="3">
        <v>6413.51</v>
      </c>
      <c r="N2181" s="3">
        <v>681.72999999999956</v>
      </c>
      <c r="O2181" s="4">
        <v>0.10629592843856166</v>
      </c>
      <c r="P2181" s="3">
        <v>21416.720000000001</v>
      </c>
      <c r="Q2181" s="3">
        <v>20914.080000000002</v>
      </c>
      <c r="R2181" s="3">
        <v>502.63999999999942</v>
      </c>
      <c r="S2181" s="4">
        <v>2.4033569729101131E-2</v>
      </c>
      <c r="T2181" s="2">
        <v>2</v>
      </c>
      <c r="U2181" s="5">
        <v>831.18499999999995</v>
      </c>
    </row>
    <row r="2182" spans="1:21">
      <c r="A2182" s="2">
        <v>276817</v>
      </c>
      <c r="B2182" t="s">
        <v>5077</v>
      </c>
      <c r="C2182" s="2">
        <v>461467</v>
      </c>
      <c r="D2182" t="s">
        <v>5078</v>
      </c>
      <c r="E2182" t="s">
        <v>5079</v>
      </c>
      <c r="F2182" t="s">
        <v>2430</v>
      </c>
      <c r="G2182" t="s">
        <v>22</v>
      </c>
      <c r="H2182" t="s">
        <v>685</v>
      </c>
      <c r="I2182" t="str">
        <f t="shared" si="34"/>
        <v>2200 June Pkwy South Zanesville, OH 43701</v>
      </c>
      <c r="J2182">
        <v>39.908199000000003</v>
      </c>
      <c r="K2182">
        <v>-82.015199999999993</v>
      </c>
      <c r="L2182" s="3">
        <v>498.1</v>
      </c>
      <c r="M2182" s="3">
        <v>372.39</v>
      </c>
      <c r="N2182" s="3">
        <v>125.71000000000004</v>
      </c>
      <c r="O2182" s="4">
        <v>0.33757619699777125</v>
      </c>
      <c r="P2182" s="3">
        <v>1305.78</v>
      </c>
      <c r="Q2182" s="3">
        <v>1000.71</v>
      </c>
      <c r="R2182" s="3">
        <v>305.06999999999994</v>
      </c>
      <c r="S2182" s="4">
        <v>0.30485355397667646</v>
      </c>
      <c r="T2182" s="2">
        <v>1</v>
      </c>
      <c r="U2182" s="5">
        <v>148.30000000000001</v>
      </c>
    </row>
    <row r="2183" spans="1:21">
      <c r="A2183" s="2">
        <v>276817</v>
      </c>
      <c r="B2183" t="s">
        <v>5077</v>
      </c>
      <c r="C2183" s="2">
        <v>436719</v>
      </c>
      <c r="D2183" t="s">
        <v>5080</v>
      </c>
      <c r="E2183" t="s">
        <v>5081</v>
      </c>
      <c r="F2183" t="s">
        <v>304</v>
      </c>
      <c r="G2183" t="s">
        <v>22</v>
      </c>
      <c r="H2183" t="s">
        <v>305</v>
      </c>
      <c r="I2183" t="str">
        <f t="shared" si="34"/>
        <v>55 S 23rd St Cambridge, OH 43725</v>
      </c>
      <c r="J2183">
        <v>40.027338999999998</v>
      </c>
      <c r="K2183">
        <v>-81.563782000000003</v>
      </c>
      <c r="L2183" s="3">
        <v>1435.54</v>
      </c>
      <c r="M2183" s="3">
        <v>1015.53</v>
      </c>
      <c r="N2183" s="3">
        <v>420.01</v>
      </c>
      <c r="O2183" s="4">
        <v>0.41358699398343723</v>
      </c>
      <c r="P2183" s="3">
        <v>3335.76</v>
      </c>
      <c r="Q2183" s="3">
        <v>2626.61</v>
      </c>
      <c r="R2183" s="3">
        <v>709.15000000000009</v>
      </c>
      <c r="S2183" s="4">
        <v>0.26998678905509382</v>
      </c>
      <c r="T2183" s="2">
        <v>1</v>
      </c>
      <c r="U2183" s="5">
        <v>280.51</v>
      </c>
    </row>
    <row r="2184" spans="1:21">
      <c r="A2184" s="2">
        <v>276817</v>
      </c>
      <c r="B2184" t="s">
        <v>5077</v>
      </c>
      <c r="C2184" s="2">
        <v>461468</v>
      </c>
      <c r="D2184" t="s">
        <v>5082</v>
      </c>
      <c r="E2184" t="s">
        <v>5083</v>
      </c>
      <c r="F2184" t="s">
        <v>2251</v>
      </c>
      <c r="G2184" t="s">
        <v>22</v>
      </c>
      <c r="H2184" t="s">
        <v>2252</v>
      </c>
      <c r="I2184" t="str">
        <f t="shared" si="34"/>
        <v>104 Plaza Dr Saint Clairsville, OH 43950</v>
      </c>
      <c r="J2184">
        <v>40.075305</v>
      </c>
      <c r="K2184">
        <v>-80.918165999999999</v>
      </c>
      <c r="L2184" s="3">
        <v>1787.73</v>
      </c>
      <c r="M2184" s="3">
        <v>900.71</v>
      </c>
      <c r="N2184" s="3">
        <v>887.02</v>
      </c>
      <c r="O2184" s="4">
        <v>0.98480087930632498</v>
      </c>
      <c r="P2184" s="3">
        <v>4288.2299999999996</v>
      </c>
      <c r="Q2184" s="3">
        <v>2251.98</v>
      </c>
      <c r="R2184" s="3">
        <v>2036.2499999999995</v>
      </c>
      <c r="S2184" s="4">
        <v>0.90420430021580989</v>
      </c>
      <c r="T2184" s="2">
        <v>1</v>
      </c>
      <c r="U2184" s="5">
        <v>222.45</v>
      </c>
    </row>
    <row r="2185" spans="1:21">
      <c r="A2185" s="2">
        <v>232174</v>
      </c>
      <c r="B2185" t="s">
        <v>5084</v>
      </c>
      <c r="C2185" s="2">
        <v>232174</v>
      </c>
      <c r="D2185" t="s">
        <v>5084</v>
      </c>
      <c r="E2185" t="s">
        <v>5085</v>
      </c>
      <c r="F2185" t="s">
        <v>110</v>
      </c>
      <c r="G2185" t="s">
        <v>100</v>
      </c>
      <c r="H2185" t="s">
        <v>111</v>
      </c>
      <c r="I2185" t="str">
        <f t="shared" si="34"/>
        <v>2394 E 400 S ANDERSON, IN 46017</v>
      </c>
      <c r="J2185">
        <v>40.049039999999998</v>
      </c>
      <c r="K2185">
        <v>-85.626570000000001</v>
      </c>
      <c r="L2185" s="3"/>
      <c r="M2185" s="3">
        <v>44.46</v>
      </c>
      <c r="N2185" s="3">
        <v>-44.46</v>
      </c>
      <c r="O2185" s="4"/>
      <c r="P2185" s="3"/>
      <c r="Q2185" s="3">
        <v>88.92</v>
      </c>
      <c r="R2185" s="3">
        <v>-88.92</v>
      </c>
      <c r="S2185" s="4"/>
      <c r="T2185" s="2"/>
      <c r="U2185" s="5"/>
    </row>
    <row r="2186" spans="1:21">
      <c r="A2186" s="2">
        <v>342820</v>
      </c>
      <c r="B2186" t="s">
        <v>5086</v>
      </c>
      <c r="C2186" s="2">
        <v>342820</v>
      </c>
      <c r="D2186" t="s">
        <v>5086</v>
      </c>
      <c r="E2186" t="s">
        <v>5087</v>
      </c>
      <c r="F2186" t="s">
        <v>1265</v>
      </c>
      <c r="G2186" t="s">
        <v>22</v>
      </c>
      <c r="H2186" t="s">
        <v>1266</v>
      </c>
      <c r="I2186" t="str">
        <f t="shared" si="34"/>
        <v>404 Fort Harmar Dr Marietta, OH 45750</v>
      </c>
      <c r="J2186">
        <v>39.407082000000003</v>
      </c>
      <c r="K2186">
        <v>-81.468912000000003</v>
      </c>
      <c r="L2186" s="3"/>
      <c r="M2186" s="3">
        <v>1272.51</v>
      </c>
      <c r="N2186" s="3">
        <v>-1272.51</v>
      </c>
      <c r="O2186" s="4"/>
      <c r="P2186" s="3"/>
      <c r="Q2186" s="3">
        <v>7500</v>
      </c>
      <c r="R2186" s="3">
        <v>-7500</v>
      </c>
      <c r="S2186" s="4"/>
      <c r="T2186" s="2"/>
      <c r="U2186" s="5"/>
    </row>
    <row r="2187" spans="1:21">
      <c r="A2187" s="2">
        <v>280036</v>
      </c>
      <c r="B2187" t="s">
        <v>2627</v>
      </c>
      <c r="C2187" s="2">
        <v>481536</v>
      </c>
      <c r="D2187" t="s">
        <v>5088</v>
      </c>
      <c r="E2187" t="s">
        <v>5089</v>
      </c>
      <c r="F2187" t="s">
        <v>5090</v>
      </c>
      <c r="G2187" t="s">
        <v>22</v>
      </c>
      <c r="H2187" t="s">
        <v>5091</v>
      </c>
      <c r="I2187" t="str">
        <f t="shared" si="34"/>
        <v>439 Lake Dr Rio Grande, OH 45674</v>
      </c>
      <c r="J2187">
        <v>38.879795000000001</v>
      </c>
      <c r="K2187">
        <v>-82.389797999999999</v>
      </c>
      <c r="L2187" s="3"/>
      <c r="M2187" s="3">
        <v>258.32</v>
      </c>
      <c r="N2187" s="3">
        <v>-258.32</v>
      </c>
      <c r="O2187" s="4"/>
      <c r="P2187" s="3"/>
      <c r="Q2187" s="3">
        <v>742.52</v>
      </c>
      <c r="R2187" s="3">
        <v>-742.52</v>
      </c>
      <c r="S2187" s="4"/>
      <c r="T2187" s="2"/>
      <c r="U2187" s="5"/>
    </row>
    <row r="2188" spans="1:21">
      <c r="A2188" s="2">
        <v>278270</v>
      </c>
      <c r="B2188" t="s">
        <v>69</v>
      </c>
      <c r="C2188" s="2">
        <v>437291</v>
      </c>
      <c r="D2188" t="s">
        <v>5092</v>
      </c>
      <c r="E2188" t="s">
        <v>5093</v>
      </c>
      <c r="F2188" t="s">
        <v>5094</v>
      </c>
      <c r="G2188" t="s">
        <v>60</v>
      </c>
      <c r="H2188" t="s">
        <v>5095</v>
      </c>
      <c r="I2188" t="str">
        <f t="shared" si="34"/>
        <v>107 Ritchie County School Rd Ellenboro, WV 26346</v>
      </c>
      <c r="J2188">
        <v>39.262639999999998</v>
      </c>
      <c r="K2188">
        <v>-81.063451999999998</v>
      </c>
      <c r="L2188" s="3">
        <v>109.1</v>
      </c>
      <c r="M2188" s="3">
        <v>3386.42</v>
      </c>
      <c r="N2188" s="3">
        <v>-3277.32</v>
      </c>
      <c r="O2188" s="4">
        <v>-0.9677830865633914</v>
      </c>
      <c r="P2188" s="3">
        <v>187</v>
      </c>
      <c r="Q2188" s="3">
        <v>7568.8</v>
      </c>
      <c r="R2188" s="3">
        <v>-7381.8</v>
      </c>
      <c r="S2188" s="4">
        <v>-0.97529330937533032</v>
      </c>
      <c r="T2188" s="2"/>
      <c r="U2188" s="5"/>
    </row>
    <row r="2189" spans="1:21">
      <c r="A2189" s="2">
        <v>301618</v>
      </c>
      <c r="B2189" t="s">
        <v>576</v>
      </c>
      <c r="C2189" s="2">
        <v>437291</v>
      </c>
      <c r="D2189" t="s">
        <v>5092</v>
      </c>
      <c r="E2189" t="s">
        <v>5093</v>
      </c>
      <c r="F2189" t="s">
        <v>5094</v>
      </c>
      <c r="G2189" t="s">
        <v>60</v>
      </c>
      <c r="H2189" t="s">
        <v>5095</v>
      </c>
      <c r="I2189" t="str">
        <f t="shared" si="34"/>
        <v>107 Ritchie County School Rd Ellenboro, WV 26346</v>
      </c>
      <c r="J2189">
        <v>39.262639999999998</v>
      </c>
      <c r="K2189">
        <v>-81.063451999999998</v>
      </c>
      <c r="L2189" s="3"/>
      <c r="M2189" s="3">
        <v>402.02</v>
      </c>
      <c r="N2189" s="3">
        <v>-402.02</v>
      </c>
      <c r="O2189" s="4"/>
      <c r="P2189" s="3"/>
      <c r="Q2189" s="3">
        <v>3133.3</v>
      </c>
      <c r="R2189" s="3">
        <v>-3133.3</v>
      </c>
      <c r="S2189" s="4"/>
      <c r="T2189" s="2"/>
      <c r="U2189" s="5"/>
    </row>
    <row r="2190" spans="1:21">
      <c r="A2190" s="2">
        <v>277302</v>
      </c>
      <c r="B2190" t="s">
        <v>4786</v>
      </c>
      <c r="C2190" s="2">
        <v>277302</v>
      </c>
      <c r="D2190" t="s">
        <v>4786</v>
      </c>
      <c r="E2190" t="s">
        <v>5096</v>
      </c>
      <c r="F2190" t="s">
        <v>755</v>
      </c>
      <c r="G2190" t="s">
        <v>22</v>
      </c>
      <c r="H2190" t="s">
        <v>756</v>
      </c>
      <c r="I2190" t="str">
        <f t="shared" si="34"/>
        <v>4453 Big Plain Circleville Rd London, OH 43140</v>
      </c>
      <c r="J2190">
        <v>39.847727999999996</v>
      </c>
      <c r="K2190">
        <v>-83.369028999999998</v>
      </c>
      <c r="L2190" s="3"/>
      <c r="M2190" s="3">
        <v>15.7</v>
      </c>
      <c r="N2190" s="3">
        <v>-15.7</v>
      </c>
      <c r="O2190" s="4"/>
      <c r="P2190" s="3"/>
      <c r="Q2190" s="3">
        <v>104.72</v>
      </c>
      <c r="R2190" s="3">
        <v>-104.72</v>
      </c>
      <c r="S2190" s="4"/>
      <c r="T2190" s="2"/>
      <c r="U2190" s="5"/>
    </row>
    <row r="2191" spans="1:21">
      <c r="A2191" s="2">
        <v>278168</v>
      </c>
      <c r="B2191" t="s">
        <v>5097</v>
      </c>
      <c r="C2191" s="2">
        <v>436329</v>
      </c>
      <c r="D2191" t="s">
        <v>5098</v>
      </c>
      <c r="E2191" t="s">
        <v>5099</v>
      </c>
      <c r="F2191" t="s">
        <v>5100</v>
      </c>
      <c r="G2191" t="s">
        <v>22</v>
      </c>
      <c r="H2191" t="s">
        <v>5101</v>
      </c>
      <c r="I2191" t="str">
        <f t="shared" si="34"/>
        <v>4280 Marion Mount Gilead Rd Caledonia, OH 43314</v>
      </c>
      <c r="J2191">
        <v>40.584682999999998</v>
      </c>
      <c r="K2191">
        <v>-83.014038999999997</v>
      </c>
      <c r="L2191" s="3">
        <v>2486.92</v>
      </c>
      <c r="M2191" s="3"/>
      <c r="N2191" s="3">
        <v>2486.92</v>
      </c>
      <c r="O2191" s="4"/>
      <c r="P2191" s="3">
        <v>4964.29</v>
      </c>
      <c r="Q2191" s="3"/>
      <c r="R2191" s="3">
        <v>4964.29</v>
      </c>
      <c r="S2191" s="4"/>
      <c r="T2191" s="2"/>
      <c r="U2191" s="5"/>
    </row>
    <row r="2192" spans="1:21">
      <c r="A2192" s="2">
        <v>318271</v>
      </c>
      <c r="B2192" t="s">
        <v>5102</v>
      </c>
      <c r="C2192" s="2">
        <v>318271</v>
      </c>
      <c r="D2192" t="s">
        <v>5102</v>
      </c>
      <c r="E2192" t="s">
        <v>5103</v>
      </c>
      <c r="F2192" t="s">
        <v>5104</v>
      </c>
      <c r="G2192" t="s">
        <v>22</v>
      </c>
      <c r="H2192" t="s">
        <v>5105</v>
      </c>
      <c r="I2192" t="str">
        <f t="shared" si="34"/>
        <v>544 BROAD BLVD Cuyahoga Falls, OH 44221</v>
      </c>
      <c r="J2192">
        <v>41.134045</v>
      </c>
      <c r="K2192">
        <v>-81.489858999999996</v>
      </c>
      <c r="L2192" s="3">
        <v>1218.01</v>
      </c>
      <c r="M2192" s="3">
        <v>2157.7600000000002</v>
      </c>
      <c r="N2192" s="3">
        <v>-939.75000000000023</v>
      </c>
      <c r="O2192" s="4">
        <v>-0.43552109595135702</v>
      </c>
      <c r="P2192" s="3">
        <v>5802.63</v>
      </c>
      <c r="Q2192" s="3">
        <v>10071.77</v>
      </c>
      <c r="R2192" s="3">
        <v>-4269.1400000000003</v>
      </c>
      <c r="S2192" s="4">
        <v>-0.42387187157768696</v>
      </c>
      <c r="T2192" s="2">
        <v>5</v>
      </c>
      <c r="U2192" s="5">
        <v>66.414000000000001</v>
      </c>
    </row>
    <row r="2193" spans="1:21">
      <c r="A2193" s="2">
        <v>314253</v>
      </c>
      <c r="B2193" t="s">
        <v>179</v>
      </c>
      <c r="C2193" s="2">
        <v>466058</v>
      </c>
      <c r="D2193" t="s">
        <v>5106</v>
      </c>
      <c r="E2193" t="s">
        <v>180</v>
      </c>
      <c r="F2193" t="s">
        <v>44</v>
      </c>
      <c r="G2193" t="s">
        <v>22</v>
      </c>
      <c r="H2193" t="s">
        <v>181</v>
      </c>
      <c r="I2193" t="str">
        <f t="shared" si="34"/>
        <v>4280 N James H McGee Blvd Dayton, OH 45417</v>
      </c>
      <c r="J2193">
        <v>39.771669000000003</v>
      </c>
      <c r="K2193">
        <v>-84.258280999999997</v>
      </c>
      <c r="L2193" s="3">
        <v>6398.54</v>
      </c>
      <c r="M2193" s="3">
        <v>3904.47</v>
      </c>
      <c r="N2193" s="3">
        <v>2494.0700000000002</v>
      </c>
      <c r="O2193" s="4">
        <v>0.63877299607885329</v>
      </c>
      <c r="P2193" s="3">
        <v>19986.98</v>
      </c>
      <c r="Q2193" s="3">
        <v>16123.95</v>
      </c>
      <c r="R2193" s="3">
        <v>3863.0299999999988</v>
      </c>
      <c r="S2193" s="4">
        <v>0.23958335271444023</v>
      </c>
      <c r="T2193" s="2">
        <v>1</v>
      </c>
      <c r="U2193" s="5">
        <v>282.68</v>
      </c>
    </row>
    <row r="2194" spans="1:21">
      <c r="A2194" s="2">
        <v>278151</v>
      </c>
      <c r="B2194" t="s">
        <v>114</v>
      </c>
      <c r="C2194" s="2">
        <v>464149</v>
      </c>
      <c r="D2194" t="s">
        <v>5107</v>
      </c>
      <c r="E2194" t="s">
        <v>5108</v>
      </c>
      <c r="F2194" t="s">
        <v>486</v>
      </c>
      <c r="G2194" t="s">
        <v>22</v>
      </c>
      <c r="H2194" t="s">
        <v>487</v>
      </c>
      <c r="I2194" t="str">
        <f t="shared" si="34"/>
        <v>3260 Riverside Green Dr Dublin, OH 43017</v>
      </c>
      <c r="J2194">
        <v>40.087629999999997</v>
      </c>
      <c r="K2194">
        <v>-83.102625000000003</v>
      </c>
      <c r="L2194" s="3">
        <v>4936.13</v>
      </c>
      <c r="M2194" s="3">
        <v>6691.94</v>
      </c>
      <c r="N2194" s="3">
        <v>-1755.8099999999995</v>
      </c>
      <c r="O2194" s="4">
        <v>-0.26237682943959445</v>
      </c>
      <c r="P2194" s="3">
        <v>18521.53</v>
      </c>
      <c r="Q2194" s="3">
        <v>22820.95</v>
      </c>
      <c r="R2194" s="3">
        <v>-4299.4200000000019</v>
      </c>
      <c r="S2194" s="4">
        <v>-0.18839794136528065</v>
      </c>
      <c r="T2194" s="2">
        <v>4</v>
      </c>
      <c r="U2194" s="5">
        <v>328.16</v>
      </c>
    </row>
    <row r="2195" spans="1:21">
      <c r="A2195" s="2">
        <v>232219</v>
      </c>
      <c r="B2195" t="s">
        <v>831</v>
      </c>
      <c r="C2195" s="2">
        <v>438752</v>
      </c>
      <c r="D2195" t="s">
        <v>5109</v>
      </c>
      <c r="E2195" t="s">
        <v>5110</v>
      </c>
      <c r="F2195" t="s">
        <v>834</v>
      </c>
      <c r="G2195" t="s">
        <v>100</v>
      </c>
      <c r="H2195" t="s">
        <v>1458</v>
      </c>
      <c r="I2195" t="str">
        <f t="shared" si="34"/>
        <v>11014 Eller Rd Fishers, IN 46038</v>
      </c>
      <c r="J2195">
        <v>39.946672999999997</v>
      </c>
      <c r="K2195">
        <v>-86.062163999999996</v>
      </c>
      <c r="L2195" s="3">
        <v>1086.5999999999999</v>
      </c>
      <c r="M2195" s="3">
        <v>627.76</v>
      </c>
      <c r="N2195" s="3">
        <v>458.83999999999992</v>
      </c>
      <c r="O2195" s="4">
        <v>0.73091627373518531</v>
      </c>
      <c r="P2195" s="3">
        <v>5419.35</v>
      </c>
      <c r="Q2195" s="3">
        <v>2393.4</v>
      </c>
      <c r="R2195" s="3">
        <v>3025.9500000000003</v>
      </c>
      <c r="S2195" s="4">
        <v>1.2642892955627978</v>
      </c>
      <c r="T2195" s="2">
        <v>4</v>
      </c>
      <c r="U2195" s="5">
        <v>213.07</v>
      </c>
    </row>
    <row r="2196" spans="1:21">
      <c r="A2196" s="2">
        <v>277557</v>
      </c>
      <c r="B2196" t="s">
        <v>5111</v>
      </c>
      <c r="C2196" s="2">
        <v>277557</v>
      </c>
      <c r="D2196" t="s">
        <v>5111</v>
      </c>
      <c r="E2196" t="s">
        <v>5112</v>
      </c>
      <c r="F2196" t="s">
        <v>772</v>
      </c>
      <c r="G2196" t="s">
        <v>22</v>
      </c>
      <c r="H2196" t="s">
        <v>773</v>
      </c>
      <c r="I2196" t="str">
        <f t="shared" si="34"/>
        <v>1100 E STATE ST NEWCOMERSTOWN, OH 43832</v>
      </c>
      <c r="J2196">
        <v>40.276392999999999</v>
      </c>
      <c r="K2196">
        <v>-81.590575999999999</v>
      </c>
      <c r="L2196" s="3">
        <v>6135.94</v>
      </c>
      <c r="M2196" s="3">
        <v>6753.21</v>
      </c>
      <c r="N2196" s="3">
        <v>-617.27000000000044</v>
      </c>
      <c r="O2196" s="4">
        <v>-9.1403939756056818E-2</v>
      </c>
      <c r="P2196" s="3">
        <v>26023.58</v>
      </c>
      <c r="Q2196" s="3">
        <v>29875.919999999998</v>
      </c>
      <c r="R2196" s="3">
        <v>-3852.3399999999965</v>
      </c>
      <c r="S2196" s="4">
        <v>-0.12894464839911196</v>
      </c>
      <c r="T2196" s="2">
        <v>24</v>
      </c>
      <c r="U2196" s="5">
        <v>94.475416666666661</v>
      </c>
    </row>
    <row r="2197" spans="1:21">
      <c r="A2197" s="2">
        <v>298010</v>
      </c>
      <c r="B2197" t="s">
        <v>5113</v>
      </c>
      <c r="C2197" s="2">
        <v>298010</v>
      </c>
      <c r="D2197" t="s">
        <v>5113</v>
      </c>
      <c r="E2197" t="s">
        <v>5114</v>
      </c>
      <c r="F2197" t="s">
        <v>28</v>
      </c>
      <c r="G2197" t="s">
        <v>22</v>
      </c>
      <c r="H2197" t="s">
        <v>518</v>
      </c>
      <c r="I2197" t="str">
        <f t="shared" si="34"/>
        <v>2701 Zollinger Rd Columbus, OH 43221</v>
      </c>
      <c r="J2197">
        <v>40.018987000000003</v>
      </c>
      <c r="K2197">
        <v>-83.085324999999997</v>
      </c>
      <c r="L2197" s="3"/>
      <c r="M2197" s="3">
        <v>586.59</v>
      </c>
      <c r="N2197" s="3">
        <v>-586.59</v>
      </c>
      <c r="O2197" s="4"/>
      <c r="P2197" s="3"/>
      <c r="Q2197" s="3">
        <v>1561.19</v>
      </c>
      <c r="R2197" s="3">
        <v>-1561.19</v>
      </c>
      <c r="S2197" s="4"/>
      <c r="T2197" s="2"/>
      <c r="U2197" s="5"/>
    </row>
    <row r="2198" spans="1:21">
      <c r="A2198" s="2">
        <v>232226</v>
      </c>
      <c r="B2198" t="s">
        <v>241</v>
      </c>
      <c r="C2198" s="2">
        <v>412998</v>
      </c>
      <c r="D2198" t="s">
        <v>5115</v>
      </c>
      <c r="E2198" t="s">
        <v>5116</v>
      </c>
      <c r="F2198" t="s">
        <v>244</v>
      </c>
      <c r="G2198" t="s">
        <v>100</v>
      </c>
      <c r="H2198" t="s">
        <v>245</v>
      </c>
      <c r="I2198" t="str">
        <f t="shared" si="34"/>
        <v>513 W Buckingham Dr Marion, IN 46952</v>
      </c>
      <c r="J2198">
        <v>40.570191000000001</v>
      </c>
      <c r="K2198">
        <v>-85.664439999999999</v>
      </c>
      <c r="L2198" s="3">
        <v>3857.46</v>
      </c>
      <c r="M2198" s="3">
        <v>7366.7</v>
      </c>
      <c r="N2198" s="3">
        <v>-3509.24</v>
      </c>
      <c r="O2198" s="4">
        <v>-0.47636526531554152</v>
      </c>
      <c r="P2198" s="3">
        <v>8331.99</v>
      </c>
      <c r="Q2198" s="3">
        <v>21991.24</v>
      </c>
      <c r="R2198" s="3">
        <v>-13659.250000000002</v>
      </c>
      <c r="S2198" s="4">
        <v>-0.62112231961453745</v>
      </c>
      <c r="T2198" s="2">
        <v>1</v>
      </c>
      <c r="U2198" s="5">
        <v>447.2</v>
      </c>
    </row>
    <row r="2199" spans="1:21">
      <c r="A2199" s="2">
        <v>309386</v>
      </c>
      <c r="B2199" t="s">
        <v>5117</v>
      </c>
      <c r="C2199" s="2">
        <v>309386</v>
      </c>
      <c r="D2199" t="s">
        <v>5117</v>
      </c>
      <c r="E2199" t="s">
        <v>5118</v>
      </c>
      <c r="F2199" t="s">
        <v>110</v>
      </c>
      <c r="G2199" t="s">
        <v>100</v>
      </c>
      <c r="H2199" t="s">
        <v>334</v>
      </c>
      <c r="I2199" t="str">
        <f t="shared" si="34"/>
        <v>633 E Cross St ANDERSON, IN 46012</v>
      </c>
      <c r="J2199">
        <v>40.133690000000001</v>
      </c>
      <c r="K2199">
        <v>-85.670180000000002</v>
      </c>
      <c r="L2199" s="3"/>
      <c r="M2199" s="3">
        <v>62.93</v>
      </c>
      <c r="N2199" s="3">
        <v>-62.93</v>
      </c>
      <c r="O2199" s="4"/>
      <c r="P2199" s="3"/>
      <c r="Q2199" s="3">
        <v>197.44</v>
      </c>
      <c r="R2199" s="3">
        <v>-197.44</v>
      </c>
      <c r="S2199" s="4"/>
      <c r="T2199" s="2"/>
      <c r="U2199" s="5"/>
    </row>
    <row r="2200" spans="1:21">
      <c r="A2200" s="2">
        <v>279732</v>
      </c>
      <c r="B2200" t="s">
        <v>5119</v>
      </c>
      <c r="C2200" s="2">
        <v>279732</v>
      </c>
      <c r="D2200" t="s">
        <v>5119</v>
      </c>
      <c r="E2200" t="s">
        <v>39</v>
      </c>
      <c r="F2200" t="s">
        <v>28</v>
      </c>
      <c r="G2200" t="s">
        <v>22</v>
      </c>
      <c r="H2200" t="s">
        <v>40</v>
      </c>
      <c r="I2200" t="str">
        <f t="shared" si="34"/>
        <v>545 Stimmel Rd Columbus, OH 43223</v>
      </c>
      <c r="J2200">
        <v>39.934669</v>
      </c>
      <c r="K2200">
        <v>-83.010971999999995</v>
      </c>
      <c r="L2200" s="3"/>
      <c r="M2200" s="3">
        <v>0</v>
      </c>
      <c r="N2200" s="3">
        <v>0</v>
      </c>
      <c r="O2200" s="4"/>
      <c r="P2200" s="3"/>
      <c r="Q2200" s="3">
        <v>58.08</v>
      </c>
      <c r="R2200" s="3">
        <v>-58.08</v>
      </c>
      <c r="S2200" s="4"/>
      <c r="T2200" s="2"/>
      <c r="U2200" s="5"/>
    </row>
    <row r="2201" spans="1:21">
      <c r="A2201" s="2">
        <v>278327</v>
      </c>
      <c r="B2201" t="s">
        <v>5120</v>
      </c>
      <c r="C2201" s="2">
        <v>436918</v>
      </c>
      <c r="D2201" t="s">
        <v>5121</v>
      </c>
      <c r="E2201" t="s">
        <v>5122</v>
      </c>
      <c r="F2201" t="s">
        <v>272</v>
      </c>
      <c r="G2201" t="s">
        <v>22</v>
      </c>
      <c r="H2201" t="s">
        <v>273</v>
      </c>
      <c r="I2201" t="str">
        <f t="shared" si="34"/>
        <v>2325A 2325 County Road 26 Unit A Ironton, OH 45638</v>
      </c>
      <c r="J2201">
        <v>38.613802</v>
      </c>
      <c r="K2201">
        <v>-82.660979999999995</v>
      </c>
      <c r="L2201" s="3">
        <v>19.73</v>
      </c>
      <c r="M2201" s="3">
        <v>716.18</v>
      </c>
      <c r="N2201" s="3">
        <v>-696.44999999999993</v>
      </c>
      <c r="O2201" s="4">
        <v>-0.97245105978943835</v>
      </c>
      <c r="P2201" s="3">
        <v>53.32</v>
      </c>
      <c r="Q2201" s="3">
        <v>2450.15</v>
      </c>
      <c r="R2201" s="3">
        <v>-2396.83</v>
      </c>
      <c r="S2201" s="4">
        <v>-0.97823806705711891</v>
      </c>
      <c r="T2201" s="2"/>
      <c r="U2201" s="5"/>
    </row>
    <row r="2202" spans="1:21">
      <c r="A2202" s="2">
        <v>278327</v>
      </c>
      <c r="B2202" t="s">
        <v>5120</v>
      </c>
      <c r="C2202" s="2">
        <v>436920</v>
      </c>
      <c r="D2202" t="s">
        <v>5123</v>
      </c>
      <c r="E2202" t="s">
        <v>5124</v>
      </c>
      <c r="F2202" t="s">
        <v>272</v>
      </c>
      <c r="G2202" t="s">
        <v>22</v>
      </c>
      <c r="H2202" t="s">
        <v>273</v>
      </c>
      <c r="I2202" t="str">
        <f t="shared" si="34"/>
        <v>2171 County Road 26 Ironton, OH 45638</v>
      </c>
      <c r="J2202">
        <v>38.614407</v>
      </c>
      <c r="K2202">
        <v>-82.663819000000004</v>
      </c>
      <c r="L2202" s="3">
        <v>1026.3599999999999</v>
      </c>
      <c r="M2202" s="3">
        <v>1489.01</v>
      </c>
      <c r="N2202" s="3">
        <v>-462.65000000000009</v>
      </c>
      <c r="O2202" s="4">
        <v>-0.31070980047145424</v>
      </c>
      <c r="P2202" s="3">
        <v>3422.5</v>
      </c>
      <c r="Q2202" s="3">
        <v>4603.29</v>
      </c>
      <c r="R2202" s="3">
        <v>-1180.79</v>
      </c>
      <c r="S2202" s="4">
        <v>-0.2565100178350701</v>
      </c>
      <c r="T2202" s="2">
        <v>3</v>
      </c>
      <c r="U2202" s="5">
        <v>10.47</v>
      </c>
    </row>
    <row r="2203" spans="1:21">
      <c r="A2203" s="2">
        <v>278327</v>
      </c>
      <c r="B2203" t="s">
        <v>5120</v>
      </c>
      <c r="C2203" s="2">
        <v>436915</v>
      </c>
      <c r="D2203" t="s">
        <v>5125</v>
      </c>
      <c r="E2203" t="s">
        <v>5126</v>
      </c>
      <c r="F2203" t="s">
        <v>272</v>
      </c>
      <c r="G2203" t="s">
        <v>22</v>
      </c>
      <c r="H2203" t="s">
        <v>273</v>
      </c>
      <c r="I2203" t="str">
        <f t="shared" si="34"/>
        <v>2676 County Road 26 Ironton, OH 45638</v>
      </c>
      <c r="J2203">
        <v>38.613300000000002</v>
      </c>
      <c r="K2203">
        <v>-82.658580000000001</v>
      </c>
      <c r="L2203" s="3">
        <v>24612.02</v>
      </c>
      <c r="M2203" s="3">
        <v>13341.94</v>
      </c>
      <c r="N2203" s="3">
        <v>11270.08</v>
      </c>
      <c r="O2203" s="4">
        <v>0.84471073921783491</v>
      </c>
      <c r="P2203" s="3">
        <v>74148.81</v>
      </c>
      <c r="Q2203" s="3">
        <v>41219.410000000003</v>
      </c>
      <c r="R2203" s="3">
        <v>32929.399999999994</v>
      </c>
      <c r="S2203" s="4">
        <v>0.79888091556866025</v>
      </c>
      <c r="T2203" s="2">
        <v>2</v>
      </c>
      <c r="U2203" s="5">
        <v>1560.76</v>
      </c>
    </row>
    <row r="2204" spans="1:21">
      <c r="A2204" s="2">
        <v>301618</v>
      </c>
      <c r="B2204" t="s">
        <v>576</v>
      </c>
      <c r="C2204" s="2">
        <v>436917</v>
      </c>
      <c r="D2204" t="s">
        <v>5127</v>
      </c>
      <c r="E2204" t="s">
        <v>5128</v>
      </c>
      <c r="F2204" t="s">
        <v>272</v>
      </c>
      <c r="G2204" t="s">
        <v>22</v>
      </c>
      <c r="H2204" t="s">
        <v>273</v>
      </c>
      <c r="I2204" t="str">
        <f t="shared" si="34"/>
        <v>2415 County Road 26 Ironton, OH 45638</v>
      </c>
      <c r="J2204">
        <v>38.613501999999997</v>
      </c>
      <c r="K2204">
        <v>-82.658914999999993</v>
      </c>
      <c r="L2204" s="3"/>
      <c r="M2204" s="3">
        <v>917.54</v>
      </c>
      <c r="N2204" s="3">
        <v>-917.54</v>
      </c>
      <c r="O2204" s="4"/>
      <c r="P2204" s="3"/>
      <c r="Q2204" s="3">
        <v>3058.42</v>
      </c>
      <c r="R2204" s="3">
        <v>-3058.42</v>
      </c>
      <c r="S2204" s="4"/>
      <c r="T2204" s="2"/>
      <c r="U2204" s="5"/>
    </row>
    <row r="2205" spans="1:21">
      <c r="A2205" s="2">
        <v>278327</v>
      </c>
      <c r="B2205" t="s">
        <v>5120</v>
      </c>
      <c r="C2205" s="2">
        <v>436917</v>
      </c>
      <c r="D2205" t="s">
        <v>5127</v>
      </c>
      <c r="E2205" t="s">
        <v>5128</v>
      </c>
      <c r="F2205" t="s">
        <v>272</v>
      </c>
      <c r="G2205" t="s">
        <v>22</v>
      </c>
      <c r="H2205" t="s">
        <v>273</v>
      </c>
      <c r="I2205" t="str">
        <f t="shared" si="34"/>
        <v>2415 County Road 26 Ironton, OH 45638</v>
      </c>
      <c r="J2205">
        <v>38.613501999999997</v>
      </c>
      <c r="K2205">
        <v>-82.658914999999993</v>
      </c>
      <c r="L2205" s="3">
        <v>23871.99</v>
      </c>
      <c r="M2205" s="3">
        <v>18021.98</v>
      </c>
      <c r="N2205" s="3">
        <v>5850.010000000002</v>
      </c>
      <c r="O2205" s="4">
        <v>0.32460417778734646</v>
      </c>
      <c r="P2205" s="3">
        <v>71525.06</v>
      </c>
      <c r="Q2205" s="3">
        <v>49250.13</v>
      </c>
      <c r="R2205" s="3">
        <v>22274.93</v>
      </c>
      <c r="S2205" s="4">
        <v>0.45228164879970878</v>
      </c>
      <c r="T2205" s="2">
        <v>2</v>
      </c>
      <c r="U2205" s="5">
        <v>3542.3049999999998</v>
      </c>
    </row>
    <row r="2206" spans="1:21">
      <c r="A2206" s="2">
        <v>278327</v>
      </c>
      <c r="B2206" t="s">
        <v>5120</v>
      </c>
      <c r="C2206" s="2">
        <v>278327</v>
      </c>
      <c r="D2206" t="s">
        <v>5120</v>
      </c>
      <c r="E2206" t="s">
        <v>5129</v>
      </c>
      <c r="F2206" t="s">
        <v>272</v>
      </c>
      <c r="G2206" t="s">
        <v>22</v>
      </c>
      <c r="H2206" t="s">
        <v>273</v>
      </c>
      <c r="I2206" t="str">
        <f t="shared" si="34"/>
        <v>2325 COUNTY ROAD 26 Ironton, OH 45638</v>
      </c>
      <c r="J2206">
        <v>38.613802</v>
      </c>
      <c r="K2206">
        <v>-82.660979999999995</v>
      </c>
      <c r="L2206" s="3">
        <v>1416.28</v>
      </c>
      <c r="M2206" s="3">
        <v>932.59</v>
      </c>
      <c r="N2206" s="3">
        <v>483.68999999999994</v>
      </c>
      <c r="O2206" s="4">
        <v>0.51865235526866027</v>
      </c>
      <c r="P2206" s="3">
        <v>3515.38</v>
      </c>
      <c r="Q2206" s="3">
        <v>3032.64</v>
      </c>
      <c r="R2206" s="3">
        <v>482.74000000000024</v>
      </c>
      <c r="S2206" s="4">
        <v>0.15918143927403194</v>
      </c>
      <c r="T2206" s="2"/>
      <c r="U2206" s="5"/>
    </row>
    <row r="2207" spans="1:21">
      <c r="A2207" s="2">
        <v>278327</v>
      </c>
      <c r="B2207" t="s">
        <v>5120</v>
      </c>
      <c r="C2207" s="2">
        <v>436916</v>
      </c>
      <c r="D2207" t="s">
        <v>5130</v>
      </c>
      <c r="E2207" t="s">
        <v>5124</v>
      </c>
      <c r="F2207" t="s">
        <v>272</v>
      </c>
      <c r="G2207" t="s">
        <v>22</v>
      </c>
      <c r="H2207" t="s">
        <v>273</v>
      </c>
      <c r="I2207" t="str">
        <f t="shared" si="34"/>
        <v>2171 County Road 26 Ironton, OH 45638</v>
      </c>
      <c r="J2207">
        <v>38.614407</v>
      </c>
      <c r="K2207">
        <v>-82.663819000000004</v>
      </c>
      <c r="L2207" s="3">
        <v>7685.4</v>
      </c>
      <c r="M2207" s="3">
        <v>11872.41</v>
      </c>
      <c r="N2207" s="3">
        <v>-4187.01</v>
      </c>
      <c r="O2207" s="4">
        <v>-0.35266723436943304</v>
      </c>
      <c r="P2207" s="3">
        <v>22721.96</v>
      </c>
      <c r="Q2207" s="3">
        <v>35096.18</v>
      </c>
      <c r="R2207" s="3">
        <v>-12374.220000000001</v>
      </c>
      <c r="S2207" s="4">
        <v>-0.35258025232375723</v>
      </c>
      <c r="T2207" s="2">
        <v>4</v>
      </c>
      <c r="U2207" s="5">
        <v>908.46500000000003</v>
      </c>
    </row>
    <row r="2208" spans="1:21">
      <c r="A2208" s="2">
        <v>280467</v>
      </c>
      <c r="B2208" t="s">
        <v>5131</v>
      </c>
      <c r="C2208" s="2">
        <v>280467</v>
      </c>
      <c r="D2208" t="s">
        <v>5131</v>
      </c>
      <c r="E2208" t="s">
        <v>5132</v>
      </c>
      <c r="F2208" t="s">
        <v>1671</v>
      </c>
      <c r="G2208" t="s">
        <v>22</v>
      </c>
      <c r="H2208" t="s">
        <v>1672</v>
      </c>
      <c r="I2208" t="str">
        <f t="shared" si="34"/>
        <v>21570 DETROIT ROAD Rocky River, OH 44116</v>
      </c>
      <c r="J2208">
        <v>41.472029999999997</v>
      </c>
      <c r="K2208">
        <v>-81.859191999999993</v>
      </c>
      <c r="L2208" s="3">
        <v>2088.29</v>
      </c>
      <c r="M2208" s="3">
        <v>1548.02</v>
      </c>
      <c r="N2208" s="3">
        <v>540.27</v>
      </c>
      <c r="O2208" s="4">
        <v>0.34900711877107532</v>
      </c>
      <c r="P2208" s="3">
        <v>4505.2700000000004</v>
      </c>
      <c r="Q2208" s="3">
        <v>3546.75</v>
      </c>
      <c r="R2208" s="3">
        <v>958.52000000000044</v>
      </c>
      <c r="S2208" s="4">
        <v>0.27025304856558835</v>
      </c>
      <c r="T2208" s="2">
        <v>2</v>
      </c>
      <c r="U2208" s="5">
        <v>312.86</v>
      </c>
    </row>
    <row r="2209" spans="1:21">
      <c r="A2209" s="2">
        <v>276799</v>
      </c>
      <c r="B2209" t="s">
        <v>5133</v>
      </c>
      <c r="C2209" s="2">
        <v>276799</v>
      </c>
      <c r="D2209" t="s">
        <v>5133</v>
      </c>
      <c r="E2209" t="s">
        <v>5134</v>
      </c>
      <c r="F2209" t="s">
        <v>1351</v>
      </c>
      <c r="G2209" t="s">
        <v>22</v>
      </c>
      <c r="H2209" t="s">
        <v>1352</v>
      </c>
      <c r="I2209" t="str">
        <f t="shared" si="34"/>
        <v>2105 GLEN DR MILLERSBURG, OH 44654</v>
      </c>
      <c r="J2209">
        <v>40.542250000000003</v>
      </c>
      <c r="K2209">
        <v>-81.91516</v>
      </c>
      <c r="L2209" s="3">
        <v>5826.72</v>
      </c>
      <c r="M2209" s="3">
        <v>2654.54</v>
      </c>
      <c r="N2209" s="3">
        <v>3172.1800000000003</v>
      </c>
      <c r="O2209" s="4">
        <v>1.1950017705515834</v>
      </c>
      <c r="P2209" s="3">
        <v>19622.009999999998</v>
      </c>
      <c r="Q2209" s="3">
        <v>6079.25</v>
      </c>
      <c r="R2209" s="3">
        <v>13542.759999999998</v>
      </c>
      <c r="S2209" s="4">
        <v>2.2277024303984865</v>
      </c>
      <c r="T2209" s="2">
        <v>2</v>
      </c>
      <c r="U2209" s="5">
        <v>162.59</v>
      </c>
    </row>
    <row r="2210" spans="1:21">
      <c r="A2210" s="2">
        <v>330686</v>
      </c>
      <c r="B2210" t="s">
        <v>5135</v>
      </c>
      <c r="C2210" s="2">
        <v>330686</v>
      </c>
      <c r="D2210" t="s">
        <v>5135</v>
      </c>
      <c r="E2210" t="s">
        <v>5136</v>
      </c>
      <c r="F2210" t="s">
        <v>5137</v>
      </c>
      <c r="G2210" t="s">
        <v>22</v>
      </c>
      <c r="H2210" t="s">
        <v>5138</v>
      </c>
      <c r="I2210" t="str">
        <f t="shared" si="34"/>
        <v>7961 Victory Garden Ln Liberty Township, OH 45044</v>
      </c>
      <c r="J2210">
        <v>39.424238000000003</v>
      </c>
      <c r="K2210">
        <v>-84.353279000000001</v>
      </c>
      <c r="L2210" s="3"/>
      <c r="M2210" s="3">
        <v>197.18</v>
      </c>
      <c r="N2210" s="3">
        <v>-197.18</v>
      </c>
      <c r="O2210" s="4"/>
      <c r="P2210" s="3"/>
      <c r="Q2210" s="3">
        <v>294.3</v>
      </c>
      <c r="R2210" s="3">
        <v>-294.3</v>
      </c>
      <c r="S2210" s="4"/>
      <c r="T2210" s="2"/>
      <c r="U2210" s="5"/>
    </row>
    <row r="2211" spans="1:21">
      <c r="A2211" s="2">
        <v>321573</v>
      </c>
      <c r="B2211" t="s">
        <v>5139</v>
      </c>
      <c r="C2211" s="2">
        <v>321573</v>
      </c>
      <c r="D2211" t="s">
        <v>5139</v>
      </c>
      <c r="E2211" t="s">
        <v>5140</v>
      </c>
      <c r="F2211" t="s">
        <v>1265</v>
      </c>
      <c r="G2211" t="s">
        <v>22</v>
      </c>
      <c r="H2211" t="s">
        <v>1266</v>
      </c>
      <c r="I2211" t="str">
        <f t="shared" si="34"/>
        <v>706 Pike St Ste 5 Marietta, OH 45750</v>
      </c>
      <c r="J2211">
        <v>39.406905000000002</v>
      </c>
      <c r="K2211">
        <v>-81.420252000000005</v>
      </c>
      <c r="L2211" s="3">
        <v>126.1</v>
      </c>
      <c r="M2211" s="3">
        <v>152.97999999999999</v>
      </c>
      <c r="N2211" s="3">
        <v>-26.879999999999995</v>
      </c>
      <c r="O2211" s="4">
        <v>-0.17570924303830565</v>
      </c>
      <c r="P2211" s="3">
        <v>545.22</v>
      </c>
      <c r="Q2211" s="3">
        <v>286.32</v>
      </c>
      <c r="R2211" s="3">
        <v>258.90000000000003</v>
      </c>
      <c r="S2211" s="4">
        <v>0.90423302598491218</v>
      </c>
      <c r="T2211" s="2">
        <v>2</v>
      </c>
      <c r="U2211" s="5">
        <v>58.8</v>
      </c>
    </row>
    <row r="2212" spans="1:21">
      <c r="A2212" s="2">
        <v>278314</v>
      </c>
      <c r="B2212" t="s">
        <v>5141</v>
      </c>
      <c r="C2212" s="2">
        <v>436791</v>
      </c>
      <c r="D2212" t="s">
        <v>5142</v>
      </c>
      <c r="E2212" t="s">
        <v>5143</v>
      </c>
      <c r="F2212" t="s">
        <v>191</v>
      </c>
      <c r="G2212" t="s">
        <v>22</v>
      </c>
      <c r="H2212" t="s">
        <v>192</v>
      </c>
      <c r="I2212" t="str">
        <f t="shared" si="34"/>
        <v>9968 Lucasburg Rd Byesville, OH 43723</v>
      </c>
      <c r="J2212">
        <v>39.953301000000003</v>
      </c>
      <c r="K2212">
        <v>-81.558317000000002</v>
      </c>
      <c r="L2212" s="3">
        <v>6775.94</v>
      </c>
      <c r="M2212" s="3">
        <v>15876.64</v>
      </c>
      <c r="N2212" s="3">
        <v>-9100.7000000000007</v>
      </c>
      <c r="O2212" s="4">
        <v>-0.57321322395670626</v>
      </c>
      <c r="P2212" s="3">
        <v>16402.259999999998</v>
      </c>
      <c r="Q2212" s="3">
        <v>41052.639999999999</v>
      </c>
      <c r="R2212" s="3">
        <v>-24650.38</v>
      </c>
      <c r="S2212" s="4">
        <v>-0.60045785118813311</v>
      </c>
      <c r="T2212" s="2"/>
      <c r="U2212" s="5"/>
    </row>
    <row r="2213" spans="1:21">
      <c r="A2213" s="2">
        <v>278298</v>
      </c>
      <c r="B2213" t="s">
        <v>1602</v>
      </c>
      <c r="C2213" s="2">
        <v>448151</v>
      </c>
      <c r="D2213" t="s">
        <v>5144</v>
      </c>
      <c r="E2213" t="s">
        <v>5145</v>
      </c>
      <c r="F2213" t="s">
        <v>121</v>
      </c>
      <c r="G2213" t="s">
        <v>22</v>
      </c>
      <c r="H2213" t="s">
        <v>3634</v>
      </c>
      <c r="I2213" t="str">
        <f t="shared" si="34"/>
        <v>721 E Home Rd Springfield, OH 45503</v>
      </c>
      <c r="J2213">
        <v>39.949837000000002</v>
      </c>
      <c r="K2213">
        <v>-83.794229999999999</v>
      </c>
      <c r="L2213" s="3">
        <v>855.38</v>
      </c>
      <c r="M2213" s="3">
        <v>3095.87</v>
      </c>
      <c r="N2213" s="3">
        <v>-2240.4899999999998</v>
      </c>
      <c r="O2213" s="4">
        <v>-0.7237028686605057</v>
      </c>
      <c r="P2213" s="3">
        <v>2839.18</v>
      </c>
      <c r="Q2213" s="3">
        <v>10090.200000000001</v>
      </c>
      <c r="R2213" s="3">
        <v>-7251.02</v>
      </c>
      <c r="S2213" s="4">
        <v>-0.71862004717448613</v>
      </c>
      <c r="T2213" s="2"/>
      <c r="U2213" s="5"/>
    </row>
    <row r="2214" spans="1:21">
      <c r="A2214" s="2">
        <v>274854</v>
      </c>
      <c r="B2214" t="s">
        <v>5146</v>
      </c>
      <c r="C2214" s="2">
        <v>274854</v>
      </c>
      <c r="D2214" t="s">
        <v>5146</v>
      </c>
      <c r="E2214" t="s">
        <v>5147</v>
      </c>
      <c r="F2214" t="s">
        <v>177</v>
      </c>
      <c r="G2214" t="s">
        <v>22</v>
      </c>
      <c r="H2214" t="s">
        <v>178</v>
      </c>
      <c r="I2214" t="str">
        <f t="shared" si="34"/>
        <v>600 N WHITEWOMAN ST Coshocton, OH 43812</v>
      </c>
      <c r="J2214">
        <v>40.279791000000003</v>
      </c>
      <c r="K2214">
        <v>-81.876019999999997</v>
      </c>
      <c r="L2214" s="3">
        <v>1509.06</v>
      </c>
      <c r="M2214" s="3">
        <v>1467.05</v>
      </c>
      <c r="N2214" s="3">
        <v>42.009999999999991</v>
      </c>
      <c r="O2214" s="4">
        <v>2.8635697488156499E-2</v>
      </c>
      <c r="P2214" s="3">
        <v>4993.49</v>
      </c>
      <c r="Q2214" s="3">
        <v>4650.6000000000004</v>
      </c>
      <c r="R2214" s="3">
        <v>342.88999999999942</v>
      </c>
      <c r="S2214" s="4">
        <v>7.3730271362834776E-2</v>
      </c>
      <c r="T2214" s="2">
        <v>1</v>
      </c>
      <c r="U2214" s="5">
        <v>110.9</v>
      </c>
    </row>
    <row r="2215" spans="1:21">
      <c r="A2215" s="2">
        <v>309265</v>
      </c>
      <c r="B2215" t="s">
        <v>5148</v>
      </c>
      <c r="C2215" s="2">
        <v>309265</v>
      </c>
      <c r="D2215" t="s">
        <v>5148</v>
      </c>
      <c r="E2215" t="s">
        <v>5149</v>
      </c>
      <c r="F2215" t="s">
        <v>28</v>
      </c>
      <c r="G2215" t="s">
        <v>22</v>
      </c>
      <c r="H2215" t="s">
        <v>29</v>
      </c>
      <c r="I2215" t="str">
        <f t="shared" si="34"/>
        <v>2120 E 5th Ave Columbus, OH 43219</v>
      </c>
      <c r="J2215">
        <v>39.986294999999998</v>
      </c>
      <c r="K2215">
        <v>-82.948016999999993</v>
      </c>
      <c r="L2215" s="3">
        <v>108.82</v>
      </c>
      <c r="M2215" s="3">
        <v>89.7</v>
      </c>
      <c r="N2215" s="3">
        <v>19.11999999999999</v>
      </c>
      <c r="O2215" s="4">
        <v>0.21315496098104783</v>
      </c>
      <c r="P2215" s="3">
        <v>234.47</v>
      </c>
      <c r="Q2215" s="3">
        <v>195.3</v>
      </c>
      <c r="R2215" s="3">
        <v>39.169999999999987</v>
      </c>
      <c r="S2215" s="4">
        <v>0.20056323604710694</v>
      </c>
      <c r="T2215" s="2">
        <v>1</v>
      </c>
      <c r="U2215" s="5">
        <v>108.37</v>
      </c>
    </row>
    <row r="2216" spans="1:21">
      <c r="A2216" s="2">
        <v>265399</v>
      </c>
      <c r="B2216" t="s">
        <v>5150</v>
      </c>
      <c r="C2216" s="2">
        <v>468429</v>
      </c>
      <c r="D2216" t="s">
        <v>5151</v>
      </c>
      <c r="E2216" t="s">
        <v>5152</v>
      </c>
      <c r="F2216" t="s">
        <v>4720</v>
      </c>
      <c r="G2216" t="s">
        <v>100</v>
      </c>
      <c r="H2216" t="s">
        <v>5153</v>
      </c>
      <c r="I2216" t="str">
        <f t="shared" si="34"/>
        <v>5500 Wabash Ave Terre Haute, IN 47803</v>
      </c>
      <c r="J2216">
        <v>39.482779999999998</v>
      </c>
      <c r="K2216">
        <v>-87.324529999999996</v>
      </c>
      <c r="L2216" s="3"/>
      <c r="M2216" s="3">
        <v>1245.2</v>
      </c>
      <c r="N2216" s="3">
        <v>-1245.2</v>
      </c>
      <c r="O2216" s="4"/>
      <c r="P2216" s="3"/>
      <c r="Q2216" s="3">
        <v>4149.6000000000004</v>
      </c>
      <c r="R2216" s="3">
        <v>-4149.6000000000004</v>
      </c>
      <c r="S2216" s="4"/>
      <c r="T2216" s="2"/>
      <c r="U2216" s="5"/>
    </row>
    <row r="2217" spans="1:21">
      <c r="A2217" s="2">
        <v>274814</v>
      </c>
      <c r="B2217" t="s">
        <v>5154</v>
      </c>
      <c r="C2217" s="2">
        <v>274814</v>
      </c>
      <c r="D2217" t="s">
        <v>5154</v>
      </c>
      <c r="E2217" t="s">
        <v>5155</v>
      </c>
      <c r="F2217" t="s">
        <v>1613</v>
      </c>
      <c r="G2217" t="s">
        <v>22</v>
      </c>
      <c r="H2217" t="s">
        <v>1614</v>
      </c>
      <c r="I2217" t="str">
        <f t="shared" si="34"/>
        <v>100 Mill St Chillicothe, OH 45601</v>
      </c>
      <c r="J2217">
        <v>39.338422000000001</v>
      </c>
      <c r="K2217">
        <v>-82.988032000000004</v>
      </c>
      <c r="L2217" s="3">
        <v>165.57</v>
      </c>
      <c r="M2217" s="3">
        <v>54.74</v>
      </c>
      <c r="N2217" s="3">
        <v>110.82999999999998</v>
      </c>
      <c r="O2217" s="4">
        <v>2.0246620387285343</v>
      </c>
      <c r="P2217" s="3">
        <v>413.91</v>
      </c>
      <c r="Q2217" s="3">
        <v>196.85</v>
      </c>
      <c r="R2217" s="3">
        <v>217.06000000000003</v>
      </c>
      <c r="S2217" s="4">
        <v>1.1026670053340109</v>
      </c>
      <c r="T2217" s="2">
        <v>1</v>
      </c>
      <c r="U2217" s="5">
        <v>116.08</v>
      </c>
    </row>
    <row r="2218" spans="1:21">
      <c r="A2218" s="2">
        <v>345889</v>
      </c>
      <c r="B2218" t="s">
        <v>5156</v>
      </c>
      <c r="C2218" s="2">
        <v>345889</v>
      </c>
      <c r="D2218" t="s">
        <v>5156</v>
      </c>
      <c r="E2218" t="s">
        <v>5157</v>
      </c>
      <c r="F2218" t="s">
        <v>283</v>
      </c>
      <c r="G2218" t="s">
        <v>22</v>
      </c>
      <c r="H2218" t="s">
        <v>284</v>
      </c>
      <c r="I2218" t="str">
        <f t="shared" si="34"/>
        <v>3540 Peachblow Rd Lewis Center, OH 43035</v>
      </c>
      <c r="J2218">
        <v>40.225369999999998</v>
      </c>
      <c r="K2218">
        <v>-82.985889999999998</v>
      </c>
      <c r="L2218" s="3">
        <v>42.91</v>
      </c>
      <c r="M2218" s="3"/>
      <c r="N2218" s="3">
        <v>42.91</v>
      </c>
      <c r="O2218" s="4"/>
      <c r="P2218" s="3">
        <v>80.680000000000007</v>
      </c>
      <c r="Q2218" s="3"/>
      <c r="R2218" s="3">
        <v>80.680000000000007</v>
      </c>
      <c r="S2218" s="4"/>
      <c r="T2218" s="2"/>
      <c r="U2218" s="5"/>
    </row>
    <row r="2219" spans="1:21">
      <c r="A2219" s="2">
        <v>274917</v>
      </c>
      <c r="B2219" t="s">
        <v>845</v>
      </c>
      <c r="C2219" s="2">
        <v>481286</v>
      </c>
      <c r="D2219" t="s">
        <v>5158</v>
      </c>
      <c r="E2219" t="s">
        <v>5159</v>
      </c>
      <c r="F2219" t="s">
        <v>2108</v>
      </c>
      <c r="G2219" t="s">
        <v>22</v>
      </c>
      <c r="H2219" t="s">
        <v>2109</v>
      </c>
      <c r="I2219" t="str">
        <f t="shared" si="34"/>
        <v>3295 LEAVITT ROAD LORAIN, OH 44053</v>
      </c>
      <c r="J2219">
        <v>41.440367999999999</v>
      </c>
      <c r="K2219">
        <v>-82.201905999999994</v>
      </c>
      <c r="L2219" s="3">
        <v>556.97</v>
      </c>
      <c r="M2219" s="3">
        <v>308.54000000000002</v>
      </c>
      <c r="N2219" s="3">
        <v>248.43</v>
      </c>
      <c r="O2219" s="4">
        <v>0.8051792312179944</v>
      </c>
      <c r="P2219" s="3">
        <v>2610.91</v>
      </c>
      <c r="Q2219" s="3">
        <v>1300.69</v>
      </c>
      <c r="R2219" s="3">
        <v>1310.2199999999998</v>
      </c>
      <c r="S2219" s="4">
        <v>1.0073268803481228</v>
      </c>
      <c r="T2219" s="2">
        <v>3</v>
      </c>
      <c r="U2219" s="5">
        <v>39.493333333333332</v>
      </c>
    </row>
    <row r="2220" spans="1:21">
      <c r="A2220" s="2">
        <v>278197</v>
      </c>
      <c r="B2220" t="s">
        <v>696</v>
      </c>
      <c r="C2220" s="2">
        <v>464392</v>
      </c>
      <c r="D2220" t="s">
        <v>5160</v>
      </c>
      <c r="E2220" t="s">
        <v>2595</v>
      </c>
      <c r="F2220" t="s">
        <v>638</v>
      </c>
      <c r="G2220" t="s">
        <v>22</v>
      </c>
      <c r="H2220" t="s">
        <v>639</v>
      </c>
      <c r="I2220" t="str">
        <f t="shared" si="34"/>
        <v>299 EMPIRE DR GAHANNA, OH 43230</v>
      </c>
      <c r="J2220">
        <v>40.026409999999998</v>
      </c>
      <c r="K2220">
        <v>-82.897390999999999</v>
      </c>
      <c r="L2220" s="3">
        <v>3722.38</v>
      </c>
      <c r="M2220" s="3">
        <v>3211.69</v>
      </c>
      <c r="N2220" s="3">
        <v>510.69000000000005</v>
      </c>
      <c r="O2220" s="4">
        <v>0.15900974253430439</v>
      </c>
      <c r="P2220" s="3">
        <v>10791.71</v>
      </c>
      <c r="Q2220" s="3">
        <v>9975.52</v>
      </c>
      <c r="R2220" s="3">
        <v>816.18999999999869</v>
      </c>
      <c r="S2220" s="4">
        <v>8.1819293630808088E-2</v>
      </c>
      <c r="T2220" s="2">
        <v>6</v>
      </c>
      <c r="U2220" s="5">
        <v>203.55333333333331</v>
      </c>
    </row>
    <row r="2221" spans="1:21">
      <c r="A2221" s="2">
        <v>231853</v>
      </c>
      <c r="B2221" t="s">
        <v>207</v>
      </c>
      <c r="C2221" s="2">
        <v>464660</v>
      </c>
      <c r="D2221" t="s">
        <v>5161</v>
      </c>
      <c r="E2221" t="s">
        <v>5162</v>
      </c>
      <c r="F2221" t="s">
        <v>495</v>
      </c>
      <c r="G2221" t="s">
        <v>100</v>
      </c>
      <c r="H2221" t="s">
        <v>2017</v>
      </c>
      <c r="I2221" t="str">
        <f t="shared" si="34"/>
        <v>1401 E Royerton Dr Muncie, IN 47303</v>
      </c>
      <c r="J2221">
        <v>40.275570000000002</v>
      </c>
      <c r="K2221">
        <v>-85.371489999999994</v>
      </c>
      <c r="L2221" s="3">
        <v>3814.92</v>
      </c>
      <c r="M2221" s="3">
        <v>1124.6600000000001</v>
      </c>
      <c r="N2221" s="3">
        <v>2690.26</v>
      </c>
      <c r="O2221" s="4">
        <v>2.3920651574698133</v>
      </c>
      <c r="P2221" s="3">
        <v>12400</v>
      </c>
      <c r="Q2221" s="3">
        <v>2903.56</v>
      </c>
      <c r="R2221" s="3">
        <v>9496.44</v>
      </c>
      <c r="S2221" s="4">
        <v>3.270619515353566</v>
      </c>
      <c r="T2221" s="2">
        <v>6</v>
      </c>
      <c r="U2221" s="5">
        <v>228.35166666666666</v>
      </c>
    </row>
    <row r="2222" spans="1:21">
      <c r="A2222" s="2">
        <v>283675</v>
      </c>
      <c r="B2222" t="s">
        <v>5163</v>
      </c>
      <c r="C2222" s="2">
        <v>283675</v>
      </c>
      <c r="D2222" t="s">
        <v>5163</v>
      </c>
      <c r="E2222" t="s">
        <v>5164</v>
      </c>
      <c r="F2222" t="s">
        <v>2466</v>
      </c>
      <c r="G2222" t="s">
        <v>100</v>
      </c>
      <c r="H2222" t="s">
        <v>2467</v>
      </c>
      <c r="I2222" t="str">
        <f t="shared" si="34"/>
        <v>1299 N Sexton St Rushville, IN 46173</v>
      </c>
      <c r="J2222">
        <v>39.620930000000001</v>
      </c>
      <c r="K2222">
        <v>-85.450850000000003</v>
      </c>
      <c r="L2222" s="3">
        <v>757.97</v>
      </c>
      <c r="M2222" s="3">
        <v>612.71</v>
      </c>
      <c r="N2222" s="3">
        <v>145.26</v>
      </c>
      <c r="O2222" s="4">
        <v>0.23707789982210178</v>
      </c>
      <c r="P2222" s="3">
        <v>1982.52</v>
      </c>
      <c r="Q2222" s="3">
        <v>1557.47</v>
      </c>
      <c r="R2222" s="3">
        <v>425.04999999999995</v>
      </c>
      <c r="S2222" s="4">
        <v>0.27291055365432398</v>
      </c>
      <c r="T2222" s="2"/>
      <c r="U2222" s="5"/>
    </row>
    <row r="2223" spans="1:21">
      <c r="A2223" s="2">
        <v>232264</v>
      </c>
      <c r="B2223" t="s">
        <v>5013</v>
      </c>
      <c r="C2223" s="2">
        <v>232264</v>
      </c>
      <c r="D2223" t="s">
        <v>5013</v>
      </c>
      <c r="E2223" t="s">
        <v>5165</v>
      </c>
      <c r="F2223" t="s">
        <v>2466</v>
      </c>
      <c r="G2223" t="s">
        <v>100</v>
      </c>
      <c r="H2223" t="s">
        <v>2467</v>
      </c>
      <c r="I2223" t="str">
        <f t="shared" si="34"/>
        <v>330 W 8th St Rushville, IN 46173</v>
      </c>
      <c r="J2223">
        <v>39.615239000000003</v>
      </c>
      <c r="K2223">
        <v>-85.449027999999998</v>
      </c>
      <c r="L2223" s="3">
        <v>3084.23</v>
      </c>
      <c r="M2223" s="3">
        <v>2552.59</v>
      </c>
      <c r="N2223" s="3">
        <v>531.63999999999987</v>
      </c>
      <c r="O2223" s="4">
        <v>0.20827473272245048</v>
      </c>
      <c r="P2223" s="3">
        <v>10495.92</v>
      </c>
      <c r="Q2223" s="3">
        <v>5279.2</v>
      </c>
      <c r="R2223" s="3">
        <v>5216.72</v>
      </c>
      <c r="S2223" s="4">
        <v>0.98816487346567672</v>
      </c>
      <c r="T2223" s="2"/>
      <c r="U2223" s="5"/>
    </row>
    <row r="2224" spans="1:21">
      <c r="A2224" s="2">
        <v>278180</v>
      </c>
      <c r="B2224" t="s">
        <v>614</v>
      </c>
      <c r="C2224" s="2">
        <v>469823</v>
      </c>
      <c r="D2224" t="s">
        <v>5166</v>
      </c>
      <c r="E2224" t="s">
        <v>5167</v>
      </c>
      <c r="F2224" t="s">
        <v>244</v>
      </c>
      <c r="G2224" t="s">
        <v>22</v>
      </c>
      <c r="H2224" t="s">
        <v>617</v>
      </c>
      <c r="I2224" t="str">
        <f t="shared" si="34"/>
        <v>2222 Marion Mount Gilead Rd Marion, OH 43302</v>
      </c>
      <c r="J2224">
        <v>40.583087999999996</v>
      </c>
      <c r="K2224">
        <v>-83.069997000000001</v>
      </c>
      <c r="L2224" s="3">
        <v>0</v>
      </c>
      <c r="M2224" s="3"/>
      <c r="N2224" s="3">
        <v>0</v>
      </c>
      <c r="O2224" s="4"/>
      <c r="P2224" s="3">
        <v>0</v>
      </c>
      <c r="Q2224" s="3"/>
      <c r="R2224" s="3">
        <v>0</v>
      </c>
      <c r="S2224" s="4"/>
      <c r="T2224" s="2"/>
      <c r="U2224" s="5"/>
    </row>
    <row r="2225" spans="1:21">
      <c r="A2225" s="2">
        <v>292770</v>
      </c>
      <c r="B2225" t="s">
        <v>5168</v>
      </c>
      <c r="C2225" s="2">
        <v>292770</v>
      </c>
      <c r="D2225" t="s">
        <v>5168</v>
      </c>
      <c r="E2225" t="s">
        <v>5169</v>
      </c>
      <c r="F2225" t="s">
        <v>2466</v>
      </c>
      <c r="G2225" t="s">
        <v>100</v>
      </c>
      <c r="H2225" t="s">
        <v>2467</v>
      </c>
      <c r="I2225" t="str">
        <f t="shared" si="34"/>
        <v>300 S McFarland St Rushville, IN 46173</v>
      </c>
      <c r="J2225">
        <v>39.604219999999998</v>
      </c>
      <c r="K2225">
        <v>-85.453850000000003</v>
      </c>
      <c r="L2225" s="3">
        <v>245.56</v>
      </c>
      <c r="M2225" s="3">
        <v>189.04</v>
      </c>
      <c r="N2225" s="3">
        <v>56.52000000000001</v>
      </c>
      <c r="O2225" s="4">
        <v>0.29898434193821422</v>
      </c>
      <c r="P2225" s="3">
        <v>491.11</v>
      </c>
      <c r="Q2225" s="3">
        <v>468.37</v>
      </c>
      <c r="R2225" s="3">
        <v>22.740000000000009</v>
      </c>
      <c r="S2225" s="4">
        <v>4.8551358968337018E-2</v>
      </c>
      <c r="T2225" s="2">
        <v>1</v>
      </c>
      <c r="U2225" s="5">
        <v>133.43</v>
      </c>
    </row>
    <row r="2226" spans="1:21">
      <c r="A2226" s="2">
        <v>292770</v>
      </c>
      <c r="B2226" t="s">
        <v>5168</v>
      </c>
      <c r="C2226" s="2">
        <v>484117</v>
      </c>
      <c r="D2226" t="s">
        <v>5168</v>
      </c>
      <c r="E2226" t="s">
        <v>5170</v>
      </c>
      <c r="F2226" t="s">
        <v>2466</v>
      </c>
      <c r="G2226" t="s">
        <v>100</v>
      </c>
      <c r="H2226" t="s">
        <v>2467</v>
      </c>
      <c r="I2226" t="str">
        <f t="shared" si="34"/>
        <v>601 W THIRD STREET Rushville, IN 46173</v>
      </c>
      <c r="J2226">
        <v>39.609524999999998</v>
      </c>
      <c r="K2226">
        <v>-85.453090000000003</v>
      </c>
      <c r="L2226" s="3">
        <v>110.08</v>
      </c>
      <c r="M2226" s="3"/>
      <c r="N2226" s="3">
        <v>110.08</v>
      </c>
      <c r="O2226" s="4"/>
      <c r="P2226" s="3">
        <v>220.15</v>
      </c>
      <c r="Q2226" s="3"/>
      <c r="R2226" s="3">
        <v>220.15</v>
      </c>
      <c r="S2226" s="4"/>
      <c r="T2226" s="2"/>
      <c r="U2226" s="5"/>
    </row>
    <row r="2227" spans="1:21">
      <c r="A2227" s="2">
        <v>269611</v>
      </c>
      <c r="B2227" t="s">
        <v>5171</v>
      </c>
      <c r="C2227" s="2">
        <v>269611</v>
      </c>
      <c r="D2227" t="s">
        <v>5171</v>
      </c>
      <c r="E2227" t="s">
        <v>5172</v>
      </c>
      <c r="F2227" t="s">
        <v>2466</v>
      </c>
      <c r="G2227" t="s">
        <v>100</v>
      </c>
      <c r="H2227" t="s">
        <v>2467</v>
      </c>
      <c r="I2227" t="str">
        <f t="shared" si="34"/>
        <v>120 N Perkins St Rushville, IN 46173</v>
      </c>
      <c r="J2227">
        <v>39.607993</v>
      </c>
      <c r="K2227">
        <v>-85.442937000000001</v>
      </c>
      <c r="L2227" s="3">
        <v>458.88</v>
      </c>
      <c r="M2227" s="3">
        <v>261.06</v>
      </c>
      <c r="N2227" s="3">
        <v>197.82</v>
      </c>
      <c r="O2227" s="4">
        <v>0.75775683750861866</v>
      </c>
      <c r="P2227" s="3">
        <v>1160.94</v>
      </c>
      <c r="Q2227" s="3">
        <v>675.02</v>
      </c>
      <c r="R2227" s="3">
        <v>485.92000000000007</v>
      </c>
      <c r="S2227" s="4">
        <v>0.71986015229178413</v>
      </c>
      <c r="T2227" s="2"/>
      <c r="U2227" s="5"/>
    </row>
    <row r="2228" spans="1:21">
      <c r="A2228" s="2">
        <v>231856</v>
      </c>
      <c r="B2228" t="s">
        <v>5173</v>
      </c>
      <c r="C2228" s="2">
        <v>231856</v>
      </c>
      <c r="D2228" t="s">
        <v>5173</v>
      </c>
      <c r="E2228" t="s">
        <v>5174</v>
      </c>
      <c r="F2228" t="s">
        <v>2466</v>
      </c>
      <c r="G2228" t="s">
        <v>100</v>
      </c>
      <c r="H2228" t="s">
        <v>2467</v>
      </c>
      <c r="I2228" t="str">
        <f t="shared" si="34"/>
        <v>119 W 16th St Rushville, IN 46173</v>
      </c>
      <c r="J2228">
        <v>39.625166999999998</v>
      </c>
      <c r="K2228">
        <v>-85.445689999999999</v>
      </c>
      <c r="L2228" s="3">
        <v>630.28</v>
      </c>
      <c r="M2228" s="3">
        <v>210.86</v>
      </c>
      <c r="N2228" s="3">
        <v>419.41999999999996</v>
      </c>
      <c r="O2228" s="4">
        <v>1.9890922887223748</v>
      </c>
      <c r="P2228" s="3">
        <v>1575.61</v>
      </c>
      <c r="Q2228" s="3">
        <v>550.17999999999995</v>
      </c>
      <c r="R2228" s="3">
        <v>1025.4299999999998</v>
      </c>
      <c r="S2228" s="4">
        <v>1.8638082082227634</v>
      </c>
      <c r="T2228" s="2"/>
      <c r="U2228" s="5"/>
    </row>
    <row r="2229" spans="1:21">
      <c r="A2229" s="2">
        <v>231855</v>
      </c>
      <c r="B2229" t="s">
        <v>5175</v>
      </c>
      <c r="C2229" s="2">
        <v>231855</v>
      </c>
      <c r="D2229" t="s">
        <v>5175</v>
      </c>
      <c r="E2229" t="s">
        <v>5176</v>
      </c>
      <c r="F2229" t="s">
        <v>2466</v>
      </c>
      <c r="G2229" t="s">
        <v>100</v>
      </c>
      <c r="H2229" t="s">
        <v>2467</v>
      </c>
      <c r="I2229" t="str">
        <f t="shared" si="34"/>
        <v>270 W 15th St Rushville, IN 46173</v>
      </c>
      <c r="J2229">
        <v>39.624746999999999</v>
      </c>
      <c r="K2229">
        <v>-85.446667000000005</v>
      </c>
      <c r="L2229" s="3">
        <v>192.98</v>
      </c>
      <c r="M2229" s="3">
        <v>337.46</v>
      </c>
      <c r="N2229" s="3">
        <v>-144.47999999999999</v>
      </c>
      <c r="O2229" s="4">
        <v>-0.42813963136371719</v>
      </c>
      <c r="P2229" s="3">
        <v>482.23</v>
      </c>
      <c r="Q2229" s="3">
        <v>851.82</v>
      </c>
      <c r="R2229" s="3">
        <v>-369.59000000000003</v>
      </c>
      <c r="S2229" s="4">
        <v>-0.4338827451809068</v>
      </c>
      <c r="T2229" s="2">
        <v>1</v>
      </c>
      <c r="U2229" s="5">
        <v>162.06</v>
      </c>
    </row>
    <row r="2230" spans="1:21">
      <c r="A2230" s="2">
        <v>314253</v>
      </c>
      <c r="B2230" t="s">
        <v>179</v>
      </c>
      <c r="C2230" s="2">
        <v>466059</v>
      </c>
      <c r="D2230" t="s">
        <v>5177</v>
      </c>
      <c r="E2230" t="s">
        <v>180</v>
      </c>
      <c r="F2230" t="s">
        <v>44</v>
      </c>
      <c r="G2230" t="s">
        <v>22</v>
      </c>
      <c r="H2230" t="s">
        <v>181</v>
      </c>
      <c r="I2230" t="str">
        <f t="shared" si="34"/>
        <v>4280 N James H McGee Blvd Dayton, OH 45417</v>
      </c>
      <c r="J2230">
        <v>39.771669000000003</v>
      </c>
      <c r="K2230">
        <v>-84.258280999999997</v>
      </c>
      <c r="L2230" s="3">
        <v>7447.43</v>
      </c>
      <c r="M2230" s="3">
        <v>4921.6899999999996</v>
      </c>
      <c r="N2230" s="3">
        <v>2525.7400000000007</v>
      </c>
      <c r="O2230" s="4">
        <v>0.51318551148081271</v>
      </c>
      <c r="P2230" s="3">
        <v>21785.439999999999</v>
      </c>
      <c r="Q2230" s="3">
        <v>18333.59</v>
      </c>
      <c r="R2230" s="3">
        <v>3451.8499999999985</v>
      </c>
      <c r="S2230" s="4">
        <v>0.18828009135144827</v>
      </c>
      <c r="T2230" s="2">
        <v>1</v>
      </c>
      <c r="U2230" s="5">
        <v>270.45</v>
      </c>
    </row>
    <row r="2231" spans="1:21">
      <c r="A2231" s="2">
        <v>283385</v>
      </c>
      <c r="B2231" t="s">
        <v>2176</v>
      </c>
      <c r="C2231" s="2">
        <v>462917</v>
      </c>
      <c r="D2231" t="s">
        <v>5178</v>
      </c>
      <c r="E2231" t="s">
        <v>5179</v>
      </c>
      <c r="F2231" t="s">
        <v>5180</v>
      </c>
      <c r="G2231" t="s">
        <v>22</v>
      </c>
      <c r="H2231" t="s">
        <v>5181</v>
      </c>
      <c r="I2231" t="str">
        <f t="shared" si="34"/>
        <v>239 W Main St Russellville, OH 45168</v>
      </c>
      <c r="J2231">
        <v>38.867978999999998</v>
      </c>
      <c r="K2231">
        <v>-83.792367999999996</v>
      </c>
      <c r="L2231" s="3">
        <v>3112.39</v>
      </c>
      <c r="M2231" s="3">
        <v>2749.42</v>
      </c>
      <c r="N2231" s="3">
        <v>362.9699999999998</v>
      </c>
      <c r="O2231" s="4">
        <v>0.13201693448072677</v>
      </c>
      <c r="P2231" s="3">
        <v>9593.1</v>
      </c>
      <c r="Q2231" s="3">
        <v>8481.26</v>
      </c>
      <c r="R2231" s="3">
        <v>1111.8400000000001</v>
      </c>
      <c r="S2231" s="4">
        <v>0.13109372899781402</v>
      </c>
      <c r="T2231" s="2">
        <v>3</v>
      </c>
      <c r="U2231" s="5">
        <v>177.36</v>
      </c>
    </row>
    <row r="2232" spans="1:21">
      <c r="A2232" s="2">
        <v>276104</v>
      </c>
      <c r="B2232" t="s">
        <v>5182</v>
      </c>
      <c r="C2232" s="2">
        <v>276104</v>
      </c>
      <c r="D2232" t="s">
        <v>5182</v>
      </c>
      <c r="E2232" t="s">
        <v>5183</v>
      </c>
      <c r="F2232" t="s">
        <v>3268</v>
      </c>
      <c r="G2232" t="s">
        <v>22</v>
      </c>
      <c r="H2232" t="s">
        <v>214</v>
      </c>
      <c r="I2232" t="str">
        <f t="shared" si="34"/>
        <v>4845 Obetz Reese Rd Obetz, OH 43207</v>
      </c>
      <c r="J2232">
        <v>39.863714000000002</v>
      </c>
      <c r="K2232">
        <v>-82.951707999999996</v>
      </c>
      <c r="L2232" s="3">
        <v>225.32</v>
      </c>
      <c r="M2232" s="3">
        <v>241.13</v>
      </c>
      <c r="N2232" s="3">
        <v>-15.810000000000002</v>
      </c>
      <c r="O2232" s="4">
        <v>-6.5566292041637303E-2</v>
      </c>
      <c r="P2232" s="3">
        <v>620.37</v>
      </c>
      <c r="Q2232" s="3">
        <v>610.97</v>
      </c>
      <c r="R2232" s="3">
        <v>9.3999999999999773</v>
      </c>
      <c r="S2232" s="4">
        <v>1.538537080380375E-2</v>
      </c>
      <c r="T2232" s="2">
        <v>2</v>
      </c>
      <c r="U2232" s="5">
        <v>37.93</v>
      </c>
    </row>
    <row r="2233" spans="1:21">
      <c r="A2233" s="2">
        <v>278180</v>
      </c>
      <c r="B2233" t="s">
        <v>614</v>
      </c>
      <c r="C2233" s="2">
        <v>469819</v>
      </c>
      <c r="D2233" t="s">
        <v>5184</v>
      </c>
      <c r="E2233" t="s">
        <v>5185</v>
      </c>
      <c r="F2233" t="s">
        <v>244</v>
      </c>
      <c r="G2233" t="s">
        <v>22</v>
      </c>
      <c r="H2233" t="s">
        <v>617</v>
      </c>
      <c r="I2233" t="str">
        <f t="shared" si="34"/>
        <v>750 Silver St Marion, OH 43302</v>
      </c>
      <c r="J2233">
        <v>40.593710999999999</v>
      </c>
      <c r="K2233">
        <v>-83.147165999999999</v>
      </c>
      <c r="L2233" s="3">
        <v>3824.95</v>
      </c>
      <c r="M2233" s="3">
        <v>3179.55</v>
      </c>
      <c r="N2233" s="3">
        <v>645.39999999999964</v>
      </c>
      <c r="O2233" s="4">
        <v>0.20298469909263878</v>
      </c>
      <c r="P2233" s="3">
        <v>11614.31</v>
      </c>
      <c r="Q2233" s="3">
        <v>9138.5400000000009</v>
      </c>
      <c r="R2233" s="3">
        <v>2475.7699999999986</v>
      </c>
      <c r="S2233" s="4">
        <v>0.27091526655242504</v>
      </c>
      <c r="T2233" s="2">
        <v>3</v>
      </c>
      <c r="U2233" s="5">
        <v>337.43</v>
      </c>
    </row>
    <row r="2234" spans="1:21">
      <c r="A2234" s="2">
        <v>274776</v>
      </c>
      <c r="B2234" t="s">
        <v>5186</v>
      </c>
      <c r="C2234" s="2">
        <v>274776</v>
      </c>
      <c r="D2234" t="s">
        <v>5186</v>
      </c>
      <c r="E2234" t="s">
        <v>5187</v>
      </c>
      <c r="F2234" t="s">
        <v>392</v>
      </c>
      <c r="G2234" t="s">
        <v>22</v>
      </c>
      <c r="H2234" t="s">
        <v>393</v>
      </c>
      <c r="I2234" t="str">
        <f t="shared" si="34"/>
        <v>515 High St Worthington, OH 43085</v>
      </c>
      <c r="J2234">
        <v>40.083860999999999</v>
      </c>
      <c r="K2234">
        <v>-83.018671999999995</v>
      </c>
      <c r="L2234" s="3"/>
      <c r="M2234" s="3">
        <v>180.48</v>
      </c>
      <c r="N2234" s="3">
        <v>-180.48</v>
      </c>
      <c r="O2234" s="4"/>
      <c r="P2234" s="3"/>
      <c r="Q2234" s="3">
        <v>478.68</v>
      </c>
      <c r="R2234" s="3">
        <v>-478.68</v>
      </c>
      <c r="S2234" s="4"/>
      <c r="T2234" s="2"/>
      <c r="U2234" s="5"/>
    </row>
    <row r="2235" spans="1:21">
      <c r="A2235" s="2">
        <v>327397</v>
      </c>
      <c r="B2235" t="s">
        <v>5188</v>
      </c>
      <c r="C2235" s="2">
        <v>327397</v>
      </c>
      <c r="D2235" t="s">
        <v>5188</v>
      </c>
      <c r="E2235" t="s">
        <v>5189</v>
      </c>
      <c r="F2235" t="s">
        <v>1259</v>
      </c>
      <c r="G2235" t="s">
        <v>22</v>
      </c>
      <c r="H2235" t="s">
        <v>1260</v>
      </c>
      <c r="I2235" t="str">
        <f t="shared" si="34"/>
        <v>4700 Rockside Rd Ste 330 Independence, OH 44131</v>
      </c>
      <c r="J2235">
        <v>41.397112999999997</v>
      </c>
      <c r="K2235">
        <v>-81.657174999999995</v>
      </c>
      <c r="L2235" s="3">
        <v>165.8</v>
      </c>
      <c r="M2235" s="3"/>
      <c r="N2235" s="3">
        <v>165.8</v>
      </c>
      <c r="O2235" s="4"/>
      <c r="P2235" s="3">
        <v>477.8</v>
      </c>
      <c r="Q2235" s="3"/>
      <c r="R2235" s="3">
        <v>477.8</v>
      </c>
      <c r="S2235" s="4"/>
      <c r="T2235" s="2"/>
      <c r="U2235" s="5"/>
    </row>
    <row r="2236" spans="1:21">
      <c r="A2236" s="2">
        <v>322076</v>
      </c>
      <c r="B2236" t="s">
        <v>5190</v>
      </c>
      <c r="C2236" s="2">
        <v>322076</v>
      </c>
      <c r="D2236" t="s">
        <v>5190</v>
      </c>
      <c r="E2236" t="s">
        <v>5191</v>
      </c>
      <c r="F2236" t="s">
        <v>1218</v>
      </c>
      <c r="G2236" t="s">
        <v>22</v>
      </c>
      <c r="H2236" t="s">
        <v>1219</v>
      </c>
      <c r="I2236" t="str">
        <f t="shared" si="34"/>
        <v>1636 Snoke Rd SW Lancaster, OH 43130</v>
      </c>
      <c r="J2236">
        <v>39.683117000000003</v>
      </c>
      <c r="K2236">
        <v>-82.633460999999997</v>
      </c>
      <c r="L2236" s="3">
        <v>0</v>
      </c>
      <c r="M2236" s="3">
        <v>0</v>
      </c>
      <c r="N2236" s="3">
        <v>0</v>
      </c>
      <c r="O2236" s="4"/>
      <c r="P2236" s="3">
        <v>65.209999999999994</v>
      </c>
      <c r="Q2236" s="3">
        <v>63</v>
      </c>
      <c r="R2236" s="3">
        <v>2.2099999999999937</v>
      </c>
      <c r="S2236" s="4">
        <v>3.5079365079364981E-2</v>
      </c>
      <c r="T2236" s="2"/>
      <c r="U2236" s="5"/>
    </row>
    <row r="2237" spans="1:21">
      <c r="A2237" s="2">
        <v>296705</v>
      </c>
      <c r="B2237" t="s">
        <v>5192</v>
      </c>
      <c r="C2237" s="2">
        <v>296705</v>
      </c>
      <c r="D2237" t="s">
        <v>5192</v>
      </c>
      <c r="E2237" t="s">
        <v>5191</v>
      </c>
      <c r="F2237" t="s">
        <v>1218</v>
      </c>
      <c r="G2237" t="s">
        <v>22</v>
      </c>
      <c r="H2237" t="s">
        <v>1219</v>
      </c>
      <c r="I2237" t="str">
        <f t="shared" si="34"/>
        <v>1636 Snoke Rd SW Lancaster, OH 43130</v>
      </c>
      <c r="J2237">
        <v>39.683117000000003</v>
      </c>
      <c r="K2237">
        <v>-82.633460999999997</v>
      </c>
      <c r="L2237" s="3">
        <v>3331.7</v>
      </c>
      <c r="M2237" s="3">
        <v>2602.7600000000002</v>
      </c>
      <c r="N2237" s="3">
        <v>728.9399999999996</v>
      </c>
      <c r="O2237" s="4">
        <v>0.28006423949960796</v>
      </c>
      <c r="P2237" s="3">
        <v>20112.75</v>
      </c>
      <c r="Q2237" s="3">
        <v>15564.55</v>
      </c>
      <c r="R2237" s="3">
        <v>4548.2000000000007</v>
      </c>
      <c r="S2237" s="4">
        <v>0.29221532264023059</v>
      </c>
      <c r="T2237" s="2">
        <v>3</v>
      </c>
      <c r="U2237" s="5">
        <v>170.10333333333332</v>
      </c>
    </row>
    <row r="2238" spans="1:21">
      <c r="A2238" s="2">
        <v>321277</v>
      </c>
      <c r="B2238" t="s">
        <v>5193</v>
      </c>
      <c r="C2238" s="2">
        <v>321277</v>
      </c>
      <c r="D2238" t="s">
        <v>5193</v>
      </c>
      <c r="E2238" t="s">
        <v>5194</v>
      </c>
      <c r="F2238" t="s">
        <v>5195</v>
      </c>
      <c r="G2238" t="s">
        <v>22</v>
      </c>
      <c r="H2238" t="s">
        <v>5196</v>
      </c>
      <c r="I2238" t="str">
        <f t="shared" si="34"/>
        <v>7387 Berkshire Rd Sunbury, OH 43074</v>
      </c>
      <c r="J2238">
        <v>40.285429999999998</v>
      </c>
      <c r="K2238">
        <v>-82.928120000000007</v>
      </c>
      <c r="L2238" s="3">
        <v>1362.79</v>
      </c>
      <c r="M2238" s="3">
        <v>2083.5</v>
      </c>
      <c r="N2238" s="3">
        <v>-720.71</v>
      </c>
      <c r="O2238" s="4">
        <v>-0.34591312694984405</v>
      </c>
      <c r="P2238" s="3">
        <v>3512.67</v>
      </c>
      <c r="Q2238" s="3">
        <v>6812.32</v>
      </c>
      <c r="R2238" s="3">
        <v>-3299.6499999999996</v>
      </c>
      <c r="S2238" s="4">
        <v>-0.48436509148131618</v>
      </c>
      <c r="T2238" s="2"/>
      <c r="U2238" s="5"/>
    </row>
    <row r="2239" spans="1:21">
      <c r="A2239" s="2">
        <v>336598</v>
      </c>
      <c r="B2239" t="s">
        <v>5197</v>
      </c>
      <c r="C2239" s="2">
        <v>336598</v>
      </c>
      <c r="D2239" t="s">
        <v>5197</v>
      </c>
      <c r="E2239" t="s">
        <v>5198</v>
      </c>
      <c r="F2239" t="s">
        <v>755</v>
      </c>
      <c r="G2239" t="s">
        <v>22</v>
      </c>
      <c r="H2239" t="s">
        <v>756</v>
      </c>
      <c r="I2239" t="str">
        <f t="shared" si="34"/>
        <v>213 S Walnut St London, OH 43140</v>
      </c>
      <c r="J2239">
        <v>39.882170000000002</v>
      </c>
      <c r="K2239">
        <v>-83.440119999999993</v>
      </c>
      <c r="L2239" s="3">
        <v>112.31</v>
      </c>
      <c r="M2239" s="3">
        <v>98.35</v>
      </c>
      <c r="N2239" s="3">
        <v>13.960000000000008</v>
      </c>
      <c r="O2239" s="4">
        <v>0.14194204372140323</v>
      </c>
      <c r="P2239" s="3">
        <v>250.02</v>
      </c>
      <c r="Q2239" s="3">
        <v>212.83</v>
      </c>
      <c r="R2239" s="3">
        <v>37.19</v>
      </c>
      <c r="S2239" s="4">
        <v>0.17474040313865524</v>
      </c>
      <c r="T2239" s="2"/>
      <c r="U2239" s="5"/>
    </row>
    <row r="2240" spans="1:21">
      <c r="A2240" s="2">
        <v>277369</v>
      </c>
      <c r="B2240" t="s">
        <v>5199</v>
      </c>
      <c r="C2240" s="2">
        <v>277369</v>
      </c>
      <c r="D2240" t="s">
        <v>5199</v>
      </c>
      <c r="E2240" t="s">
        <v>5200</v>
      </c>
      <c r="F2240" t="s">
        <v>848</v>
      </c>
      <c r="G2240" t="s">
        <v>22</v>
      </c>
      <c r="H2240" t="s">
        <v>849</v>
      </c>
      <c r="I2240" t="str">
        <f t="shared" si="34"/>
        <v>200 Saint Joseph Dr Amherst, OH 44001</v>
      </c>
      <c r="J2240">
        <v>41.404260000000001</v>
      </c>
      <c r="K2240">
        <v>-82.219189999999998</v>
      </c>
      <c r="L2240" s="3">
        <v>569.4</v>
      </c>
      <c r="M2240" s="3">
        <v>1358.61</v>
      </c>
      <c r="N2240" s="3">
        <v>-789.20999999999992</v>
      </c>
      <c r="O2240" s="4">
        <v>-0.580895179632124</v>
      </c>
      <c r="P2240" s="3">
        <v>1226.57</v>
      </c>
      <c r="Q2240" s="3">
        <v>2934.09</v>
      </c>
      <c r="R2240" s="3">
        <v>-1707.5200000000002</v>
      </c>
      <c r="S2240" s="4">
        <v>-0.58195897194700918</v>
      </c>
      <c r="T2240" s="2">
        <v>1</v>
      </c>
      <c r="U2240" s="5">
        <v>794.92</v>
      </c>
    </row>
    <row r="2241" spans="1:21">
      <c r="A2241" s="2">
        <v>304296</v>
      </c>
      <c r="B2241" t="s">
        <v>5201</v>
      </c>
      <c r="C2241" s="2">
        <v>304296</v>
      </c>
      <c r="D2241" t="s">
        <v>5201</v>
      </c>
      <c r="E2241" t="s">
        <v>5202</v>
      </c>
      <c r="F2241" t="s">
        <v>99</v>
      </c>
      <c r="G2241" t="s">
        <v>100</v>
      </c>
      <c r="H2241" t="s">
        <v>1878</v>
      </c>
      <c r="I2241" t="str">
        <f t="shared" si="34"/>
        <v>6131 Michigan Rd Indianapolis, IN 46228</v>
      </c>
      <c r="J2241">
        <v>39.866059999999997</v>
      </c>
      <c r="K2241">
        <v>-86.199208999999996</v>
      </c>
      <c r="L2241" s="3">
        <v>6948.4</v>
      </c>
      <c r="M2241" s="3">
        <v>8193.69</v>
      </c>
      <c r="N2241" s="3">
        <v>-1245.2900000000009</v>
      </c>
      <c r="O2241" s="4">
        <v>-0.15198158583007176</v>
      </c>
      <c r="P2241" s="3">
        <v>17220.29</v>
      </c>
      <c r="Q2241" s="3">
        <v>25919.23</v>
      </c>
      <c r="R2241" s="3">
        <v>-8698.9399999999987</v>
      </c>
      <c r="S2241" s="4">
        <v>-0.33561722319683102</v>
      </c>
      <c r="T2241" s="2">
        <v>10</v>
      </c>
      <c r="U2241" s="5">
        <v>247.06900000000002</v>
      </c>
    </row>
    <row r="2242" spans="1:21">
      <c r="A2242" s="2">
        <v>294908</v>
      </c>
      <c r="B2242" t="s">
        <v>5203</v>
      </c>
      <c r="C2242" s="2">
        <v>294908</v>
      </c>
      <c r="D2242" t="s">
        <v>5203</v>
      </c>
      <c r="E2242" t="s">
        <v>5204</v>
      </c>
      <c r="F2242" t="s">
        <v>5205</v>
      </c>
      <c r="G2242" t="s">
        <v>22</v>
      </c>
      <c r="H2242" t="s">
        <v>5206</v>
      </c>
      <c r="I2242" t="str">
        <f t="shared" si="34"/>
        <v>18001 Detroit Ave Lakewood, OH 44107</v>
      </c>
      <c r="J2242">
        <v>41.483874999999998</v>
      </c>
      <c r="K2242">
        <v>-81.822304000000003</v>
      </c>
      <c r="L2242" s="3"/>
      <c r="M2242" s="3">
        <v>341.04</v>
      </c>
      <c r="N2242" s="3">
        <v>-341.04</v>
      </c>
      <c r="O2242" s="4"/>
      <c r="P2242" s="3"/>
      <c r="Q2242" s="3">
        <v>1100.54</v>
      </c>
      <c r="R2242" s="3">
        <v>-1100.54</v>
      </c>
      <c r="S2242" s="4"/>
      <c r="T2242" s="2"/>
      <c r="U2242" s="5"/>
    </row>
    <row r="2243" spans="1:21">
      <c r="A2243" s="2">
        <v>254144</v>
      </c>
      <c r="B2243" t="s">
        <v>5207</v>
      </c>
      <c r="C2243" s="2">
        <v>254144</v>
      </c>
      <c r="D2243" t="s">
        <v>5207</v>
      </c>
      <c r="E2243" t="s">
        <v>5208</v>
      </c>
      <c r="F2243" t="s">
        <v>154</v>
      </c>
      <c r="G2243" t="s">
        <v>100</v>
      </c>
      <c r="H2243" t="s">
        <v>155</v>
      </c>
      <c r="I2243" t="str">
        <f t="shared" ref="I2243:I2306" si="35">E2243&amp;" "&amp;F2243&amp;","&amp;" "&amp;G2243&amp;" "&amp;TEXT(H2243, "00000")</f>
        <v>14010 W Daleville Rd Daleville, IN 47334</v>
      </c>
      <c r="J2243">
        <v>40.120955000000002</v>
      </c>
      <c r="K2243">
        <v>-85.550990999999996</v>
      </c>
      <c r="L2243" s="3"/>
      <c r="M2243" s="3">
        <v>59.41</v>
      </c>
      <c r="N2243" s="3">
        <v>-59.41</v>
      </c>
      <c r="O2243" s="4"/>
      <c r="P2243" s="3"/>
      <c r="Q2243" s="3">
        <v>155.82</v>
      </c>
      <c r="R2243" s="3">
        <v>-155.82</v>
      </c>
      <c r="S2243" s="4"/>
      <c r="T2243" s="2"/>
      <c r="U2243" s="5"/>
    </row>
    <row r="2244" spans="1:21">
      <c r="A2244" s="2">
        <v>346248</v>
      </c>
      <c r="B2244" t="s">
        <v>5209</v>
      </c>
      <c r="C2244" s="2">
        <v>346248</v>
      </c>
      <c r="D2244" t="s">
        <v>5209</v>
      </c>
      <c r="E2244" t="s">
        <v>5210</v>
      </c>
      <c r="F2244" t="s">
        <v>5211</v>
      </c>
      <c r="G2244" t="s">
        <v>22</v>
      </c>
      <c r="H2244" t="s">
        <v>5212</v>
      </c>
      <c r="I2244" t="str">
        <f t="shared" si="35"/>
        <v>210 E MAIN ST Shawnee, OH 43782</v>
      </c>
      <c r="J2244">
        <v>39.603296</v>
      </c>
      <c r="K2244">
        <v>-82.209591000000003</v>
      </c>
      <c r="L2244" s="3">
        <v>3502.71</v>
      </c>
      <c r="M2244" s="3"/>
      <c r="N2244" s="3">
        <v>3502.71</v>
      </c>
      <c r="O2244" s="4"/>
      <c r="P2244" s="3">
        <v>11648.25</v>
      </c>
      <c r="Q2244" s="3"/>
      <c r="R2244" s="3">
        <v>11648.25</v>
      </c>
      <c r="S2244" s="4"/>
      <c r="T2244" s="2"/>
      <c r="U2244" s="5"/>
    </row>
    <row r="2245" spans="1:21">
      <c r="A2245" s="2">
        <v>279678</v>
      </c>
      <c r="B2245" t="s">
        <v>5213</v>
      </c>
      <c r="C2245" s="2">
        <v>279678</v>
      </c>
      <c r="D2245" t="s">
        <v>5214</v>
      </c>
      <c r="E2245" t="s">
        <v>5215</v>
      </c>
      <c r="F2245" t="s">
        <v>825</v>
      </c>
      <c r="G2245" t="s">
        <v>22</v>
      </c>
      <c r="H2245" t="s">
        <v>826</v>
      </c>
      <c r="I2245" t="str">
        <f t="shared" si="35"/>
        <v>809 Emmet Ave NW New Philadelphia, OH 44663</v>
      </c>
      <c r="J2245">
        <v>40.50517</v>
      </c>
      <c r="K2245">
        <v>-81.464740000000006</v>
      </c>
      <c r="L2245" s="3">
        <v>722.96</v>
      </c>
      <c r="M2245" s="3">
        <v>417.02</v>
      </c>
      <c r="N2245" s="3">
        <v>305.94000000000005</v>
      </c>
      <c r="O2245" s="4">
        <v>0.73363387847105666</v>
      </c>
      <c r="P2245" s="3">
        <v>2054.31</v>
      </c>
      <c r="Q2245" s="3">
        <v>1263.8699999999999</v>
      </c>
      <c r="R2245" s="3">
        <v>790.44</v>
      </c>
      <c r="S2245" s="4">
        <v>0.62541242374611328</v>
      </c>
      <c r="T2245" s="2"/>
      <c r="U2245" s="5"/>
    </row>
    <row r="2246" spans="1:21">
      <c r="A2246" s="2">
        <v>246777</v>
      </c>
      <c r="B2246" t="s">
        <v>5216</v>
      </c>
      <c r="C2246" s="2">
        <v>246777</v>
      </c>
      <c r="D2246" t="s">
        <v>5216</v>
      </c>
      <c r="E2246" t="s">
        <v>5217</v>
      </c>
      <c r="F2246" t="s">
        <v>154</v>
      </c>
      <c r="G2246" t="s">
        <v>100</v>
      </c>
      <c r="H2246" t="s">
        <v>155</v>
      </c>
      <c r="I2246" t="str">
        <f t="shared" si="35"/>
        <v>12401 W County Road 550 S Daleville, IN 47334</v>
      </c>
      <c r="J2246">
        <v>40.112211000000002</v>
      </c>
      <c r="K2246">
        <v>-85.532027999999997</v>
      </c>
      <c r="L2246" s="3">
        <v>5765.86</v>
      </c>
      <c r="M2246" s="3">
        <v>3755.7</v>
      </c>
      <c r="N2246" s="3">
        <v>2010.1599999999999</v>
      </c>
      <c r="O2246" s="4">
        <v>0.53522911840668852</v>
      </c>
      <c r="P2246" s="3">
        <v>13302.91</v>
      </c>
      <c r="Q2246" s="3">
        <v>9523.14</v>
      </c>
      <c r="R2246" s="3">
        <v>3779.7700000000004</v>
      </c>
      <c r="S2246" s="4">
        <v>0.39690375233378916</v>
      </c>
      <c r="T2246" s="2">
        <v>6</v>
      </c>
      <c r="U2246" s="5">
        <v>253.17166666666665</v>
      </c>
    </row>
    <row r="2247" spans="1:21">
      <c r="A2247" s="2">
        <v>344032</v>
      </c>
      <c r="B2247" t="s">
        <v>233</v>
      </c>
      <c r="C2247" s="2">
        <v>344032</v>
      </c>
      <c r="D2247" t="s">
        <v>233</v>
      </c>
      <c r="E2247" t="s">
        <v>153</v>
      </c>
      <c r="F2247" t="s">
        <v>154</v>
      </c>
      <c r="G2247" t="s">
        <v>100</v>
      </c>
      <c r="H2247" t="s">
        <v>155</v>
      </c>
      <c r="I2247" t="str">
        <f t="shared" si="35"/>
        <v>14317 W Painter Dr Daleville, IN 47334</v>
      </c>
      <c r="J2247">
        <v>40.113370000000003</v>
      </c>
      <c r="K2247">
        <v>-85.554749999999999</v>
      </c>
      <c r="L2247" s="3">
        <v>-164.91</v>
      </c>
      <c r="M2247" s="3">
        <v>-38.119999999999997</v>
      </c>
      <c r="N2247" s="3">
        <v>-126.78999999999999</v>
      </c>
      <c r="O2247" s="4">
        <v>3.3260755508919204</v>
      </c>
      <c r="P2247" s="3">
        <v>0</v>
      </c>
      <c r="Q2247" s="3">
        <v>0</v>
      </c>
      <c r="R2247" s="3">
        <v>0</v>
      </c>
      <c r="S2247" s="4"/>
      <c r="T2247" s="2"/>
      <c r="U2247" s="5"/>
    </row>
    <row r="2248" spans="1:21">
      <c r="A2248" s="2">
        <v>286674</v>
      </c>
      <c r="B2248" t="s">
        <v>3194</v>
      </c>
      <c r="C2248" s="2">
        <v>286674</v>
      </c>
      <c r="D2248" t="s">
        <v>3194</v>
      </c>
      <c r="E2248" t="s">
        <v>39</v>
      </c>
      <c r="F2248" t="s">
        <v>28</v>
      </c>
      <c r="G2248" t="s">
        <v>22</v>
      </c>
      <c r="H2248" t="s">
        <v>40</v>
      </c>
      <c r="I2248" t="str">
        <f t="shared" si="35"/>
        <v>545 Stimmel Rd Columbus, OH 43223</v>
      </c>
      <c r="J2248">
        <v>39.934669</v>
      </c>
      <c r="K2248">
        <v>-83.010971999999995</v>
      </c>
      <c r="L2248" s="3">
        <v>-812.83</v>
      </c>
      <c r="M2248" s="3">
        <v>-998.6</v>
      </c>
      <c r="N2248" s="3">
        <v>185.76999999999998</v>
      </c>
      <c r="O2248" s="4">
        <v>-0.1860304426196675</v>
      </c>
      <c r="P2248" s="3">
        <v>0</v>
      </c>
      <c r="Q2248" s="3">
        <v>0</v>
      </c>
      <c r="R2248" s="3">
        <v>0</v>
      </c>
      <c r="S2248" s="4"/>
      <c r="T2248" s="2">
        <v>3</v>
      </c>
      <c r="U2248" s="5">
        <v>-31.53</v>
      </c>
    </row>
    <row r="2249" spans="1:21">
      <c r="A2249" s="2">
        <v>281431</v>
      </c>
      <c r="B2249" t="s">
        <v>5218</v>
      </c>
      <c r="C2249" s="2">
        <v>281431</v>
      </c>
      <c r="D2249" t="s">
        <v>5218</v>
      </c>
      <c r="E2249" t="s">
        <v>39</v>
      </c>
      <c r="F2249" t="s">
        <v>28</v>
      </c>
      <c r="G2249" t="s">
        <v>22</v>
      </c>
      <c r="H2249" t="s">
        <v>40</v>
      </c>
      <c r="I2249" t="str">
        <f t="shared" si="35"/>
        <v>545 Stimmel Rd Columbus, OH 43223</v>
      </c>
      <c r="J2249">
        <v>39.934669</v>
      </c>
      <c r="K2249">
        <v>-83.010971999999995</v>
      </c>
      <c r="L2249" s="3"/>
      <c r="M2249" s="3">
        <v>-25.61</v>
      </c>
      <c r="N2249" s="3">
        <v>25.61</v>
      </c>
      <c r="O2249" s="4"/>
      <c r="P2249" s="3"/>
      <c r="Q2249" s="3">
        <v>109.47</v>
      </c>
      <c r="R2249" s="3">
        <v>-109.47</v>
      </c>
      <c r="S2249" s="4"/>
      <c r="T2249" s="2"/>
      <c r="U2249" s="5"/>
    </row>
    <row r="2250" spans="1:21">
      <c r="A2250" s="2">
        <v>281436</v>
      </c>
      <c r="B2250" t="s">
        <v>4982</v>
      </c>
      <c r="C2250" s="2">
        <v>281436</v>
      </c>
      <c r="D2250" t="s">
        <v>4982</v>
      </c>
      <c r="E2250" t="s">
        <v>39</v>
      </c>
      <c r="F2250" t="s">
        <v>28</v>
      </c>
      <c r="G2250" t="s">
        <v>22</v>
      </c>
      <c r="H2250" t="s">
        <v>40</v>
      </c>
      <c r="I2250" t="str">
        <f t="shared" si="35"/>
        <v>545 Stimmel Rd Columbus, OH 43223</v>
      </c>
      <c r="J2250">
        <v>39.934669</v>
      </c>
      <c r="K2250">
        <v>-83.010971999999995</v>
      </c>
      <c r="L2250" s="3">
        <v>-10.4</v>
      </c>
      <c r="M2250" s="3">
        <v>-143.07</v>
      </c>
      <c r="N2250" s="3">
        <v>132.66999999999999</v>
      </c>
      <c r="O2250" s="4">
        <v>-0.92730831061718033</v>
      </c>
      <c r="P2250" s="3">
        <v>0</v>
      </c>
      <c r="Q2250" s="3">
        <v>0</v>
      </c>
      <c r="R2250" s="3">
        <v>0</v>
      </c>
      <c r="S2250" s="4"/>
      <c r="T2250" s="2"/>
      <c r="U2250" s="5"/>
    </row>
    <row r="2251" spans="1:21">
      <c r="A2251" s="2">
        <v>284411</v>
      </c>
      <c r="B2251" t="s">
        <v>5219</v>
      </c>
      <c r="C2251" s="2">
        <v>284411</v>
      </c>
      <c r="D2251" t="s">
        <v>5219</v>
      </c>
      <c r="E2251" t="s">
        <v>39</v>
      </c>
      <c r="F2251" t="s">
        <v>28</v>
      </c>
      <c r="G2251" t="s">
        <v>22</v>
      </c>
      <c r="H2251" t="s">
        <v>40</v>
      </c>
      <c r="I2251" t="str">
        <f t="shared" si="35"/>
        <v>545 Stimmel Rd Columbus, OH 43223</v>
      </c>
      <c r="J2251">
        <v>39.934669</v>
      </c>
      <c r="K2251">
        <v>-83.010971999999995</v>
      </c>
      <c r="L2251" s="3">
        <v>-67.010000000000005</v>
      </c>
      <c r="M2251" s="3">
        <v>-373.64</v>
      </c>
      <c r="N2251" s="3">
        <v>306.63</v>
      </c>
      <c r="O2251" s="4">
        <v>-0.82065624665453374</v>
      </c>
      <c r="P2251" s="3">
        <v>0</v>
      </c>
      <c r="Q2251" s="3">
        <v>0</v>
      </c>
      <c r="R2251" s="3">
        <v>0</v>
      </c>
      <c r="S2251" s="4"/>
      <c r="T2251" s="2"/>
      <c r="U2251" s="5"/>
    </row>
    <row r="2252" spans="1:21">
      <c r="A2252" s="2">
        <v>232312</v>
      </c>
      <c r="B2252" t="s">
        <v>5220</v>
      </c>
      <c r="C2252" s="2">
        <v>232312</v>
      </c>
      <c r="D2252" t="s">
        <v>5220</v>
      </c>
      <c r="E2252" t="s">
        <v>153</v>
      </c>
      <c r="F2252" t="s">
        <v>154</v>
      </c>
      <c r="G2252" t="s">
        <v>100</v>
      </c>
      <c r="H2252" t="s">
        <v>155</v>
      </c>
      <c r="I2252" t="str">
        <f t="shared" si="35"/>
        <v>14317 W Painter Dr Daleville, IN 47334</v>
      </c>
      <c r="J2252">
        <v>40.113370000000003</v>
      </c>
      <c r="K2252">
        <v>-85.554749999999999</v>
      </c>
      <c r="L2252" s="3"/>
      <c r="M2252" s="3">
        <v>-20.54</v>
      </c>
      <c r="N2252" s="3">
        <v>20.54</v>
      </c>
      <c r="O2252" s="4"/>
      <c r="P2252" s="3"/>
      <c r="Q2252" s="3">
        <v>0</v>
      </c>
      <c r="R2252" s="3">
        <v>0</v>
      </c>
      <c r="S2252" s="4"/>
      <c r="T2252" s="2"/>
      <c r="U2252" s="5"/>
    </row>
    <row r="2253" spans="1:21">
      <c r="A2253" s="2">
        <v>343152</v>
      </c>
      <c r="B2253" t="s">
        <v>5221</v>
      </c>
      <c r="C2253" s="2">
        <v>343152</v>
      </c>
      <c r="D2253" t="s">
        <v>5221</v>
      </c>
      <c r="E2253" t="s">
        <v>5222</v>
      </c>
      <c r="F2253" t="s">
        <v>28</v>
      </c>
      <c r="G2253" t="s">
        <v>22</v>
      </c>
      <c r="H2253" t="s">
        <v>40</v>
      </c>
      <c r="I2253" t="str">
        <f t="shared" si="35"/>
        <v>545 STIMMEL ROAD Columbus, OH 43223</v>
      </c>
      <c r="J2253">
        <v>39.934669</v>
      </c>
      <c r="K2253">
        <v>-83.010971999999995</v>
      </c>
      <c r="L2253" s="3">
        <v>-277.25</v>
      </c>
      <c r="M2253" s="3">
        <v>-166.11</v>
      </c>
      <c r="N2253" s="3">
        <v>-111.13999999999999</v>
      </c>
      <c r="O2253" s="4">
        <v>0.6690747095298295</v>
      </c>
      <c r="P2253" s="3">
        <v>0</v>
      </c>
      <c r="Q2253" s="3">
        <v>0</v>
      </c>
      <c r="R2253" s="3">
        <v>0</v>
      </c>
      <c r="S2253" s="4"/>
      <c r="T2253" s="2"/>
      <c r="U2253" s="5"/>
    </row>
    <row r="2254" spans="1:21">
      <c r="A2254" s="2">
        <v>346201</v>
      </c>
      <c r="B2254" t="s">
        <v>5223</v>
      </c>
      <c r="C2254" s="2">
        <v>346201</v>
      </c>
      <c r="D2254" t="s">
        <v>5223</v>
      </c>
      <c r="E2254" t="s">
        <v>5224</v>
      </c>
      <c r="F2254" t="s">
        <v>154</v>
      </c>
      <c r="G2254" t="s">
        <v>100</v>
      </c>
      <c r="H2254" t="s">
        <v>155</v>
      </c>
      <c r="I2254" t="str">
        <f t="shared" si="35"/>
        <v>14317 W PAINTER DRIVE Daleville, IN 47334</v>
      </c>
      <c r="J2254">
        <v>40.113370000000003</v>
      </c>
      <c r="K2254">
        <v>-85.554749999999999</v>
      </c>
      <c r="L2254" s="3">
        <v>-180.43</v>
      </c>
      <c r="M2254" s="3"/>
      <c r="N2254" s="3">
        <v>-180.43</v>
      </c>
      <c r="O2254" s="4"/>
      <c r="P2254" s="3">
        <v>0</v>
      </c>
      <c r="Q2254" s="3"/>
      <c r="R2254" s="3">
        <v>0</v>
      </c>
      <c r="S2254" s="4"/>
      <c r="T2254" s="2"/>
      <c r="U2254" s="5"/>
    </row>
    <row r="2255" spans="1:21">
      <c r="A2255" s="2">
        <v>283859</v>
      </c>
      <c r="B2255" t="s">
        <v>5225</v>
      </c>
      <c r="C2255" s="2">
        <v>283859</v>
      </c>
      <c r="D2255" t="s">
        <v>5225</v>
      </c>
      <c r="E2255" t="s">
        <v>39</v>
      </c>
      <c r="F2255" t="s">
        <v>28</v>
      </c>
      <c r="G2255" t="s">
        <v>22</v>
      </c>
      <c r="H2255" t="s">
        <v>40</v>
      </c>
      <c r="I2255" t="str">
        <f t="shared" si="35"/>
        <v>545 Stimmel Rd Columbus, OH 43223</v>
      </c>
      <c r="J2255">
        <v>39.934669</v>
      </c>
      <c r="K2255">
        <v>-83.010971999999995</v>
      </c>
      <c r="L2255" s="3">
        <v>-50.83</v>
      </c>
      <c r="M2255" s="3">
        <v>-127.79</v>
      </c>
      <c r="N2255" s="3">
        <v>76.960000000000008</v>
      </c>
      <c r="O2255" s="4">
        <v>-0.60223804679552395</v>
      </c>
      <c r="P2255" s="3">
        <v>0</v>
      </c>
      <c r="Q2255" s="3">
        <v>0</v>
      </c>
      <c r="R2255" s="3">
        <v>0</v>
      </c>
      <c r="S2255" s="4"/>
      <c r="T2255" s="2">
        <v>1</v>
      </c>
      <c r="U2255" s="5">
        <v>-9.86</v>
      </c>
    </row>
    <row r="2256" spans="1:21">
      <c r="A2256" s="2">
        <v>313375</v>
      </c>
      <c r="B2256" t="s">
        <v>2666</v>
      </c>
      <c r="C2256" s="2">
        <v>462275</v>
      </c>
      <c r="D2256" t="s">
        <v>5226</v>
      </c>
      <c r="E2256" t="s">
        <v>5227</v>
      </c>
      <c r="F2256" t="s">
        <v>2669</v>
      </c>
      <c r="G2256" t="s">
        <v>22</v>
      </c>
      <c r="H2256" t="s">
        <v>2670</v>
      </c>
      <c r="I2256" t="str">
        <f t="shared" si="35"/>
        <v>1811 GLENWOOD DR Twinsburg, OH 44087</v>
      </c>
      <c r="J2256">
        <v>41.341661999999999</v>
      </c>
      <c r="K2256">
        <v>-81.464789999999994</v>
      </c>
      <c r="L2256" s="3">
        <v>221.36</v>
      </c>
      <c r="M2256" s="3">
        <v>335.75</v>
      </c>
      <c r="N2256" s="3">
        <v>-114.38999999999999</v>
      </c>
      <c r="O2256" s="4">
        <v>-0.34069992553983613</v>
      </c>
      <c r="P2256" s="3">
        <v>622.76</v>
      </c>
      <c r="Q2256" s="3">
        <v>1262.51</v>
      </c>
      <c r="R2256" s="3">
        <v>-639.75</v>
      </c>
      <c r="S2256" s="4">
        <v>-0.50672865957497371</v>
      </c>
      <c r="T2256" s="2"/>
      <c r="U2256" s="5"/>
    </row>
    <row r="2257" spans="1:21">
      <c r="A2257" s="2">
        <v>345576</v>
      </c>
      <c r="B2257" t="s">
        <v>5228</v>
      </c>
      <c r="C2257" s="2">
        <v>345576</v>
      </c>
      <c r="D2257" t="s">
        <v>5228</v>
      </c>
      <c r="E2257" t="s">
        <v>5229</v>
      </c>
      <c r="F2257" t="s">
        <v>28</v>
      </c>
      <c r="G2257" t="s">
        <v>22</v>
      </c>
      <c r="H2257" t="s">
        <v>4240</v>
      </c>
      <c r="I2257" t="str">
        <f t="shared" si="35"/>
        <v>3026 WOLFBIRCH DR Columbus, OH 43231</v>
      </c>
      <c r="J2257">
        <v>40.07329</v>
      </c>
      <c r="K2257">
        <v>-82.938389000000001</v>
      </c>
      <c r="L2257" s="3">
        <v>962.07</v>
      </c>
      <c r="M2257" s="3"/>
      <c r="N2257" s="3">
        <v>962.07</v>
      </c>
      <c r="O2257" s="4"/>
      <c r="P2257" s="3">
        <v>1923.98</v>
      </c>
      <c r="Q2257" s="3"/>
      <c r="R2257" s="3">
        <v>1923.98</v>
      </c>
      <c r="S2257" s="4"/>
      <c r="T2257" s="2">
        <v>1</v>
      </c>
      <c r="U2257" s="5">
        <v>279.33</v>
      </c>
    </row>
    <row r="2258" spans="1:21">
      <c r="A2258" s="2">
        <v>232219</v>
      </c>
      <c r="B2258" t="s">
        <v>831</v>
      </c>
      <c r="C2258" s="2">
        <v>412976</v>
      </c>
      <c r="D2258" t="s">
        <v>5230</v>
      </c>
      <c r="E2258" t="s">
        <v>5231</v>
      </c>
      <c r="F2258" t="s">
        <v>834</v>
      </c>
      <c r="G2258" t="s">
        <v>100</v>
      </c>
      <c r="H2258" t="s">
        <v>1458</v>
      </c>
      <c r="I2258" t="str">
        <f t="shared" si="35"/>
        <v>11420 E 131st St Fishers, IN 46038</v>
      </c>
      <c r="J2258">
        <v>39.979930000000003</v>
      </c>
      <c r="K2258">
        <v>-85.963909999999998</v>
      </c>
      <c r="L2258" s="3">
        <v>592.39</v>
      </c>
      <c r="M2258" s="3">
        <v>761.92</v>
      </c>
      <c r="N2258" s="3">
        <v>-169.52999999999997</v>
      </c>
      <c r="O2258" s="4">
        <v>-0.22250367492650144</v>
      </c>
      <c r="P2258" s="3">
        <v>2429.37</v>
      </c>
      <c r="Q2258" s="3">
        <v>2143.52</v>
      </c>
      <c r="R2258" s="3">
        <v>285.84999999999991</v>
      </c>
      <c r="S2258" s="4">
        <v>0.13335541539150553</v>
      </c>
      <c r="T2258" s="2">
        <v>1</v>
      </c>
      <c r="U2258" s="5">
        <v>336.01</v>
      </c>
    </row>
    <row r="2259" spans="1:21">
      <c r="A2259" s="2">
        <v>232219</v>
      </c>
      <c r="B2259" t="s">
        <v>831</v>
      </c>
      <c r="C2259" s="2">
        <v>438751</v>
      </c>
      <c r="D2259" t="s">
        <v>5232</v>
      </c>
      <c r="E2259" t="s">
        <v>5233</v>
      </c>
      <c r="F2259" t="s">
        <v>834</v>
      </c>
      <c r="G2259" t="s">
        <v>100</v>
      </c>
      <c r="H2259" t="s">
        <v>1458</v>
      </c>
      <c r="I2259" t="str">
        <f t="shared" si="35"/>
        <v>11550 E 131st St Fishers, IN 46038</v>
      </c>
      <c r="J2259">
        <v>39.981087000000002</v>
      </c>
      <c r="K2259">
        <v>-85.960758999999996</v>
      </c>
      <c r="L2259" s="3">
        <v>466.4</v>
      </c>
      <c r="M2259" s="3">
        <v>658.14</v>
      </c>
      <c r="N2259" s="3">
        <v>-191.74</v>
      </c>
      <c r="O2259" s="4">
        <v>-0.29133618986841708</v>
      </c>
      <c r="P2259" s="3">
        <v>2070.27</v>
      </c>
      <c r="Q2259" s="3">
        <v>1842.38</v>
      </c>
      <c r="R2259" s="3">
        <v>227.88999999999987</v>
      </c>
      <c r="S2259" s="4">
        <v>0.12369326631856613</v>
      </c>
      <c r="T2259" s="2">
        <v>2</v>
      </c>
      <c r="U2259" s="5">
        <v>124.65</v>
      </c>
    </row>
    <row r="2260" spans="1:21">
      <c r="A2260" s="2">
        <v>283560</v>
      </c>
      <c r="B2260" t="s">
        <v>5234</v>
      </c>
      <c r="C2260" s="2">
        <v>339602</v>
      </c>
      <c r="D2260" t="s">
        <v>1320</v>
      </c>
      <c r="E2260" t="s">
        <v>5235</v>
      </c>
      <c r="F2260" t="s">
        <v>1323</v>
      </c>
      <c r="G2260" t="s">
        <v>22</v>
      </c>
      <c r="H2260" t="s">
        <v>1324</v>
      </c>
      <c r="I2260" t="str">
        <f t="shared" si="35"/>
        <v>5362 St RT 183 NE Magnolia, OH 44643</v>
      </c>
      <c r="J2260">
        <v>40.637414</v>
      </c>
      <c r="K2260">
        <v>-81.347814999999997</v>
      </c>
      <c r="L2260" s="3"/>
      <c r="M2260" s="3">
        <v>-23.28</v>
      </c>
      <c r="N2260" s="3">
        <v>23.28</v>
      </c>
      <c r="O2260" s="4"/>
      <c r="P2260" s="3"/>
      <c r="Q2260" s="3">
        <v>0</v>
      </c>
      <c r="R2260" s="3">
        <v>0</v>
      </c>
      <c r="S2260" s="4"/>
      <c r="T2260" s="2"/>
      <c r="U2260" s="5"/>
    </row>
    <row r="2261" spans="1:21">
      <c r="A2261" s="2">
        <v>283385</v>
      </c>
      <c r="B2261" t="s">
        <v>2176</v>
      </c>
      <c r="C2261" s="2">
        <v>462918</v>
      </c>
      <c r="D2261" t="s">
        <v>5236</v>
      </c>
      <c r="E2261" t="s">
        <v>5237</v>
      </c>
      <c r="F2261" t="s">
        <v>5238</v>
      </c>
      <c r="G2261" t="s">
        <v>22</v>
      </c>
      <c r="H2261" t="s">
        <v>5239</v>
      </c>
      <c r="I2261" t="str">
        <f t="shared" si="35"/>
        <v>7742 Tricounty Hwy Sardinia, OH 45171</v>
      </c>
      <c r="J2261">
        <v>38.996509000000003</v>
      </c>
      <c r="K2261">
        <v>-83.787671000000003</v>
      </c>
      <c r="L2261" s="3">
        <v>2586.36</v>
      </c>
      <c r="M2261" s="3">
        <v>2024.03</v>
      </c>
      <c r="N2261" s="3">
        <v>562.33000000000015</v>
      </c>
      <c r="O2261" s="4">
        <v>0.27782690968019258</v>
      </c>
      <c r="P2261" s="3">
        <v>7975.93</v>
      </c>
      <c r="Q2261" s="3">
        <v>5732.92</v>
      </c>
      <c r="R2261" s="3">
        <v>2243.0100000000002</v>
      </c>
      <c r="S2261" s="4">
        <v>0.39125088087745863</v>
      </c>
      <c r="T2261" s="2">
        <v>1</v>
      </c>
      <c r="U2261" s="5">
        <v>195.68</v>
      </c>
    </row>
    <row r="2262" spans="1:21">
      <c r="A2262" s="2">
        <v>275253</v>
      </c>
      <c r="B2262" t="s">
        <v>5240</v>
      </c>
      <c r="C2262" s="2">
        <v>275253</v>
      </c>
      <c r="D2262" t="s">
        <v>5240</v>
      </c>
      <c r="E2262" t="s">
        <v>5241</v>
      </c>
      <c r="F2262" t="s">
        <v>5242</v>
      </c>
      <c r="G2262" t="s">
        <v>22</v>
      </c>
      <c r="H2262" t="s">
        <v>5243</v>
      </c>
      <c r="I2262" t="str">
        <f t="shared" si="35"/>
        <v>1455 Wolf Creek Trail SHARON CENTER, OH 44274</v>
      </c>
      <c r="J2262">
        <v>41.096519999999998</v>
      </c>
      <c r="K2262">
        <v>-81.739850000000004</v>
      </c>
      <c r="L2262" s="3"/>
      <c r="M2262" s="3">
        <v>54.36</v>
      </c>
      <c r="N2262" s="3">
        <v>-54.36</v>
      </c>
      <c r="O2262" s="4"/>
      <c r="P2262" s="3"/>
      <c r="Q2262" s="3">
        <v>112.8</v>
      </c>
      <c r="R2262" s="3">
        <v>-112.8</v>
      </c>
      <c r="S2262" s="4"/>
      <c r="T2262" s="2"/>
      <c r="U2262" s="5"/>
    </row>
    <row r="2263" spans="1:21">
      <c r="A2263" s="2">
        <v>303594</v>
      </c>
      <c r="B2263" t="s">
        <v>5244</v>
      </c>
      <c r="C2263" s="2">
        <v>303594</v>
      </c>
      <c r="D2263" t="s">
        <v>5244</v>
      </c>
      <c r="E2263" t="s">
        <v>5245</v>
      </c>
      <c r="F2263" t="s">
        <v>5246</v>
      </c>
      <c r="G2263" t="s">
        <v>22</v>
      </c>
      <c r="H2263" t="s">
        <v>5247</v>
      </c>
      <c r="I2263" t="str">
        <f t="shared" si="35"/>
        <v>6 Haney St Savannah, OH 44874</v>
      </c>
      <c r="J2263">
        <v>40.961061999999998</v>
      </c>
      <c r="K2263">
        <v>-82.365926999999999</v>
      </c>
      <c r="L2263" s="3">
        <v>23.67</v>
      </c>
      <c r="M2263" s="3"/>
      <c r="N2263" s="3">
        <v>23.67</v>
      </c>
      <c r="O2263" s="4"/>
      <c r="P2263" s="3">
        <v>118.34</v>
      </c>
      <c r="Q2263" s="3"/>
      <c r="R2263" s="3">
        <v>118.34</v>
      </c>
      <c r="S2263" s="4"/>
      <c r="T2263" s="2"/>
      <c r="U2263" s="5"/>
    </row>
    <row r="2264" spans="1:21">
      <c r="A2264" s="2">
        <v>275752</v>
      </c>
      <c r="B2264" t="s">
        <v>5248</v>
      </c>
      <c r="C2264" s="2">
        <v>275752</v>
      </c>
      <c r="D2264" t="s">
        <v>5248</v>
      </c>
      <c r="E2264" t="s">
        <v>5249</v>
      </c>
      <c r="F2264" t="s">
        <v>1351</v>
      </c>
      <c r="G2264" t="s">
        <v>22</v>
      </c>
      <c r="H2264" t="s">
        <v>1352</v>
      </c>
      <c r="I2264" t="str">
        <f t="shared" si="35"/>
        <v>1108 S Washington St MILLERSBURG, OH 44654</v>
      </c>
      <c r="J2264">
        <v>40.541040000000002</v>
      </c>
      <c r="K2264">
        <v>-81.916612000000001</v>
      </c>
      <c r="L2264" s="3">
        <v>129.26</v>
      </c>
      <c r="M2264" s="3"/>
      <c r="N2264" s="3">
        <v>129.26</v>
      </c>
      <c r="O2264" s="4"/>
      <c r="P2264" s="3">
        <v>224</v>
      </c>
      <c r="Q2264" s="3"/>
      <c r="R2264" s="3">
        <v>224</v>
      </c>
      <c r="S2264" s="4"/>
      <c r="T2264" s="2">
        <v>2</v>
      </c>
      <c r="U2264" s="5">
        <v>290.81</v>
      </c>
    </row>
    <row r="2265" spans="1:21">
      <c r="A2265" s="2">
        <v>331215</v>
      </c>
      <c r="B2265" t="s">
        <v>5250</v>
      </c>
      <c r="C2265" s="2">
        <v>331215</v>
      </c>
      <c r="D2265" t="s">
        <v>5250</v>
      </c>
      <c r="E2265" t="s">
        <v>5251</v>
      </c>
      <c r="F2265" t="s">
        <v>28</v>
      </c>
      <c r="G2265" t="s">
        <v>22</v>
      </c>
      <c r="H2265" t="s">
        <v>1678</v>
      </c>
      <c r="I2265" t="str">
        <f t="shared" si="35"/>
        <v>114 Morse Rd Columbus, OH 43214</v>
      </c>
      <c r="J2265">
        <v>40.062981000000001</v>
      </c>
      <c r="K2265">
        <v>-83.016271000000003</v>
      </c>
      <c r="L2265" s="3">
        <v>541.84</v>
      </c>
      <c r="M2265" s="3">
        <v>304.85000000000002</v>
      </c>
      <c r="N2265" s="3">
        <v>236.99</v>
      </c>
      <c r="O2265" s="4">
        <v>0.77739872068230276</v>
      </c>
      <c r="P2265" s="3">
        <v>1330.5</v>
      </c>
      <c r="Q2265" s="3">
        <v>735.72</v>
      </c>
      <c r="R2265" s="3">
        <v>594.78</v>
      </c>
      <c r="S2265" s="4">
        <v>0.80843255586364371</v>
      </c>
      <c r="T2265" s="2"/>
      <c r="U2265" s="5"/>
    </row>
    <row r="2266" spans="1:21">
      <c r="A2266" s="2">
        <v>278298</v>
      </c>
      <c r="B2266" t="s">
        <v>1602</v>
      </c>
      <c r="C2266" s="2">
        <v>448152</v>
      </c>
      <c r="D2266" t="s">
        <v>5252</v>
      </c>
      <c r="E2266" t="s">
        <v>5253</v>
      </c>
      <c r="F2266" t="s">
        <v>121</v>
      </c>
      <c r="G2266" t="s">
        <v>22</v>
      </c>
      <c r="H2266" t="s">
        <v>122</v>
      </c>
      <c r="I2266" t="str">
        <f t="shared" si="35"/>
        <v>147 S Fostoria Ave Springfield, OH 45505</v>
      </c>
      <c r="J2266">
        <v>39.921244000000002</v>
      </c>
      <c r="K2266">
        <v>-83.766363999999996</v>
      </c>
      <c r="L2266" s="3">
        <v>1000.29</v>
      </c>
      <c r="M2266" s="3">
        <v>3799.1</v>
      </c>
      <c r="N2266" s="3">
        <v>-2798.81</v>
      </c>
      <c r="O2266" s="4">
        <v>-0.73670342975967995</v>
      </c>
      <c r="P2266" s="3">
        <v>2647.67</v>
      </c>
      <c r="Q2266" s="3">
        <v>10754.36</v>
      </c>
      <c r="R2266" s="3">
        <v>-8106.6900000000005</v>
      </c>
      <c r="S2266" s="4">
        <v>-0.75380496840351263</v>
      </c>
      <c r="T2266" s="2"/>
      <c r="U2266" s="5"/>
    </row>
    <row r="2267" spans="1:21">
      <c r="A2267" s="2">
        <v>231881</v>
      </c>
      <c r="B2267" t="s">
        <v>5254</v>
      </c>
      <c r="C2267" s="2">
        <v>231881</v>
      </c>
      <c r="D2267" t="s">
        <v>5254</v>
      </c>
      <c r="E2267" t="s">
        <v>5255</v>
      </c>
      <c r="F2267" t="s">
        <v>110</v>
      </c>
      <c r="G2267" t="s">
        <v>100</v>
      </c>
      <c r="H2267" t="s">
        <v>248</v>
      </c>
      <c r="I2267" t="str">
        <f t="shared" si="35"/>
        <v>501 Sycamore St ANDERSON, IN 46016</v>
      </c>
      <c r="J2267">
        <v>40.110354999999998</v>
      </c>
      <c r="K2267">
        <v>-85.699444999999997</v>
      </c>
      <c r="L2267" s="3"/>
      <c r="M2267" s="3">
        <v>168.56</v>
      </c>
      <c r="N2267" s="3">
        <v>-168.56</v>
      </c>
      <c r="O2267" s="4"/>
      <c r="P2267" s="3"/>
      <c r="Q2267" s="3">
        <v>508.8</v>
      </c>
      <c r="R2267" s="3">
        <v>-508.8</v>
      </c>
      <c r="S2267" s="4"/>
      <c r="T2267" s="2"/>
      <c r="U2267" s="5"/>
    </row>
    <row r="2268" spans="1:21">
      <c r="A2268" s="2">
        <v>344139</v>
      </c>
      <c r="B2268" t="s">
        <v>5256</v>
      </c>
      <c r="C2268" s="2">
        <v>344139</v>
      </c>
      <c r="D2268" t="s">
        <v>5256</v>
      </c>
      <c r="E2268" t="s">
        <v>5257</v>
      </c>
      <c r="F2268" t="s">
        <v>1181</v>
      </c>
      <c r="G2268" t="s">
        <v>22</v>
      </c>
      <c r="H2268" t="s">
        <v>1182</v>
      </c>
      <c r="I2268" t="str">
        <f t="shared" si="35"/>
        <v>202 E Laura Ln Ottawa, OH 45875</v>
      </c>
      <c r="J2268">
        <v>41.017315000000004</v>
      </c>
      <c r="K2268">
        <v>-84.061301999999998</v>
      </c>
      <c r="L2268" s="3"/>
      <c r="M2268" s="3">
        <v>77.959999999999994</v>
      </c>
      <c r="N2268" s="3">
        <v>-77.959999999999994</v>
      </c>
      <c r="O2268" s="4"/>
      <c r="P2268" s="3"/>
      <c r="Q2268" s="3">
        <v>155.91999999999999</v>
      </c>
      <c r="R2268" s="3">
        <v>-155.91999999999999</v>
      </c>
      <c r="S2268" s="4"/>
      <c r="T2268" s="2"/>
      <c r="U2268" s="5"/>
    </row>
    <row r="2269" spans="1:21">
      <c r="A2269" s="2">
        <v>231946</v>
      </c>
      <c r="B2269" t="s">
        <v>5258</v>
      </c>
      <c r="C2269" s="2">
        <v>231946</v>
      </c>
      <c r="D2269" t="s">
        <v>5258</v>
      </c>
      <c r="E2269" t="s">
        <v>5259</v>
      </c>
      <c r="F2269" t="s">
        <v>5260</v>
      </c>
      <c r="G2269" t="s">
        <v>100</v>
      </c>
      <c r="H2269" t="s">
        <v>5261</v>
      </c>
      <c r="I2269" t="str">
        <f t="shared" si="35"/>
        <v>5300 Crawfordsville Rd, Ste 200 Speedway, IN 46224</v>
      </c>
      <c r="J2269">
        <v>39.792924999999997</v>
      </c>
      <c r="K2269">
        <v>-86.251553000000001</v>
      </c>
      <c r="L2269" s="3"/>
      <c r="M2269" s="3">
        <v>66.16</v>
      </c>
      <c r="N2269" s="3">
        <v>-66.16</v>
      </c>
      <c r="O2269" s="4"/>
      <c r="P2269" s="3"/>
      <c r="Q2269" s="3">
        <v>215.43</v>
      </c>
      <c r="R2269" s="3">
        <v>-215.43</v>
      </c>
      <c r="S2269" s="4"/>
      <c r="T2269" s="2"/>
      <c r="U2269" s="5"/>
    </row>
    <row r="2270" spans="1:21">
      <c r="A2270" s="2">
        <v>339294</v>
      </c>
      <c r="B2270" t="s">
        <v>5262</v>
      </c>
      <c r="C2270" s="2">
        <v>479374</v>
      </c>
      <c r="D2270" t="s">
        <v>5262</v>
      </c>
      <c r="E2270" t="s">
        <v>5263</v>
      </c>
      <c r="F2270" t="s">
        <v>563</v>
      </c>
      <c r="G2270" t="s">
        <v>100</v>
      </c>
      <c r="H2270" t="s">
        <v>564</v>
      </c>
      <c r="I2270" t="str">
        <f t="shared" si="35"/>
        <v>1838 State Rd 26 West Lafayette, IN 47906</v>
      </c>
      <c r="J2270">
        <v>40.426619000000002</v>
      </c>
      <c r="K2270">
        <v>-86.941526999999994</v>
      </c>
      <c r="L2270" s="3">
        <v>3570.26</v>
      </c>
      <c r="M2270" s="3">
        <v>2835.06</v>
      </c>
      <c r="N2270" s="3">
        <v>735.20000000000027</v>
      </c>
      <c r="O2270" s="4">
        <v>0.25932431765112562</v>
      </c>
      <c r="P2270" s="3">
        <v>8764.08</v>
      </c>
      <c r="Q2270" s="3">
        <v>7267.59</v>
      </c>
      <c r="R2270" s="3">
        <v>1496.4899999999998</v>
      </c>
      <c r="S2270" s="4">
        <v>0.20591282667294106</v>
      </c>
      <c r="T2270" s="2">
        <v>3</v>
      </c>
      <c r="U2270" s="5">
        <v>304.08</v>
      </c>
    </row>
    <row r="2271" spans="1:21">
      <c r="A2271" s="2">
        <v>299404</v>
      </c>
      <c r="B2271" t="s">
        <v>5264</v>
      </c>
      <c r="C2271" s="2">
        <v>299404</v>
      </c>
      <c r="D2271" t="s">
        <v>5264</v>
      </c>
      <c r="E2271" t="s">
        <v>5265</v>
      </c>
      <c r="F2271" t="s">
        <v>28</v>
      </c>
      <c r="G2271" t="s">
        <v>22</v>
      </c>
      <c r="H2271" t="s">
        <v>128</v>
      </c>
      <c r="I2271" t="str">
        <f t="shared" si="35"/>
        <v>400 W Whittier St Columbus, OH 43215</v>
      </c>
      <c r="J2271">
        <v>39.945453000000001</v>
      </c>
      <c r="K2271">
        <v>-83.004150999999993</v>
      </c>
      <c r="L2271" s="3"/>
      <c r="M2271" s="3">
        <v>206.52</v>
      </c>
      <c r="N2271" s="3">
        <v>-206.52</v>
      </c>
      <c r="O2271" s="4"/>
      <c r="P2271" s="3"/>
      <c r="Q2271" s="3">
        <v>621.95000000000005</v>
      </c>
      <c r="R2271" s="3">
        <v>-621.95000000000005</v>
      </c>
      <c r="S2271" s="4"/>
      <c r="T2271" s="2"/>
      <c r="U2271" s="5"/>
    </row>
    <row r="2272" spans="1:21">
      <c r="A2272" s="2">
        <v>278306</v>
      </c>
      <c r="B2272" t="s">
        <v>5266</v>
      </c>
      <c r="C2272" s="2">
        <v>278306</v>
      </c>
      <c r="D2272" t="s">
        <v>5266</v>
      </c>
      <c r="E2272" t="s">
        <v>5267</v>
      </c>
      <c r="F2272" t="s">
        <v>460</v>
      </c>
      <c r="G2272" t="s">
        <v>22</v>
      </c>
      <c r="H2272" t="s">
        <v>461</v>
      </c>
      <c r="I2272" t="str">
        <f t="shared" si="35"/>
        <v>951 Vern Riffe Dr Lucasville, OH 45648</v>
      </c>
      <c r="J2272">
        <v>38.854225999999997</v>
      </c>
      <c r="K2272">
        <v>-82.979771</v>
      </c>
      <c r="L2272" s="3">
        <v>17711.599999999999</v>
      </c>
      <c r="M2272" s="3">
        <v>14865.87</v>
      </c>
      <c r="N2272" s="3">
        <v>2845.7299999999977</v>
      </c>
      <c r="O2272" s="4">
        <v>0.19142707423110775</v>
      </c>
      <c r="P2272" s="3">
        <v>49593.96</v>
      </c>
      <c r="Q2272" s="3">
        <v>37605.64</v>
      </c>
      <c r="R2272" s="3">
        <v>11988.32</v>
      </c>
      <c r="S2272" s="4">
        <v>0.31879047930044535</v>
      </c>
      <c r="T2272" s="2">
        <v>4</v>
      </c>
      <c r="U2272" s="5">
        <v>660.13250000000005</v>
      </c>
    </row>
    <row r="2273" spans="1:21">
      <c r="A2273" s="2">
        <v>277959</v>
      </c>
      <c r="B2273" t="s">
        <v>5268</v>
      </c>
      <c r="C2273" s="2">
        <v>277959</v>
      </c>
      <c r="D2273" t="s">
        <v>5268</v>
      </c>
      <c r="E2273" t="s">
        <v>5269</v>
      </c>
      <c r="F2273" t="s">
        <v>762</v>
      </c>
      <c r="G2273" t="s">
        <v>22</v>
      </c>
      <c r="H2273" t="s">
        <v>763</v>
      </c>
      <c r="I2273" t="str">
        <f t="shared" si="35"/>
        <v>1025 16th St Portsmouth, OH 45662</v>
      </c>
      <c r="J2273">
        <v>38.744312000000001</v>
      </c>
      <c r="K2273">
        <v>-82.991656000000006</v>
      </c>
      <c r="L2273" s="3">
        <v>25300.77</v>
      </c>
      <c r="M2273" s="3">
        <v>22733.32</v>
      </c>
      <c r="N2273" s="3">
        <v>2567.4500000000007</v>
      </c>
      <c r="O2273" s="4">
        <v>0.11293774952360679</v>
      </c>
      <c r="P2273" s="3">
        <v>78042.69</v>
      </c>
      <c r="Q2273" s="3">
        <v>69318.45</v>
      </c>
      <c r="R2273" s="3">
        <v>8724.2400000000052</v>
      </c>
      <c r="S2273" s="4">
        <v>0.12585740160087258</v>
      </c>
      <c r="T2273" s="2">
        <v>13</v>
      </c>
      <c r="U2273" s="5">
        <v>809.80307692307701</v>
      </c>
    </row>
    <row r="2274" spans="1:21">
      <c r="A2274" s="2">
        <v>343687</v>
      </c>
      <c r="B2274" t="s">
        <v>5270</v>
      </c>
      <c r="C2274" s="2">
        <v>343687</v>
      </c>
      <c r="D2274" t="s">
        <v>5270</v>
      </c>
      <c r="E2274" t="s">
        <v>5271</v>
      </c>
      <c r="F2274" t="s">
        <v>762</v>
      </c>
      <c r="G2274" t="s">
        <v>22</v>
      </c>
      <c r="H2274" t="s">
        <v>763</v>
      </c>
      <c r="I2274" t="str">
        <f t="shared" si="35"/>
        <v>2619 Gallia St Portsmouth, OH 45662</v>
      </c>
      <c r="J2274">
        <v>38.740786</v>
      </c>
      <c r="K2274">
        <v>-82.964236999999997</v>
      </c>
      <c r="L2274" s="3"/>
      <c r="M2274" s="3">
        <v>1050.1500000000001</v>
      </c>
      <c r="N2274" s="3">
        <v>-1050.1500000000001</v>
      </c>
      <c r="O2274" s="4"/>
      <c r="P2274" s="3"/>
      <c r="Q2274" s="3">
        <v>2751.26</v>
      </c>
      <c r="R2274" s="3">
        <v>-2751.26</v>
      </c>
      <c r="S2274" s="4"/>
      <c r="T2274" s="2"/>
      <c r="U2274" s="5"/>
    </row>
    <row r="2275" spans="1:21">
      <c r="A2275" s="2">
        <v>278151</v>
      </c>
      <c r="B2275" t="s">
        <v>114</v>
      </c>
      <c r="C2275" s="2">
        <v>464161</v>
      </c>
      <c r="D2275" t="s">
        <v>5272</v>
      </c>
      <c r="E2275" t="s">
        <v>5273</v>
      </c>
      <c r="F2275" t="s">
        <v>486</v>
      </c>
      <c r="G2275" t="s">
        <v>22</v>
      </c>
      <c r="H2275" t="s">
        <v>1945</v>
      </c>
      <c r="I2275" t="str">
        <f t="shared" si="35"/>
        <v>4000 Hard Rd Dublin, OH 43016</v>
      </c>
      <c r="J2275">
        <v>40.121296000000001</v>
      </c>
      <c r="K2275">
        <v>-83.100387999999995</v>
      </c>
      <c r="L2275" s="3">
        <v>12047.47</v>
      </c>
      <c r="M2275" s="3">
        <v>10709.04</v>
      </c>
      <c r="N2275" s="3">
        <v>1338.4299999999985</v>
      </c>
      <c r="O2275" s="4">
        <v>0.12498132418965643</v>
      </c>
      <c r="P2275" s="3">
        <v>45672.37</v>
      </c>
      <c r="Q2275" s="3">
        <v>38085.279999999999</v>
      </c>
      <c r="R2275" s="3">
        <v>7587.0900000000038</v>
      </c>
      <c r="S2275" s="4">
        <v>0.1992131868270367</v>
      </c>
      <c r="T2275" s="2">
        <v>8</v>
      </c>
      <c r="U2275" s="5">
        <v>859.55375000000004</v>
      </c>
    </row>
    <row r="2276" spans="1:21">
      <c r="A2276" s="2">
        <v>281436</v>
      </c>
      <c r="B2276" t="s">
        <v>4982</v>
      </c>
      <c r="C2276" s="2">
        <v>464161</v>
      </c>
      <c r="D2276" t="s">
        <v>5272</v>
      </c>
      <c r="E2276" t="s">
        <v>5273</v>
      </c>
      <c r="F2276" t="s">
        <v>486</v>
      </c>
      <c r="G2276" t="s">
        <v>22</v>
      </c>
      <c r="H2276" t="s">
        <v>1945</v>
      </c>
      <c r="I2276" t="str">
        <f t="shared" si="35"/>
        <v>4000 Hard Rd Dublin, OH 43016</v>
      </c>
      <c r="J2276">
        <v>40.121296000000001</v>
      </c>
      <c r="K2276">
        <v>-83.100387999999995</v>
      </c>
      <c r="L2276" s="3">
        <v>-40.26</v>
      </c>
      <c r="M2276" s="3"/>
      <c r="N2276" s="3">
        <v>-40.26</v>
      </c>
      <c r="O2276" s="4"/>
      <c r="P2276" s="3">
        <v>0</v>
      </c>
      <c r="Q2276" s="3"/>
      <c r="R2276" s="3">
        <v>0</v>
      </c>
      <c r="S2276" s="4"/>
      <c r="T2276" s="2"/>
      <c r="U2276" s="5"/>
    </row>
    <row r="2277" spans="1:21">
      <c r="A2277" s="2">
        <v>344780</v>
      </c>
      <c r="B2277" t="s">
        <v>5274</v>
      </c>
      <c r="C2277" s="2">
        <v>344780</v>
      </c>
      <c r="D2277" t="s">
        <v>5274</v>
      </c>
      <c r="E2277" t="s">
        <v>5275</v>
      </c>
      <c r="F2277" t="s">
        <v>721</v>
      </c>
      <c r="G2277" t="s">
        <v>22</v>
      </c>
      <c r="H2277" t="s">
        <v>722</v>
      </c>
      <c r="I2277" t="str">
        <f t="shared" si="35"/>
        <v>1009 Martin Rd Wheelersburg, OH 45694</v>
      </c>
      <c r="J2277">
        <v>38.778627</v>
      </c>
      <c r="K2277">
        <v>-82.757981000000001</v>
      </c>
      <c r="L2277" s="3">
        <v>485.29</v>
      </c>
      <c r="M2277" s="3"/>
      <c r="N2277" s="3">
        <v>485.29</v>
      </c>
      <c r="O2277" s="4"/>
      <c r="P2277" s="3">
        <v>1056.51</v>
      </c>
      <c r="Q2277" s="3"/>
      <c r="R2277" s="3">
        <v>1056.51</v>
      </c>
      <c r="S2277" s="4"/>
      <c r="T2277" s="2"/>
      <c r="U2277" s="5"/>
    </row>
    <row r="2278" spans="1:21">
      <c r="A2278" s="2">
        <v>278304</v>
      </c>
      <c r="B2278" t="s">
        <v>280</v>
      </c>
      <c r="C2278" s="2">
        <v>460586</v>
      </c>
      <c r="D2278" t="s">
        <v>5276</v>
      </c>
      <c r="E2278" t="s">
        <v>5277</v>
      </c>
      <c r="F2278" t="s">
        <v>1339</v>
      </c>
      <c r="G2278" t="s">
        <v>22</v>
      </c>
      <c r="H2278" t="s">
        <v>1340</v>
      </c>
      <c r="I2278" t="str">
        <f t="shared" si="35"/>
        <v>8715 BIG BEAR AVE Powell, OH 43065</v>
      </c>
      <c r="J2278">
        <v>40.162623000000004</v>
      </c>
      <c r="K2278">
        <v>-83.083769000000004</v>
      </c>
      <c r="L2278" s="3">
        <v>3130.33</v>
      </c>
      <c r="M2278" s="3">
        <v>3000.82</v>
      </c>
      <c r="N2278" s="3">
        <v>129.50999999999976</v>
      </c>
      <c r="O2278" s="4">
        <v>4.3158203424397253E-2</v>
      </c>
      <c r="P2278" s="3">
        <v>12113.34</v>
      </c>
      <c r="Q2278" s="3">
        <v>12667.6</v>
      </c>
      <c r="R2278" s="3">
        <v>-554.26000000000022</v>
      </c>
      <c r="S2278" s="4">
        <v>-4.3754144431462957E-2</v>
      </c>
      <c r="T2278" s="2">
        <v>4</v>
      </c>
      <c r="U2278" s="5">
        <v>289.95249999999999</v>
      </c>
    </row>
    <row r="2279" spans="1:21">
      <c r="A2279" s="2">
        <v>276519</v>
      </c>
      <c r="B2279" t="s">
        <v>5278</v>
      </c>
      <c r="C2279" s="2">
        <v>440163</v>
      </c>
      <c r="D2279" t="s">
        <v>5279</v>
      </c>
      <c r="E2279" t="s">
        <v>5280</v>
      </c>
      <c r="F2279" t="s">
        <v>244</v>
      </c>
      <c r="G2279" t="s">
        <v>22</v>
      </c>
      <c r="H2279" t="s">
        <v>617</v>
      </c>
      <c r="I2279" t="str">
        <f t="shared" si="35"/>
        <v>206 James Way Marion, OH 43302</v>
      </c>
      <c r="J2279">
        <v>40.580001000000003</v>
      </c>
      <c r="K2279">
        <v>-83.078709000000003</v>
      </c>
      <c r="L2279" s="3">
        <v>215.78</v>
      </c>
      <c r="M2279" s="3"/>
      <c r="N2279" s="3">
        <v>215.78</v>
      </c>
      <c r="O2279" s="4"/>
      <c r="P2279" s="3">
        <v>612.5</v>
      </c>
      <c r="Q2279" s="3"/>
      <c r="R2279" s="3">
        <v>612.5</v>
      </c>
      <c r="S2279" s="4"/>
      <c r="T2279" s="2"/>
      <c r="U2279" s="5"/>
    </row>
    <row r="2280" spans="1:21">
      <c r="A2280" s="2">
        <v>277479</v>
      </c>
      <c r="B2280" t="s">
        <v>5281</v>
      </c>
      <c r="C2280" s="2">
        <v>277479</v>
      </c>
      <c r="D2280" t="s">
        <v>5281</v>
      </c>
      <c r="E2280" t="s">
        <v>5282</v>
      </c>
      <c r="F2280" t="s">
        <v>2986</v>
      </c>
      <c r="G2280" t="s">
        <v>22</v>
      </c>
      <c r="H2280" t="s">
        <v>2987</v>
      </c>
      <c r="I2280" t="str">
        <f t="shared" si="35"/>
        <v>817 E Market St Cadiz, OH 43907</v>
      </c>
      <c r="J2280">
        <v>40.261420999999999</v>
      </c>
      <c r="K2280">
        <v>-80.978971000000001</v>
      </c>
      <c r="L2280" s="3">
        <v>28.84</v>
      </c>
      <c r="M2280" s="3"/>
      <c r="N2280" s="3">
        <v>28.84</v>
      </c>
      <c r="O2280" s="4"/>
      <c r="P2280" s="3">
        <v>53.68</v>
      </c>
      <c r="Q2280" s="3"/>
      <c r="R2280" s="3">
        <v>53.68</v>
      </c>
      <c r="S2280" s="4"/>
      <c r="T2280" s="2"/>
      <c r="U2280" s="5"/>
    </row>
    <row r="2281" spans="1:21">
      <c r="A2281" s="2">
        <v>278151</v>
      </c>
      <c r="B2281" t="s">
        <v>114</v>
      </c>
      <c r="C2281" s="2">
        <v>464148</v>
      </c>
      <c r="D2281" t="s">
        <v>5283</v>
      </c>
      <c r="E2281" t="s">
        <v>5284</v>
      </c>
      <c r="F2281" t="s">
        <v>486</v>
      </c>
      <c r="G2281" t="s">
        <v>22</v>
      </c>
      <c r="H2281" t="s">
        <v>487</v>
      </c>
      <c r="I2281" t="str">
        <f t="shared" si="35"/>
        <v>5950 Sells Mill Dr Dublin, OH 43017</v>
      </c>
      <c r="J2281">
        <v>40.116070000000001</v>
      </c>
      <c r="K2281">
        <v>-83.150312</v>
      </c>
      <c r="L2281" s="3">
        <v>4063.97</v>
      </c>
      <c r="M2281" s="3">
        <v>3682.53</v>
      </c>
      <c r="N2281" s="3">
        <v>381.4399999999996</v>
      </c>
      <c r="O2281" s="4">
        <v>0.10358096200166722</v>
      </c>
      <c r="P2281" s="3">
        <v>16006.29</v>
      </c>
      <c r="Q2281" s="3">
        <v>14923.56</v>
      </c>
      <c r="R2281" s="3">
        <v>1082.7300000000014</v>
      </c>
      <c r="S2281" s="4">
        <v>7.2551723583381009E-2</v>
      </c>
      <c r="T2281" s="2">
        <v>4</v>
      </c>
      <c r="U2281" s="5">
        <v>294.55250000000001</v>
      </c>
    </row>
    <row r="2282" spans="1:21">
      <c r="A2282" s="2">
        <v>294914</v>
      </c>
      <c r="B2282" t="s">
        <v>5285</v>
      </c>
      <c r="C2282" s="2">
        <v>294914</v>
      </c>
      <c r="D2282" t="s">
        <v>5285</v>
      </c>
      <c r="E2282" t="s">
        <v>5286</v>
      </c>
      <c r="F2282" t="s">
        <v>2281</v>
      </c>
      <c r="G2282" t="s">
        <v>22</v>
      </c>
      <c r="H2282" t="s">
        <v>2282</v>
      </c>
      <c r="I2282" t="str">
        <f t="shared" si="35"/>
        <v>14101 Uhlin Dr Middleburg Heights, OH 44130</v>
      </c>
      <c r="J2282">
        <v>41.368595999999997</v>
      </c>
      <c r="K2282">
        <v>-81.796788000000006</v>
      </c>
      <c r="L2282" s="3">
        <v>220.67</v>
      </c>
      <c r="M2282" s="3">
        <v>209.56</v>
      </c>
      <c r="N2282" s="3">
        <v>11.109999999999985</v>
      </c>
      <c r="O2282" s="4">
        <v>5.3015842718075898E-2</v>
      </c>
      <c r="P2282" s="3">
        <v>667.61</v>
      </c>
      <c r="Q2282" s="3">
        <v>592.55999999999995</v>
      </c>
      <c r="R2282" s="3">
        <v>75.050000000000068</v>
      </c>
      <c r="S2282" s="4">
        <v>0.12665384096125298</v>
      </c>
      <c r="T2282" s="2">
        <v>1</v>
      </c>
      <c r="U2282" s="5">
        <v>83.6</v>
      </c>
    </row>
    <row r="2283" spans="1:21">
      <c r="A2283" s="2">
        <v>302184</v>
      </c>
      <c r="B2283" t="s">
        <v>1894</v>
      </c>
      <c r="C2283" s="2">
        <v>464811</v>
      </c>
      <c r="D2283" t="s">
        <v>5287</v>
      </c>
      <c r="E2283" t="s">
        <v>5288</v>
      </c>
      <c r="F2283" t="s">
        <v>28</v>
      </c>
      <c r="G2283" t="s">
        <v>22</v>
      </c>
      <c r="H2283" t="s">
        <v>1063</v>
      </c>
      <c r="I2283" t="str">
        <f t="shared" si="35"/>
        <v>5400 Sedalia Dr Columbus, OH 43232</v>
      </c>
      <c r="J2283">
        <v>39.905279</v>
      </c>
      <c r="K2283">
        <v>-82.857427000000001</v>
      </c>
      <c r="L2283" s="3">
        <v>2706.27</v>
      </c>
      <c r="M2283" s="3">
        <v>3982.74</v>
      </c>
      <c r="N2283" s="3">
        <v>-1276.4699999999998</v>
      </c>
      <c r="O2283" s="4">
        <v>-0.3205004594826677</v>
      </c>
      <c r="P2283" s="3">
        <v>7667.4</v>
      </c>
      <c r="Q2283" s="3">
        <v>13823.84</v>
      </c>
      <c r="R2283" s="3">
        <v>-6156.4400000000005</v>
      </c>
      <c r="S2283" s="4">
        <v>-0.44534948321161127</v>
      </c>
      <c r="T2283" s="2">
        <v>4</v>
      </c>
      <c r="U2283" s="5">
        <v>328.04</v>
      </c>
    </row>
    <row r="2284" spans="1:21">
      <c r="A2284" s="2">
        <v>264134</v>
      </c>
      <c r="B2284" t="s">
        <v>5289</v>
      </c>
      <c r="C2284" s="2">
        <v>428604</v>
      </c>
      <c r="D2284" t="s">
        <v>5289</v>
      </c>
      <c r="E2284" t="s">
        <v>5290</v>
      </c>
      <c r="F2284" t="s">
        <v>99</v>
      </c>
      <c r="G2284" t="s">
        <v>100</v>
      </c>
      <c r="H2284" t="s">
        <v>1197</v>
      </c>
      <c r="I2284" t="str">
        <f t="shared" si="35"/>
        <v>5454 Harrison Park Ln Indianapolis, IN 46216</v>
      </c>
      <c r="J2284">
        <v>39.852742999999997</v>
      </c>
      <c r="K2284">
        <v>-86.007255999999998</v>
      </c>
      <c r="L2284" s="3">
        <v>76.239999999999995</v>
      </c>
      <c r="M2284" s="3"/>
      <c r="N2284" s="3">
        <v>76.239999999999995</v>
      </c>
      <c r="O2284" s="4"/>
      <c r="P2284" s="3">
        <v>217.9</v>
      </c>
      <c r="Q2284" s="3"/>
      <c r="R2284" s="3">
        <v>217.9</v>
      </c>
      <c r="S2284" s="4"/>
      <c r="T2284" s="2">
        <v>1</v>
      </c>
      <c r="U2284" s="5">
        <v>25.86</v>
      </c>
    </row>
    <row r="2285" spans="1:21">
      <c r="A2285" s="2">
        <v>311040</v>
      </c>
      <c r="B2285" t="s">
        <v>5291</v>
      </c>
      <c r="C2285" s="2">
        <v>460317</v>
      </c>
      <c r="D2285" t="s">
        <v>5292</v>
      </c>
      <c r="E2285" t="s">
        <v>5293</v>
      </c>
      <c r="F2285" t="s">
        <v>713</v>
      </c>
      <c r="G2285" t="s">
        <v>22</v>
      </c>
      <c r="H2285" t="s">
        <v>5294</v>
      </c>
      <c r="I2285" t="str">
        <f t="shared" si="35"/>
        <v>11900 Fairhill Rd Cleveland, OH 44120</v>
      </c>
      <c r="J2285">
        <v>41.489989000000001</v>
      </c>
      <c r="K2285">
        <v>-81.598274000000004</v>
      </c>
      <c r="L2285" s="3">
        <v>10425.709999999999</v>
      </c>
      <c r="M2285" s="3">
        <v>17220.8</v>
      </c>
      <c r="N2285" s="3">
        <v>-6795.09</v>
      </c>
      <c r="O2285" s="4">
        <v>-0.39458619808603551</v>
      </c>
      <c r="P2285" s="3">
        <v>24745.9</v>
      </c>
      <c r="Q2285" s="3">
        <v>44905.58</v>
      </c>
      <c r="R2285" s="3">
        <v>-20159.68</v>
      </c>
      <c r="S2285" s="4">
        <v>-0.44893485397583105</v>
      </c>
      <c r="T2285" s="2"/>
      <c r="U2285" s="5"/>
    </row>
    <row r="2286" spans="1:21">
      <c r="A2286" s="2">
        <v>311040</v>
      </c>
      <c r="B2286" t="s">
        <v>5291</v>
      </c>
      <c r="C2286" s="2">
        <v>311040</v>
      </c>
      <c r="D2286" t="s">
        <v>5291</v>
      </c>
      <c r="E2286" t="s">
        <v>5293</v>
      </c>
      <c r="F2286" t="s">
        <v>713</v>
      </c>
      <c r="G2286" t="s">
        <v>22</v>
      </c>
      <c r="H2286" t="s">
        <v>5294</v>
      </c>
      <c r="I2286" t="str">
        <f t="shared" si="35"/>
        <v>11900 Fairhill Rd Cleveland, OH 44120</v>
      </c>
      <c r="J2286">
        <v>41.489989000000001</v>
      </c>
      <c r="K2286">
        <v>-81.598274000000004</v>
      </c>
      <c r="L2286" s="3">
        <v>20614.830000000002</v>
      </c>
      <c r="M2286" s="3">
        <v>8170.61</v>
      </c>
      <c r="N2286" s="3">
        <v>12444.220000000001</v>
      </c>
      <c r="O2286" s="4">
        <v>1.5230466268736362</v>
      </c>
      <c r="P2286" s="3">
        <v>49441.43</v>
      </c>
      <c r="Q2286" s="3">
        <v>19089.099999999999</v>
      </c>
      <c r="R2286" s="3">
        <v>30352.33</v>
      </c>
      <c r="S2286" s="4">
        <v>1.5900346270908532</v>
      </c>
      <c r="T2286" s="2">
        <v>2</v>
      </c>
      <c r="U2286" s="5">
        <v>2497.4299999999998</v>
      </c>
    </row>
    <row r="2287" spans="1:21">
      <c r="A2287" s="2">
        <v>278151</v>
      </c>
      <c r="B2287" t="s">
        <v>114</v>
      </c>
      <c r="C2287" s="2">
        <v>464157</v>
      </c>
      <c r="D2287" t="s">
        <v>5295</v>
      </c>
      <c r="E2287" t="s">
        <v>5296</v>
      </c>
      <c r="F2287" t="s">
        <v>486</v>
      </c>
      <c r="G2287" t="s">
        <v>22</v>
      </c>
      <c r="H2287" t="s">
        <v>487</v>
      </c>
      <c r="I2287" t="str">
        <f t="shared" si="35"/>
        <v>150 W Bridge St Dublin, OH 43017</v>
      </c>
      <c r="J2287">
        <v>40.100163000000002</v>
      </c>
      <c r="K2287">
        <v>-83.118848</v>
      </c>
      <c r="L2287" s="3">
        <v>9687.0400000000009</v>
      </c>
      <c r="M2287" s="3">
        <v>10406.620000000001</v>
      </c>
      <c r="N2287" s="3">
        <v>-719.57999999999993</v>
      </c>
      <c r="O2287" s="4">
        <v>-6.9146370291218465E-2</v>
      </c>
      <c r="P2287" s="3">
        <v>34325.51</v>
      </c>
      <c r="Q2287" s="3">
        <v>33957.51</v>
      </c>
      <c r="R2287" s="3">
        <v>368</v>
      </c>
      <c r="S2287" s="4">
        <v>1.0837072565096792E-2</v>
      </c>
      <c r="T2287" s="2">
        <v>4</v>
      </c>
      <c r="U2287" s="5">
        <v>642.69749999999999</v>
      </c>
    </row>
    <row r="2288" spans="1:21">
      <c r="A2288" s="2">
        <v>231815</v>
      </c>
      <c r="B2288" t="s">
        <v>3835</v>
      </c>
      <c r="C2288" s="2">
        <v>428355</v>
      </c>
      <c r="D2288" t="s">
        <v>5297</v>
      </c>
      <c r="E2288" t="s">
        <v>5298</v>
      </c>
      <c r="F2288" t="s">
        <v>3837</v>
      </c>
      <c r="G2288" t="s">
        <v>100</v>
      </c>
      <c r="H2288" t="s">
        <v>3838</v>
      </c>
      <c r="I2288" t="str">
        <f t="shared" si="35"/>
        <v>10501 E County Road 167 S Selma, IN 47383</v>
      </c>
      <c r="J2288">
        <v>40.167665</v>
      </c>
      <c r="K2288">
        <v>-85.263895000000005</v>
      </c>
      <c r="L2288" s="3">
        <v>12931.07</v>
      </c>
      <c r="M2288" s="3">
        <v>12493.69</v>
      </c>
      <c r="N2288" s="3">
        <v>437.3799999999992</v>
      </c>
      <c r="O2288" s="4">
        <v>3.5008072074783285E-2</v>
      </c>
      <c r="P2288" s="3">
        <v>37775.4</v>
      </c>
      <c r="Q2288" s="3">
        <v>38678.239999999998</v>
      </c>
      <c r="R2288" s="3">
        <v>-902.83999999999651</v>
      </c>
      <c r="S2288" s="4">
        <v>-2.3342323745858047E-2</v>
      </c>
      <c r="T2288" s="2">
        <v>1</v>
      </c>
      <c r="U2288" s="5">
        <v>584.75</v>
      </c>
    </row>
    <row r="2289" spans="1:21">
      <c r="A2289" s="2">
        <v>303230</v>
      </c>
      <c r="B2289" t="s">
        <v>5299</v>
      </c>
      <c r="C2289" s="2">
        <v>474638</v>
      </c>
      <c r="D2289" t="s">
        <v>5300</v>
      </c>
      <c r="E2289" t="s">
        <v>5301</v>
      </c>
      <c r="F2289" t="s">
        <v>5302</v>
      </c>
      <c r="G2289" t="s">
        <v>22</v>
      </c>
      <c r="H2289" t="s">
        <v>5303</v>
      </c>
      <c r="I2289" t="str">
        <f t="shared" si="35"/>
        <v>28114 Lorain Rd North Olmsted, OH 44070</v>
      </c>
      <c r="J2289">
        <v>41.414963</v>
      </c>
      <c r="K2289">
        <v>-81.933501000000007</v>
      </c>
      <c r="L2289" s="3"/>
      <c r="M2289" s="3">
        <v>104.25</v>
      </c>
      <c r="N2289" s="3">
        <v>-104.25</v>
      </c>
      <c r="O2289" s="4"/>
      <c r="P2289" s="3"/>
      <c r="Q2289" s="3">
        <v>298</v>
      </c>
      <c r="R2289" s="3">
        <v>-298</v>
      </c>
      <c r="S2289" s="4"/>
      <c r="T2289" s="2"/>
      <c r="U2289" s="5"/>
    </row>
    <row r="2290" spans="1:21">
      <c r="A2290" s="2">
        <v>278298</v>
      </c>
      <c r="B2290" t="s">
        <v>1602</v>
      </c>
      <c r="C2290" s="2">
        <v>450212</v>
      </c>
      <c r="D2290" t="s">
        <v>5304</v>
      </c>
      <c r="E2290" t="s">
        <v>3978</v>
      </c>
      <c r="F2290" t="s">
        <v>121</v>
      </c>
      <c r="G2290" t="s">
        <v>22</v>
      </c>
      <c r="H2290" t="s">
        <v>3634</v>
      </c>
      <c r="I2290" t="str">
        <f t="shared" si="35"/>
        <v>651 E Home Rd Springfield, OH 45503</v>
      </c>
      <c r="J2290">
        <v>39.948619999999998</v>
      </c>
      <c r="K2290">
        <v>-83.796189999999996</v>
      </c>
      <c r="L2290" s="3">
        <v>649.69000000000005</v>
      </c>
      <c r="M2290" s="3">
        <v>2502.13</v>
      </c>
      <c r="N2290" s="3">
        <v>-1852.44</v>
      </c>
      <c r="O2290" s="4">
        <v>-0.7403452258675608</v>
      </c>
      <c r="P2290" s="3">
        <v>2474.29</v>
      </c>
      <c r="Q2290" s="3">
        <v>8177.04</v>
      </c>
      <c r="R2290" s="3">
        <v>-5702.75</v>
      </c>
      <c r="S2290" s="4">
        <v>-0.69741006525588722</v>
      </c>
      <c r="T2290" s="2"/>
      <c r="U2290" s="5"/>
    </row>
    <row r="2291" spans="1:21">
      <c r="A2291" s="2">
        <v>302184</v>
      </c>
      <c r="B2291" t="s">
        <v>1894</v>
      </c>
      <c r="C2291" s="2">
        <v>462931</v>
      </c>
      <c r="D2291" t="s">
        <v>5304</v>
      </c>
      <c r="E2291" t="s">
        <v>2851</v>
      </c>
      <c r="F2291" t="s">
        <v>1240</v>
      </c>
      <c r="G2291" t="s">
        <v>22</v>
      </c>
      <c r="H2291" t="s">
        <v>1241</v>
      </c>
      <c r="I2291" t="str">
        <f t="shared" si="35"/>
        <v>4400 Marketing Pl Ste B Groveport, OH 43125</v>
      </c>
      <c r="J2291">
        <v>39.882534999999997</v>
      </c>
      <c r="K2291">
        <v>-82.889865999999998</v>
      </c>
      <c r="L2291" s="3"/>
      <c r="M2291" s="3">
        <v>1356.88</v>
      </c>
      <c r="N2291" s="3">
        <v>-1356.88</v>
      </c>
      <c r="O2291" s="4"/>
      <c r="P2291" s="3"/>
      <c r="Q2291" s="3">
        <v>4529</v>
      </c>
      <c r="R2291" s="3">
        <v>-4529</v>
      </c>
      <c r="S2291" s="4"/>
      <c r="T2291" s="2"/>
      <c r="U2291" s="5"/>
    </row>
    <row r="2292" spans="1:21">
      <c r="A2292" s="2">
        <v>232376</v>
      </c>
      <c r="B2292" t="s">
        <v>946</v>
      </c>
      <c r="C2292" s="2">
        <v>479003</v>
      </c>
      <c r="D2292" t="s">
        <v>5305</v>
      </c>
      <c r="E2292" t="s">
        <v>5306</v>
      </c>
      <c r="F2292" t="s">
        <v>99</v>
      </c>
      <c r="G2292" t="s">
        <v>100</v>
      </c>
      <c r="H2292" t="s">
        <v>101</v>
      </c>
      <c r="I2292" t="str">
        <f t="shared" si="35"/>
        <v>451 W 52nd St Indianapolis, IN 46208</v>
      </c>
      <c r="J2292">
        <v>39.846151999999996</v>
      </c>
      <c r="K2292">
        <v>-86.165328000000002</v>
      </c>
      <c r="L2292" s="3">
        <v>3625.98</v>
      </c>
      <c r="M2292" s="3">
        <v>8052.12</v>
      </c>
      <c r="N2292" s="3">
        <v>-4426.1399999999994</v>
      </c>
      <c r="O2292" s="4">
        <v>-0.54968629379591949</v>
      </c>
      <c r="P2292" s="3">
        <v>10437.48</v>
      </c>
      <c r="Q2292" s="3">
        <v>24410.560000000001</v>
      </c>
      <c r="R2292" s="3">
        <v>-13973.080000000002</v>
      </c>
      <c r="S2292" s="4">
        <v>-0.57241947747204491</v>
      </c>
      <c r="T2292" s="2"/>
      <c r="U2292" s="5"/>
    </row>
    <row r="2293" spans="1:21">
      <c r="A2293" s="2">
        <v>277951</v>
      </c>
      <c r="B2293" t="s">
        <v>2369</v>
      </c>
      <c r="C2293" s="2">
        <v>461571</v>
      </c>
      <c r="D2293" t="s">
        <v>5307</v>
      </c>
      <c r="E2293" t="s">
        <v>2370</v>
      </c>
      <c r="F2293" t="s">
        <v>2371</v>
      </c>
      <c r="G2293" t="s">
        <v>22</v>
      </c>
      <c r="H2293" t="s">
        <v>2372</v>
      </c>
      <c r="I2293" t="str">
        <f t="shared" si="35"/>
        <v>20777 Lorain Rd Fairview Park, OH 44126</v>
      </c>
      <c r="J2293">
        <v>41.451160000000002</v>
      </c>
      <c r="K2293">
        <v>-81.835999999999999</v>
      </c>
      <c r="L2293" s="3">
        <v>132.08000000000001</v>
      </c>
      <c r="M2293" s="3">
        <v>443.76</v>
      </c>
      <c r="N2293" s="3">
        <v>-311.67999999999995</v>
      </c>
      <c r="O2293" s="4">
        <v>-0.70236163692085807</v>
      </c>
      <c r="P2293" s="3">
        <v>357.05</v>
      </c>
      <c r="Q2293" s="3">
        <v>1129.44</v>
      </c>
      <c r="R2293" s="3">
        <v>-772.3900000000001</v>
      </c>
      <c r="S2293" s="4">
        <v>-0.68386988241960622</v>
      </c>
      <c r="T2293" s="2">
        <v>1</v>
      </c>
      <c r="U2293" s="5">
        <v>165.18</v>
      </c>
    </row>
    <row r="2294" spans="1:21">
      <c r="A2294" s="2">
        <v>231759</v>
      </c>
      <c r="B2294" t="s">
        <v>5308</v>
      </c>
      <c r="C2294" s="2">
        <v>231759</v>
      </c>
      <c r="D2294" t="s">
        <v>5308</v>
      </c>
      <c r="E2294" t="s">
        <v>5309</v>
      </c>
      <c r="F2294" t="s">
        <v>110</v>
      </c>
      <c r="G2294" t="s">
        <v>100</v>
      </c>
      <c r="H2294" t="s">
        <v>329</v>
      </c>
      <c r="I2294" t="str">
        <f t="shared" si="35"/>
        <v>3419 Columbus Ave ANDERSON, IN 46013</v>
      </c>
      <c r="J2294">
        <v>40.080731999999998</v>
      </c>
      <c r="K2294">
        <v>-85.667366999999999</v>
      </c>
      <c r="L2294" s="3">
        <v>290.18</v>
      </c>
      <c r="M2294" s="3">
        <v>119.37</v>
      </c>
      <c r="N2294" s="3">
        <v>170.81</v>
      </c>
      <c r="O2294" s="4">
        <v>1.4309290441484459</v>
      </c>
      <c r="P2294" s="3">
        <v>585.91</v>
      </c>
      <c r="Q2294" s="3">
        <v>253.95</v>
      </c>
      <c r="R2294" s="3">
        <v>331.96</v>
      </c>
      <c r="S2294" s="4">
        <v>1.3071864540263831</v>
      </c>
      <c r="T2294" s="2">
        <v>1</v>
      </c>
      <c r="U2294" s="5">
        <v>78.48</v>
      </c>
    </row>
    <row r="2295" spans="1:21">
      <c r="A2295" s="2">
        <v>279544</v>
      </c>
      <c r="B2295" t="s">
        <v>3273</v>
      </c>
      <c r="C2295" s="2">
        <v>279544</v>
      </c>
      <c r="D2295" t="s">
        <v>3273</v>
      </c>
      <c r="E2295" t="s">
        <v>5310</v>
      </c>
      <c r="F2295" t="s">
        <v>1570</v>
      </c>
      <c r="G2295" t="s">
        <v>100</v>
      </c>
      <c r="H2295" t="s">
        <v>1571</v>
      </c>
      <c r="I2295" t="str">
        <f t="shared" si="35"/>
        <v>240 S 6th St Richmond, IN 47374</v>
      </c>
      <c r="J2295">
        <v>39.824637000000003</v>
      </c>
      <c r="K2295">
        <v>-84.894902000000002</v>
      </c>
      <c r="L2295" s="3">
        <v>7774.82</v>
      </c>
      <c r="M2295" s="3">
        <v>1573.47</v>
      </c>
      <c r="N2295" s="3">
        <v>6201.3499999999995</v>
      </c>
      <c r="O2295" s="4">
        <v>3.941193667499221</v>
      </c>
      <c r="P2295" s="3">
        <v>20015.36</v>
      </c>
      <c r="Q2295" s="3">
        <v>4259.76</v>
      </c>
      <c r="R2295" s="3">
        <v>15755.6</v>
      </c>
      <c r="S2295" s="4">
        <v>3.6987060303866883</v>
      </c>
      <c r="T2295" s="2">
        <v>5</v>
      </c>
      <c r="U2295" s="5">
        <v>249.24799999999999</v>
      </c>
    </row>
    <row r="2296" spans="1:21">
      <c r="A2296" s="2">
        <v>277773</v>
      </c>
      <c r="B2296" t="s">
        <v>5311</v>
      </c>
      <c r="C2296" s="2">
        <v>277773</v>
      </c>
      <c r="D2296" t="s">
        <v>5311</v>
      </c>
      <c r="E2296" t="s">
        <v>5312</v>
      </c>
      <c r="F2296" t="s">
        <v>28</v>
      </c>
      <c r="G2296" t="s">
        <v>22</v>
      </c>
      <c r="H2296" t="s">
        <v>40</v>
      </c>
      <c r="I2296" t="str">
        <f t="shared" si="35"/>
        <v>560 Harmon Ave Columbus, OH 43223</v>
      </c>
      <c r="J2296">
        <v>39.948399999999999</v>
      </c>
      <c r="K2296">
        <v>-83.01728</v>
      </c>
      <c r="L2296" s="3">
        <v>25.03</v>
      </c>
      <c r="M2296" s="3"/>
      <c r="N2296" s="3">
        <v>25.03</v>
      </c>
      <c r="O2296" s="4"/>
      <c r="P2296" s="3">
        <v>62.57</v>
      </c>
      <c r="Q2296" s="3"/>
      <c r="R2296" s="3">
        <v>62.57</v>
      </c>
      <c r="S2296" s="4"/>
      <c r="T2296" s="2"/>
      <c r="U2296" s="5"/>
    </row>
    <row r="2297" spans="1:21">
      <c r="A2297" s="2">
        <v>277307</v>
      </c>
      <c r="B2297" t="s">
        <v>5313</v>
      </c>
      <c r="C2297" s="2">
        <v>277307</v>
      </c>
      <c r="D2297" t="s">
        <v>5313</v>
      </c>
      <c r="E2297" t="s">
        <v>5314</v>
      </c>
      <c r="F2297" t="s">
        <v>28</v>
      </c>
      <c r="G2297" t="s">
        <v>22</v>
      </c>
      <c r="H2297" t="s">
        <v>214</v>
      </c>
      <c r="I2297" t="str">
        <f t="shared" si="35"/>
        <v>4800 Lockbourne Rd Columbus, OH 43207</v>
      </c>
      <c r="J2297">
        <v>39.862479999999998</v>
      </c>
      <c r="K2297">
        <v>-82.969494999999995</v>
      </c>
      <c r="L2297" s="3">
        <v>363.16</v>
      </c>
      <c r="M2297" s="3">
        <v>297.89999999999998</v>
      </c>
      <c r="N2297" s="3">
        <v>65.260000000000048</v>
      </c>
      <c r="O2297" s="4">
        <v>0.2190668009399129</v>
      </c>
      <c r="P2297" s="3">
        <v>1090.51</v>
      </c>
      <c r="Q2297" s="3">
        <v>792.07</v>
      </c>
      <c r="R2297" s="3">
        <v>298.43999999999994</v>
      </c>
      <c r="S2297" s="4">
        <v>0.37678488012423134</v>
      </c>
      <c r="T2297" s="2"/>
      <c r="U2297" s="5"/>
    </row>
    <row r="2298" spans="1:21">
      <c r="A2298" s="2">
        <v>329726</v>
      </c>
      <c r="B2298" t="s">
        <v>5315</v>
      </c>
      <c r="C2298" s="2">
        <v>479120</v>
      </c>
      <c r="D2298" t="s">
        <v>5316</v>
      </c>
      <c r="E2298" t="s">
        <v>5317</v>
      </c>
      <c r="F2298" t="s">
        <v>638</v>
      </c>
      <c r="G2298" t="s">
        <v>22</v>
      </c>
      <c r="H2298" t="s">
        <v>639</v>
      </c>
      <c r="I2298" t="str">
        <f t="shared" si="35"/>
        <v>1685 Taylor Rd GAHANNA, OH 43230</v>
      </c>
      <c r="J2298">
        <v>39.999609999999997</v>
      </c>
      <c r="K2298">
        <v>-82.82329</v>
      </c>
      <c r="L2298" s="3">
        <v>24883.32</v>
      </c>
      <c r="M2298" s="3">
        <v>21472.05</v>
      </c>
      <c r="N2298" s="3">
        <v>3411.2700000000004</v>
      </c>
      <c r="O2298" s="4">
        <v>0.1588702522581682</v>
      </c>
      <c r="P2298" s="3">
        <v>62108.52</v>
      </c>
      <c r="Q2298" s="3">
        <v>53775.45</v>
      </c>
      <c r="R2298" s="3">
        <v>8333.07</v>
      </c>
      <c r="S2298" s="4">
        <v>0.15496048847568919</v>
      </c>
      <c r="T2298" s="2">
        <v>5</v>
      </c>
      <c r="U2298" s="5">
        <v>1810.52</v>
      </c>
    </row>
    <row r="2299" spans="1:21">
      <c r="A2299" s="2">
        <v>303434</v>
      </c>
      <c r="B2299" t="s">
        <v>5318</v>
      </c>
      <c r="C2299" s="2">
        <v>303434</v>
      </c>
      <c r="D2299" t="s">
        <v>5318</v>
      </c>
      <c r="E2299" t="s">
        <v>5319</v>
      </c>
      <c r="F2299" t="s">
        <v>304</v>
      </c>
      <c r="G2299" t="s">
        <v>22</v>
      </c>
      <c r="H2299" t="s">
        <v>305</v>
      </c>
      <c r="I2299" t="str">
        <f t="shared" si="35"/>
        <v>820 Wheeling Ave Cambridge, OH 43725</v>
      </c>
      <c r="J2299">
        <v>40.024543000000001</v>
      </c>
      <c r="K2299">
        <v>-81.589350999999994</v>
      </c>
      <c r="L2299" s="3"/>
      <c r="M2299" s="3">
        <v>53.97</v>
      </c>
      <c r="N2299" s="3">
        <v>-53.97</v>
      </c>
      <c r="O2299" s="4"/>
      <c r="P2299" s="3"/>
      <c r="Q2299" s="3">
        <v>128.52000000000001</v>
      </c>
      <c r="R2299" s="3">
        <v>-128.52000000000001</v>
      </c>
      <c r="S2299" s="4"/>
      <c r="T2299" s="2"/>
      <c r="U2299" s="5"/>
    </row>
    <row r="2300" spans="1:21">
      <c r="A2300" s="2">
        <v>275351</v>
      </c>
      <c r="B2300" t="s">
        <v>5320</v>
      </c>
      <c r="C2300" s="2">
        <v>275351</v>
      </c>
      <c r="D2300" t="s">
        <v>5320</v>
      </c>
      <c r="E2300" t="s">
        <v>5321</v>
      </c>
      <c r="F2300" t="s">
        <v>28</v>
      </c>
      <c r="G2300" t="s">
        <v>22</v>
      </c>
      <c r="H2300" t="s">
        <v>781</v>
      </c>
      <c r="I2300" t="str">
        <f t="shared" si="35"/>
        <v>1350 Oxley Rd Columbus, OH 43212</v>
      </c>
      <c r="J2300">
        <v>39.985912999999996</v>
      </c>
      <c r="K2300">
        <v>-83.034841999999998</v>
      </c>
      <c r="L2300" s="3"/>
      <c r="M2300" s="3">
        <v>143.75</v>
      </c>
      <c r="N2300" s="3">
        <v>-143.75</v>
      </c>
      <c r="O2300" s="4"/>
      <c r="P2300" s="3"/>
      <c r="Q2300" s="3">
        <v>381.73</v>
      </c>
      <c r="R2300" s="3">
        <v>-381.73</v>
      </c>
      <c r="S2300" s="4"/>
      <c r="T2300" s="2"/>
      <c r="U2300" s="5"/>
    </row>
    <row r="2301" spans="1:21">
      <c r="A2301" s="2">
        <v>278304</v>
      </c>
      <c r="B2301" t="s">
        <v>280</v>
      </c>
      <c r="C2301" s="2">
        <v>479550</v>
      </c>
      <c r="D2301" t="s">
        <v>5322</v>
      </c>
      <c r="E2301" t="s">
        <v>5323</v>
      </c>
      <c r="F2301" t="s">
        <v>283</v>
      </c>
      <c r="G2301" t="s">
        <v>22</v>
      </c>
      <c r="H2301" t="s">
        <v>284</v>
      </c>
      <c r="I2301" t="str">
        <f t="shared" si="35"/>
        <v>4458 NORTH RD Lewis Center, OH 43035</v>
      </c>
      <c r="J2301">
        <v>40.223593000000001</v>
      </c>
      <c r="K2301">
        <v>-83.019647000000006</v>
      </c>
      <c r="L2301" s="3">
        <v>3732.35</v>
      </c>
      <c r="M2301" s="3">
        <v>4047.46</v>
      </c>
      <c r="N2301" s="3">
        <v>-315.11000000000013</v>
      </c>
      <c r="O2301" s="4">
        <v>-7.7853765077357182E-2</v>
      </c>
      <c r="P2301" s="3">
        <v>13349.69</v>
      </c>
      <c r="Q2301" s="3">
        <v>15975.74</v>
      </c>
      <c r="R2301" s="3">
        <v>-2626.0499999999993</v>
      </c>
      <c r="S2301" s="4">
        <v>-0.16437736217539842</v>
      </c>
      <c r="T2301" s="2">
        <v>3</v>
      </c>
      <c r="U2301" s="5">
        <v>310.42</v>
      </c>
    </row>
    <row r="2302" spans="1:21">
      <c r="A2302" s="2">
        <v>345211</v>
      </c>
      <c r="B2302" t="s">
        <v>5324</v>
      </c>
      <c r="C2302" s="2">
        <v>345211</v>
      </c>
      <c r="D2302" t="s">
        <v>5324</v>
      </c>
      <c r="E2302" t="s">
        <v>5325</v>
      </c>
      <c r="F2302" t="s">
        <v>28</v>
      </c>
      <c r="G2302" t="s">
        <v>22</v>
      </c>
      <c r="H2302" t="s">
        <v>214</v>
      </c>
      <c r="I2302" t="str">
        <f t="shared" si="35"/>
        <v>60 W Castle Rd Columbus, OH 43207</v>
      </c>
      <c r="J2302">
        <v>39.907899</v>
      </c>
      <c r="K2302">
        <v>-82.997190000000003</v>
      </c>
      <c r="L2302" s="3">
        <v>176.94</v>
      </c>
      <c r="M2302" s="3"/>
      <c r="N2302" s="3">
        <v>176.94</v>
      </c>
      <c r="O2302" s="4"/>
      <c r="P2302" s="3">
        <v>357.37</v>
      </c>
      <c r="Q2302" s="3"/>
      <c r="R2302" s="3">
        <v>357.37</v>
      </c>
      <c r="S2302" s="4"/>
      <c r="T2302" s="2"/>
      <c r="U2302" s="5"/>
    </row>
    <row r="2303" spans="1:21">
      <c r="A2303" s="2">
        <v>278304</v>
      </c>
      <c r="B2303" t="s">
        <v>280</v>
      </c>
      <c r="C2303" s="2">
        <v>460594</v>
      </c>
      <c r="D2303" t="s">
        <v>5326</v>
      </c>
      <c r="E2303" t="s">
        <v>5327</v>
      </c>
      <c r="F2303" t="s">
        <v>283</v>
      </c>
      <c r="G2303" t="s">
        <v>22</v>
      </c>
      <c r="H2303" t="s">
        <v>284</v>
      </c>
      <c r="I2303" t="str">
        <f t="shared" si="35"/>
        <v>914 SHANAHAN RD Lewis Center, OH 43035</v>
      </c>
      <c r="J2303">
        <v>40.213929999999998</v>
      </c>
      <c r="K2303">
        <v>-83.022009999999995</v>
      </c>
      <c r="L2303" s="3">
        <v>8930.52</v>
      </c>
      <c r="M2303" s="3">
        <v>6129.55</v>
      </c>
      <c r="N2303" s="3">
        <v>2800.9700000000003</v>
      </c>
      <c r="O2303" s="4">
        <v>0.45696176717703585</v>
      </c>
      <c r="P2303" s="3">
        <v>34332.15</v>
      </c>
      <c r="Q2303" s="3">
        <v>24023.77</v>
      </c>
      <c r="R2303" s="3">
        <v>10308.380000000001</v>
      </c>
      <c r="S2303" s="4">
        <v>0.42909085459942387</v>
      </c>
      <c r="T2303" s="2">
        <v>4</v>
      </c>
      <c r="U2303" s="5">
        <v>560.65250000000003</v>
      </c>
    </row>
    <row r="2304" spans="1:21">
      <c r="A2304" s="2">
        <v>302388</v>
      </c>
      <c r="B2304" t="s">
        <v>1606</v>
      </c>
      <c r="C2304" s="2">
        <v>454039</v>
      </c>
      <c r="D2304" t="s">
        <v>5328</v>
      </c>
      <c r="E2304" t="s">
        <v>5329</v>
      </c>
      <c r="F2304" t="s">
        <v>121</v>
      </c>
      <c r="G2304" t="s">
        <v>22</v>
      </c>
      <c r="H2304" t="s">
        <v>1609</v>
      </c>
      <c r="I2304" t="str">
        <f t="shared" si="35"/>
        <v>1675 E Possum Rd Springfield, OH 45502</v>
      </c>
      <c r="J2304">
        <v>39.870126999999997</v>
      </c>
      <c r="K2304">
        <v>-83.780905000000004</v>
      </c>
      <c r="L2304" s="3">
        <v>6037.27</v>
      </c>
      <c r="M2304" s="3">
        <v>5894.8</v>
      </c>
      <c r="N2304" s="3">
        <v>142.47000000000025</v>
      </c>
      <c r="O2304" s="4">
        <v>2.4168758906154619E-2</v>
      </c>
      <c r="P2304" s="3">
        <v>12443.43</v>
      </c>
      <c r="Q2304" s="3">
        <v>12272.41</v>
      </c>
      <c r="R2304" s="3">
        <v>171.02000000000044</v>
      </c>
      <c r="S2304" s="4">
        <v>1.393532321687431E-2</v>
      </c>
      <c r="T2304" s="2">
        <v>1</v>
      </c>
      <c r="U2304" s="5">
        <v>2022.44</v>
      </c>
    </row>
    <row r="2305" spans="1:21">
      <c r="A2305" s="2">
        <v>282247</v>
      </c>
      <c r="B2305" t="s">
        <v>740</v>
      </c>
      <c r="C2305" s="2">
        <v>305773</v>
      </c>
      <c r="D2305" t="s">
        <v>5330</v>
      </c>
      <c r="E2305" t="s">
        <v>5331</v>
      </c>
      <c r="F2305" t="s">
        <v>762</v>
      </c>
      <c r="G2305" t="s">
        <v>22</v>
      </c>
      <c r="H2305" t="s">
        <v>763</v>
      </c>
      <c r="I2305" t="str">
        <f t="shared" si="35"/>
        <v>940 2nd St Portsmouth, OH 45662</v>
      </c>
      <c r="J2305">
        <v>38.730738000000002</v>
      </c>
      <c r="K2305">
        <v>-82.992868000000001</v>
      </c>
      <c r="L2305" s="3"/>
      <c r="M2305" s="3">
        <v>-59.12</v>
      </c>
      <c r="N2305" s="3">
        <v>59.12</v>
      </c>
      <c r="O2305" s="4"/>
      <c r="P2305" s="3"/>
      <c r="Q2305" s="3">
        <v>0</v>
      </c>
      <c r="R2305" s="3">
        <v>0</v>
      </c>
      <c r="S2305" s="4"/>
      <c r="T2305" s="2"/>
      <c r="U2305" s="5"/>
    </row>
    <row r="2306" spans="1:21">
      <c r="A2306" s="2">
        <v>305773</v>
      </c>
      <c r="B2306" t="s">
        <v>5330</v>
      </c>
      <c r="C2306" s="2">
        <v>305773</v>
      </c>
      <c r="D2306" t="s">
        <v>5330</v>
      </c>
      <c r="E2306" t="s">
        <v>5331</v>
      </c>
      <c r="F2306" t="s">
        <v>762</v>
      </c>
      <c r="G2306" t="s">
        <v>22</v>
      </c>
      <c r="H2306" t="s">
        <v>763</v>
      </c>
      <c r="I2306" t="str">
        <f t="shared" si="35"/>
        <v>940 2nd St Portsmouth, OH 45662</v>
      </c>
      <c r="J2306">
        <v>38.730738000000002</v>
      </c>
      <c r="K2306">
        <v>-82.992868000000001</v>
      </c>
      <c r="L2306" s="3">
        <v>5120.71</v>
      </c>
      <c r="M2306" s="3">
        <v>6026.51</v>
      </c>
      <c r="N2306" s="3">
        <v>-905.80000000000018</v>
      </c>
      <c r="O2306" s="4">
        <v>-0.15030257976839001</v>
      </c>
      <c r="P2306" s="3">
        <v>22277.599999999999</v>
      </c>
      <c r="Q2306" s="3">
        <v>35617.949999999997</v>
      </c>
      <c r="R2306" s="3">
        <v>-13340.349999999999</v>
      </c>
      <c r="S2306" s="4">
        <v>-0.37454008442372455</v>
      </c>
      <c r="T2306" s="2">
        <v>5</v>
      </c>
      <c r="U2306" s="5">
        <v>447.904</v>
      </c>
    </row>
    <row r="2307" spans="1:21">
      <c r="A2307" s="2">
        <v>305773</v>
      </c>
      <c r="B2307" t="s">
        <v>5330</v>
      </c>
      <c r="C2307" s="2">
        <v>448595</v>
      </c>
      <c r="D2307" t="s">
        <v>5330</v>
      </c>
      <c r="E2307" t="s">
        <v>5331</v>
      </c>
      <c r="F2307" t="s">
        <v>762</v>
      </c>
      <c r="G2307" t="s">
        <v>22</v>
      </c>
      <c r="H2307" t="s">
        <v>763</v>
      </c>
      <c r="I2307" t="str">
        <f t="shared" ref="I2307:I2370" si="36">E2307&amp;" "&amp;F2307&amp;","&amp;" "&amp;G2307&amp;" "&amp;TEXT(H2307, "00000")</f>
        <v>940 2nd St Portsmouth, OH 45662</v>
      </c>
      <c r="J2307">
        <v>38.730738000000002</v>
      </c>
      <c r="K2307">
        <v>-82.992868000000001</v>
      </c>
      <c r="L2307" s="3">
        <v>3217.05</v>
      </c>
      <c r="M2307" s="3">
        <v>534.48</v>
      </c>
      <c r="N2307" s="3">
        <v>2682.57</v>
      </c>
      <c r="O2307" s="4">
        <v>5.019027840143691</v>
      </c>
      <c r="P2307" s="3">
        <v>13368.83</v>
      </c>
      <c r="Q2307" s="3">
        <v>1781.52</v>
      </c>
      <c r="R2307" s="3">
        <v>11587.31</v>
      </c>
      <c r="S2307" s="4">
        <v>6.5041705958956397</v>
      </c>
      <c r="T2307" s="2">
        <v>4</v>
      </c>
      <c r="U2307" s="5">
        <v>426.0575</v>
      </c>
    </row>
    <row r="2308" spans="1:21">
      <c r="A2308" s="2">
        <v>275873</v>
      </c>
      <c r="B2308" t="s">
        <v>5332</v>
      </c>
      <c r="C2308" s="2">
        <v>484124</v>
      </c>
      <c r="D2308" t="s">
        <v>5333</v>
      </c>
      <c r="E2308" t="s">
        <v>5334</v>
      </c>
      <c r="F2308" t="s">
        <v>121</v>
      </c>
      <c r="G2308" t="s">
        <v>22</v>
      </c>
      <c r="H2308" t="s">
        <v>3965</v>
      </c>
      <c r="I2308" t="str">
        <f t="shared" si="36"/>
        <v>1017 HOMETOWN ST Springfield, OH 45504</v>
      </c>
      <c r="J2308">
        <v>39.938192000000001</v>
      </c>
      <c r="K2308">
        <v>-83.839515000000006</v>
      </c>
      <c r="L2308" s="3">
        <v>181.98</v>
      </c>
      <c r="M2308" s="3"/>
      <c r="N2308" s="3">
        <v>181.98</v>
      </c>
      <c r="O2308" s="4"/>
      <c r="P2308" s="3">
        <v>270.39999999999998</v>
      </c>
      <c r="Q2308" s="3"/>
      <c r="R2308" s="3">
        <v>270.39999999999998</v>
      </c>
      <c r="S2308" s="4"/>
      <c r="T2308" s="2"/>
      <c r="U2308" s="5"/>
    </row>
    <row r="2309" spans="1:21">
      <c r="A2309" s="2">
        <v>275873</v>
      </c>
      <c r="B2309" t="s">
        <v>5332</v>
      </c>
      <c r="C2309" s="2">
        <v>275873</v>
      </c>
      <c r="D2309" t="s">
        <v>5332</v>
      </c>
      <c r="E2309" t="s">
        <v>5335</v>
      </c>
      <c r="F2309" t="s">
        <v>121</v>
      </c>
      <c r="G2309" t="s">
        <v>22</v>
      </c>
      <c r="H2309" t="s">
        <v>3965</v>
      </c>
      <c r="I2309" t="str">
        <f t="shared" si="36"/>
        <v>1740 Commerce Rd Springfield, OH 45504</v>
      </c>
      <c r="J2309">
        <v>39.936622</v>
      </c>
      <c r="K2309">
        <v>-83.838612999999995</v>
      </c>
      <c r="L2309" s="3">
        <v>317.47000000000003</v>
      </c>
      <c r="M2309" s="3">
        <v>154.38</v>
      </c>
      <c r="N2309" s="3">
        <v>163.09000000000003</v>
      </c>
      <c r="O2309" s="4">
        <v>1.0564192252882501</v>
      </c>
      <c r="P2309" s="3">
        <v>526.69000000000005</v>
      </c>
      <c r="Q2309" s="3">
        <v>233.1</v>
      </c>
      <c r="R2309" s="3">
        <v>293.59000000000003</v>
      </c>
      <c r="S2309" s="4">
        <v>1.2595023595023596</v>
      </c>
      <c r="T2309" s="2"/>
      <c r="U2309" s="5"/>
    </row>
    <row r="2310" spans="1:21">
      <c r="A2310" s="2">
        <v>336143</v>
      </c>
      <c r="B2310" t="s">
        <v>5336</v>
      </c>
      <c r="C2310" s="2">
        <v>474451</v>
      </c>
      <c r="D2310" t="s">
        <v>5337</v>
      </c>
      <c r="E2310" t="s">
        <v>5338</v>
      </c>
      <c r="F2310" t="s">
        <v>3660</v>
      </c>
      <c r="G2310" t="s">
        <v>22</v>
      </c>
      <c r="H2310" t="s">
        <v>3661</v>
      </c>
      <c r="I2310" t="str">
        <f t="shared" si="36"/>
        <v>610 Gearhart Rd Sidney, OH 45365</v>
      </c>
      <c r="J2310">
        <v>40.273020000000002</v>
      </c>
      <c r="K2310">
        <v>-84.144150999999994</v>
      </c>
      <c r="L2310" s="3">
        <v>1538.52</v>
      </c>
      <c r="M2310" s="3">
        <v>684.88</v>
      </c>
      <c r="N2310" s="3">
        <v>853.64</v>
      </c>
      <c r="O2310" s="4">
        <v>1.2464081298913678</v>
      </c>
      <c r="P2310" s="3">
        <v>3418.94</v>
      </c>
      <c r="Q2310" s="3">
        <v>1521.96</v>
      </c>
      <c r="R2310" s="3">
        <v>1896.98</v>
      </c>
      <c r="S2310" s="4">
        <v>1.2464059502220821</v>
      </c>
      <c r="T2310" s="2"/>
      <c r="U2310" s="5"/>
    </row>
    <row r="2311" spans="1:21">
      <c r="A2311" s="2">
        <v>232247</v>
      </c>
      <c r="B2311" t="s">
        <v>4208</v>
      </c>
      <c r="C2311" s="2">
        <v>232247</v>
      </c>
      <c r="D2311" t="s">
        <v>4208</v>
      </c>
      <c r="E2311" t="s">
        <v>5339</v>
      </c>
      <c r="F2311" t="s">
        <v>2709</v>
      </c>
      <c r="G2311" t="s">
        <v>100</v>
      </c>
      <c r="H2311" t="s">
        <v>2710</v>
      </c>
      <c r="I2311" t="str">
        <f t="shared" si="36"/>
        <v>2451 N 600 E Shelbyville, IN 46176</v>
      </c>
      <c r="J2311">
        <v>39.561669999999999</v>
      </c>
      <c r="K2311">
        <v>-85.669780000000003</v>
      </c>
      <c r="L2311" s="3">
        <v>578.92999999999995</v>
      </c>
      <c r="M2311" s="3">
        <v>1968.46</v>
      </c>
      <c r="N2311" s="3">
        <v>-1389.5300000000002</v>
      </c>
      <c r="O2311" s="4">
        <v>-0.70589699562094232</v>
      </c>
      <c r="P2311" s="3">
        <v>1778.84</v>
      </c>
      <c r="Q2311" s="3">
        <v>4699.45</v>
      </c>
      <c r="R2311" s="3">
        <v>-2920.6099999999997</v>
      </c>
      <c r="S2311" s="4">
        <v>-0.6214791092574663</v>
      </c>
      <c r="T2311" s="2">
        <v>2</v>
      </c>
      <c r="U2311" s="5">
        <v>37.094999999999999</v>
      </c>
    </row>
    <row r="2312" spans="1:21">
      <c r="A2312" s="2">
        <v>232275</v>
      </c>
      <c r="B2312" t="s">
        <v>2706</v>
      </c>
      <c r="C2312" s="2">
        <v>232275</v>
      </c>
      <c r="D2312" t="s">
        <v>2706</v>
      </c>
      <c r="E2312" t="s">
        <v>5340</v>
      </c>
      <c r="F2312" t="s">
        <v>2709</v>
      </c>
      <c r="G2312" t="s">
        <v>100</v>
      </c>
      <c r="H2312" t="s">
        <v>2710</v>
      </c>
      <c r="I2312" t="str">
        <f t="shared" si="36"/>
        <v>803 Saint Joseph Street Shelbyville, IN 46176</v>
      </c>
      <c r="J2312">
        <v>39.511318000000003</v>
      </c>
      <c r="K2312">
        <v>-85.787938999999994</v>
      </c>
      <c r="L2312" s="3">
        <v>49771.7</v>
      </c>
      <c r="M2312" s="3">
        <v>1938.19</v>
      </c>
      <c r="N2312" s="3">
        <v>47833.509999999995</v>
      </c>
      <c r="O2312" s="4">
        <v>24.679474148561283</v>
      </c>
      <c r="P2312" s="3">
        <v>165982.06</v>
      </c>
      <c r="Q2312" s="3">
        <v>6327.74</v>
      </c>
      <c r="R2312" s="3">
        <v>159654.32</v>
      </c>
      <c r="S2312" s="4">
        <v>25.230859675018255</v>
      </c>
      <c r="T2312" s="2">
        <v>2</v>
      </c>
      <c r="U2312" s="5">
        <v>327.60000000000002</v>
      </c>
    </row>
    <row r="2313" spans="1:21">
      <c r="A2313" s="2">
        <v>285187</v>
      </c>
      <c r="B2313" t="s">
        <v>1013</v>
      </c>
      <c r="C2313" s="2">
        <v>480464</v>
      </c>
      <c r="D2313" t="s">
        <v>5341</v>
      </c>
      <c r="E2313" t="s">
        <v>5342</v>
      </c>
      <c r="F2313" t="s">
        <v>28</v>
      </c>
      <c r="G2313" t="s">
        <v>22</v>
      </c>
      <c r="H2313" t="s">
        <v>202</v>
      </c>
      <c r="I2313" t="str">
        <f t="shared" si="36"/>
        <v>2460 Walcutt Rd Columbus, OH 43228</v>
      </c>
      <c r="J2313">
        <v>40.001330000000003</v>
      </c>
      <c r="K2313">
        <v>-83.138419999999996</v>
      </c>
      <c r="L2313" s="3"/>
      <c r="M2313" s="3">
        <v>213</v>
      </c>
      <c r="N2313" s="3">
        <v>-213</v>
      </c>
      <c r="O2313" s="4"/>
      <c r="P2313" s="3"/>
      <c r="Q2313" s="3">
        <v>710</v>
      </c>
      <c r="R2313" s="3">
        <v>-710</v>
      </c>
      <c r="S2313" s="4"/>
      <c r="T2313" s="2"/>
      <c r="U2313" s="5"/>
    </row>
    <row r="2314" spans="1:21">
      <c r="A2314" s="2">
        <v>274923</v>
      </c>
      <c r="B2314" t="s">
        <v>5343</v>
      </c>
      <c r="C2314" s="2">
        <v>439362</v>
      </c>
      <c r="D2314" t="s">
        <v>5344</v>
      </c>
      <c r="E2314" t="s">
        <v>5345</v>
      </c>
      <c r="F2314" t="s">
        <v>1835</v>
      </c>
      <c r="G2314" t="s">
        <v>22</v>
      </c>
      <c r="H2314" t="s">
        <v>1836</v>
      </c>
      <c r="I2314" t="str">
        <f t="shared" si="36"/>
        <v>143 E Columbus St Thornville, OH 43076</v>
      </c>
      <c r="J2314">
        <v>39.896740000000001</v>
      </c>
      <c r="K2314">
        <v>-82.415319999999994</v>
      </c>
      <c r="L2314" s="3"/>
      <c r="M2314" s="3">
        <v>40.020000000000003</v>
      </c>
      <c r="N2314" s="3">
        <v>-40.020000000000003</v>
      </c>
      <c r="O2314" s="4"/>
      <c r="P2314" s="3"/>
      <c r="Q2314" s="3">
        <v>113.06</v>
      </c>
      <c r="R2314" s="3">
        <v>-113.06</v>
      </c>
      <c r="S2314" s="4"/>
      <c r="T2314" s="2"/>
      <c r="U2314" s="5"/>
    </row>
    <row r="2315" spans="1:21">
      <c r="A2315" s="2">
        <v>231949</v>
      </c>
      <c r="B2315" t="s">
        <v>5346</v>
      </c>
      <c r="C2315" s="2">
        <v>482473</v>
      </c>
      <c r="D2315" t="s">
        <v>5347</v>
      </c>
      <c r="E2315" t="s">
        <v>5348</v>
      </c>
      <c r="F2315" t="s">
        <v>4116</v>
      </c>
      <c r="G2315" t="s">
        <v>100</v>
      </c>
      <c r="H2315" t="s">
        <v>4117</v>
      </c>
      <c r="I2315" t="str">
        <f t="shared" si="36"/>
        <v>5256 N Raider Rd Middletown, IN 47356</v>
      </c>
      <c r="J2315">
        <v>40.009211999999998</v>
      </c>
      <c r="K2315">
        <v>-85.527567000000005</v>
      </c>
      <c r="L2315" s="3">
        <v>160.13999999999999</v>
      </c>
      <c r="M2315" s="3"/>
      <c r="N2315" s="3">
        <v>160.13999999999999</v>
      </c>
      <c r="O2315" s="4"/>
      <c r="P2315" s="3">
        <v>759.39</v>
      </c>
      <c r="Q2315" s="3"/>
      <c r="R2315" s="3">
        <v>759.39</v>
      </c>
      <c r="S2315" s="4"/>
      <c r="T2315" s="2">
        <v>1</v>
      </c>
      <c r="U2315" s="5">
        <v>63.46</v>
      </c>
    </row>
    <row r="2316" spans="1:21">
      <c r="A2316" s="2">
        <v>297335</v>
      </c>
      <c r="B2316" t="s">
        <v>4414</v>
      </c>
      <c r="C2316" s="2">
        <v>449252</v>
      </c>
      <c r="D2316" t="s">
        <v>5349</v>
      </c>
      <c r="E2316" t="s">
        <v>4415</v>
      </c>
      <c r="F2316" t="s">
        <v>4416</v>
      </c>
      <c r="G2316" t="s">
        <v>22</v>
      </c>
      <c r="H2316" t="s">
        <v>4417</v>
      </c>
      <c r="I2316" t="str">
        <f t="shared" si="36"/>
        <v>20977 Zep Rd E Sarahsville, OH 43779</v>
      </c>
      <c r="J2316">
        <v>39.806860999999998</v>
      </c>
      <c r="K2316">
        <v>-81.446168999999998</v>
      </c>
      <c r="L2316" s="3">
        <v>12965.49</v>
      </c>
      <c r="M2316" s="3">
        <v>8355.91</v>
      </c>
      <c r="N2316" s="3">
        <v>4609.58</v>
      </c>
      <c r="O2316" s="4">
        <v>0.55165505612195442</v>
      </c>
      <c r="P2316" s="3">
        <v>33024.79</v>
      </c>
      <c r="Q2316" s="3">
        <v>24816.27</v>
      </c>
      <c r="R2316" s="3">
        <v>8208.52</v>
      </c>
      <c r="S2316" s="4">
        <v>0.3307717074322612</v>
      </c>
      <c r="T2316" s="2">
        <v>3</v>
      </c>
      <c r="U2316" s="5">
        <v>1929.1599999999999</v>
      </c>
    </row>
    <row r="2317" spans="1:21">
      <c r="A2317" s="2">
        <v>297335</v>
      </c>
      <c r="B2317" t="s">
        <v>4414</v>
      </c>
      <c r="C2317" s="2">
        <v>459357</v>
      </c>
      <c r="D2317" t="s">
        <v>5350</v>
      </c>
      <c r="E2317" t="s">
        <v>5351</v>
      </c>
      <c r="F2317" t="s">
        <v>4416</v>
      </c>
      <c r="G2317" t="s">
        <v>22</v>
      </c>
      <c r="H2317" t="s">
        <v>4417</v>
      </c>
      <c r="I2317" t="str">
        <f t="shared" si="36"/>
        <v>49346 Seneca Lake Rd Sarahsville, OH 43779</v>
      </c>
      <c r="J2317">
        <v>39.809381000000002</v>
      </c>
      <c r="K2317">
        <v>-81.449258999999998</v>
      </c>
      <c r="L2317" s="3">
        <v>9385.48</v>
      </c>
      <c r="M2317" s="3">
        <v>8921.0499999999993</v>
      </c>
      <c r="N2317" s="3">
        <v>464.43000000000029</v>
      </c>
      <c r="O2317" s="4">
        <v>5.2060015356936717E-2</v>
      </c>
      <c r="P2317" s="3">
        <v>23106.720000000001</v>
      </c>
      <c r="Q2317" s="3">
        <v>22561.54</v>
      </c>
      <c r="R2317" s="3">
        <v>545.18000000000029</v>
      </c>
      <c r="S2317" s="4">
        <v>2.4164130640018381E-2</v>
      </c>
      <c r="T2317" s="2">
        <v>3</v>
      </c>
      <c r="U2317" s="5">
        <v>888.48333333333323</v>
      </c>
    </row>
    <row r="2318" spans="1:21">
      <c r="A2318" s="2">
        <v>231949</v>
      </c>
      <c r="B2318" t="s">
        <v>5346</v>
      </c>
      <c r="C2318" s="2">
        <v>459357</v>
      </c>
      <c r="D2318" t="s">
        <v>5350</v>
      </c>
      <c r="E2318" t="s">
        <v>5351</v>
      </c>
      <c r="F2318" t="s">
        <v>4416</v>
      </c>
      <c r="G2318" t="s">
        <v>22</v>
      </c>
      <c r="H2318" t="s">
        <v>4417</v>
      </c>
      <c r="I2318" t="str">
        <f t="shared" si="36"/>
        <v>49346 Seneca Lake Rd Sarahsville, OH 43779</v>
      </c>
      <c r="J2318">
        <v>39.809381000000002</v>
      </c>
      <c r="K2318">
        <v>-81.449258999999998</v>
      </c>
      <c r="L2318" s="3"/>
      <c r="M2318" s="3">
        <v>0</v>
      </c>
      <c r="N2318" s="3">
        <v>0</v>
      </c>
      <c r="O2318" s="4"/>
      <c r="P2318" s="3"/>
      <c r="Q2318" s="3">
        <v>0</v>
      </c>
      <c r="R2318" s="3">
        <v>0</v>
      </c>
      <c r="S2318" s="4"/>
      <c r="T2318" s="2"/>
      <c r="U2318" s="5"/>
    </row>
    <row r="2319" spans="1:21">
      <c r="A2319" s="2">
        <v>231949</v>
      </c>
      <c r="B2319" t="s">
        <v>5346</v>
      </c>
      <c r="C2319" s="2">
        <v>231949</v>
      </c>
      <c r="D2319" t="s">
        <v>5346</v>
      </c>
      <c r="E2319" t="s">
        <v>5352</v>
      </c>
      <c r="F2319" t="s">
        <v>4116</v>
      </c>
      <c r="G2319" t="s">
        <v>100</v>
      </c>
      <c r="H2319" t="s">
        <v>4117</v>
      </c>
      <c r="I2319" t="str">
        <f t="shared" si="36"/>
        <v>5100 N Raider Rd Middletown, IN 47356</v>
      </c>
      <c r="J2319">
        <v>40.008647000000003</v>
      </c>
      <c r="K2319">
        <v>-85.527175999999997</v>
      </c>
      <c r="L2319" s="3">
        <v>3147.17</v>
      </c>
      <c r="M2319" s="3">
        <v>2829.16</v>
      </c>
      <c r="N2319" s="3">
        <v>318.01000000000022</v>
      </c>
      <c r="O2319" s="4">
        <v>0.11240438858176993</v>
      </c>
      <c r="P2319" s="3">
        <v>11818.66</v>
      </c>
      <c r="Q2319" s="3">
        <v>7327.5</v>
      </c>
      <c r="R2319" s="3">
        <v>4491.16</v>
      </c>
      <c r="S2319" s="4">
        <v>0.61291845786421018</v>
      </c>
      <c r="T2319" s="2">
        <v>2</v>
      </c>
      <c r="U2319" s="5">
        <v>822.17</v>
      </c>
    </row>
    <row r="2320" spans="1:21">
      <c r="A2320" s="2">
        <v>232301</v>
      </c>
      <c r="B2320" t="s">
        <v>5353</v>
      </c>
      <c r="C2320" s="2">
        <v>472867</v>
      </c>
      <c r="D2320" t="s">
        <v>5354</v>
      </c>
      <c r="E2320" t="s">
        <v>5355</v>
      </c>
      <c r="F2320" t="s">
        <v>5356</v>
      </c>
      <c r="G2320" t="s">
        <v>100</v>
      </c>
      <c r="H2320" t="s">
        <v>5357</v>
      </c>
      <c r="I2320" t="str">
        <f t="shared" si="36"/>
        <v>24795 Hinesley Rd SHERIDAN, IN 46069</v>
      </c>
      <c r="J2320">
        <v>40.141739999999999</v>
      </c>
      <c r="K2320">
        <v>-86.215010000000007</v>
      </c>
      <c r="L2320" s="3"/>
      <c r="M2320" s="3">
        <v>2935.1</v>
      </c>
      <c r="N2320" s="3">
        <v>-2935.1</v>
      </c>
      <c r="O2320" s="4"/>
      <c r="P2320" s="3"/>
      <c r="Q2320" s="3">
        <v>7643.44</v>
      </c>
      <c r="R2320" s="3">
        <v>-7643.44</v>
      </c>
      <c r="S2320" s="4"/>
      <c r="T2320" s="2"/>
      <c r="U2320" s="5"/>
    </row>
    <row r="2321" spans="1:21">
      <c r="A2321" s="2">
        <v>232301</v>
      </c>
      <c r="B2321" t="s">
        <v>5353</v>
      </c>
      <c r="C2321" s="2">
        <v>472865</v>
      </c>
      <c r="D2321" t="s">
        <v>5358</v>
      </c>
      <c r="E2321" t="s">
        <v>5359</v>
      </c>
      <c r="F2321" t="s">
        <v>5356</v>
      </c>
      <c r="G2321" t="s">
        <v>100</v>
      </c>
      <c r="H2321" t="s">
        <v>5357</v>
      </c>
      <c r="I2321" t="str">
        <f t="shared" si="36"/>
        <v>24185 Hinesley Rd SHERIDAN, IN 46069</v>
      </c>
      <c r="J2321">
        <v>40.140433000000002</v>
      </c>
      <c r="K2321">
        <v>-86.215294</v>
      </c>
      <c r="L2321" s="3">
        <v>57.88</v>
      </c>
      <c r="M2321" s="3">
        <v>300.57</v>
      </c>
      <c r="N2321" s="3">
        <v>-242.69</v>
      </c>
      <c r="O2321" s="4">
        <v>-0.80743254483148685</v>
      </c>
      <c r="P2321" s="3">
        <v>135.25</v>
      </c>
      <c r="Q2321" s="3">
        <v>811.4</v>
      </c>
      <c r="R2321" s="3">
        <v>-676.15</v>
      </c>
      <c r="S2321" s="4">
        <v>-0.83331279270396841</v>
      </c>
      <c r="T2321" s="2"/>
      <c r="U2321" s="5"/>
    </row>
    <row r="2322" spans="1:21">
      <c r="A2322" s="2">
        <v>274816</v>
      </c>
      <c r="B2322" t="s">
        <v>5360</v>
      </c>
      <c r="C2322" s="2">
        <v>274816</v>
      </c>
      <c r="D2322" t="s">
        <v>5360</v>
      </c>
      <c r="E2322" t="s">
        <v>5361</v>
      </c>
      <c r="F2322" t="s">
        <v>1214</v>
      </c>
      <c r="G2322" t="s">
        <v>22</v>
      </c>
      <c r="H2322" t="s">
        <v>1215</v>
      </c>
      <c r="I2322" t="str">
        <f t="shared" si="36"/>
        <v>20805 State Route 60 Beverly, OH 45715</v>
      </c>
      <c r="J2322">
        <v>39.566687999999999</v>
      </c>
      <c r="K2322">
        <v>-81.654002000000006</v>
      </c>
      <c r="L2322" s="3">
        <v>116.22</v>
      </c>
      <c r="M2322" s="3">
        <v>140.13</v>
      </c>
      <c r="N2322" s="3">
        <v>-23.909999999999997</v>
      </c>
      <c r="O2322" s="4">
        <v>-0.17062727467351743</v>
      </c>
      <c r="P2322" s="3">
        <v>191.77</v>
      </c>
      <c r="Q2322" s="3">
        <v>239.13</v>
      </c>
      <c r="R2322" s="3">
        <v>-47.359999999999985</v>
      </c>
      <c r="S2322" s="4">
        <v>-0.19805126918412574</v>
      </c>
      <c r="T2322" s="2"/>
      <c r="U2322" s="5"/>
    </row>
    <row r="2323" spans="1:21">
      <c r="A2323" s="2">
        <v>285801</v>
      </c>
      <c r="B2323" t="s">
        <v>5362</v>
      </c>
      <c r="C2323" s="2">
        <v>285801</v>
      </c>
      <c r="D2323" t="s">
        <v>5362</v>
      </c>
      <c r="E2323" t="s">
        <v>5363</v>
      </c>
      <c r="F2323" t="s">
        <v>495</v>
      </c>
      <c r="G2323" t="s">
        <v>100</v>
      </c>
      <c r="H2323" t="s">
        <v>2017</v>
      </c>
      <c r="I2323" t="str">
        <f t="shared" si="36"/>
        <v>2803 N Walnut St Muncie, IN 47303</v>
      </c>
      <c r="J2323">
        <v>40.216208999999999</v>
      </c>
      <c r="K2323">
        <v>-85.387422999999998</v>
      </c>
      <c r="L2323" s="3">
        <v>409.32</v>
      </c>
      <c r="M2323" s="3">
        <v>337.33</v>
      </c>
      <c r="N2323" s="3">
        <v>71.990000000000009</v>
      </c>
      <c r="O2323" s="4">
        <v>0.21341119971541225</v>
      </c>
      <c r="P2323" s="3">
        <v>1038.42</v>
      </c>
      <c r="Q2323" s="3">
        <v>853.71</v>
      </c>
      <c r="R2323" s="3">
        <v>184.71000000000004</v>
      </c>
      <c r="S2323" s="4">
        <v>0.2163615279193169</v>
      </c>
      <c r="T2323" s="2">
        <v>1</v>
      </c>
      <c r="U2323" s="5">
        <v>195.78</v>
      </c>
    </row>
    <row r="2324" spans="1:21">
      <c r="A2324" s="2">
        <v>278298</v>
      </c>
      <c r="B2324" t="s">
        <v>1602</v>
      </c>
      <c r="C2324" s="2">
        <v>448141</v>
      </c>
      <c r="D2324" t="s">
        <v>5364</v>
      </c>
      <c r="E2324" t="s">
        <v>5365</v>
      </c>
      <c r="F2324" t="s">
        <v>121</v>
      </c>
      <c r="G2324" t="s">
        <v>22</v>
      </c>
      <c r="H2324" t="s">
        <v>3634</v>
      </c>
      <c r="I2324" t="str">
        <f t="shared" si="36"/>
        <v>731 E Home Rd Springfield, OH 45503</v>
      </c>
      <c r="J2324">
        <v>39.950293000000002</v>
      </c>
      <c r="K2324">
        <v>-83.790841999999998</v>
      </c>
      <c r="L2324" s="3">
        <v>675.81</v>
      </c>
      <c r="M2324" s="3">
        <v>2115.04</v>
      </c>
      <c r="N2324" s="3">
        <v>-1439.23</v>
      </c>
      <c r="O2324" s="4">
        <v>-0.68047412814887664</v>
      </c>
      <c r="P2324" s="3">
        <v>2560.39</v>
      </c>
      <c r="Q2324" s="3">
        <v>8535.7800000000007</v>
      </c>
      <c r="R2324" s="3">
        <v>-5975.3900000000012</v>
      </c>
      <c r="S2324" s="4">
        <v>-0.7000403009449635</v>
      </c>
      <c r="T2324" s="2"/>
      <c r="U2324" s="5"/>
    </row>
    <row r="2325" spans="1:21">
      <c r="A2325" s="2">
        <v>298054</v>
      </c>
      <c r="B2325" t="s">
        <v>238</v>
      </c>
      <c r="C2325" s="2">
        <v>483775</v>
      </c>
      <c r="D2325" t="s">
        <v>5366</v>
      </c>
      <c r="E2325" t="s">
        <v>5367</v>
      </c>
      <c r="F2325" t="s">
        <v>5368</v>
      </c>
      <c r="G2325" t="s">
        <v>1224</v>
      </c>
      <c r="H2325" t="s">
        <v>5369</v>
      </c>
      <c r="I2325" t="str">
        <f t="shared" si="36"/>
        <v>900 Top Quality Dr Horse Cave, KY 42749</v>
      </c>
      <c r="J2325">
        <v>37.159413999999998</v>
      </c>
      <c r="K2325">
        <v>-85.915785</v>
      </c>
      <c r="L2325" s="3">
        <v>317.72000000000003</v>
      </c>
      <c r="M2325" s="3"/>
      <c r="N2325" s="3">
        <v>317.72000000000003</v>
      </c>
      <c r="O2325" s="4"/>
      <c r="P2325" s="3">
        <v>921.94</v>
      </c>
      <c r="Q2325" s="3"/>
      <c r="R2325" s="3">
        <v>921.94</v>
      </c>
      <c r="S2325" s="4"/>
      <c r="T2325" s="2"/>
      <c r="U2325" s="5"/>
    </row>
    <row r="2326" spans="1:21">
      <c r="A2326" s="2">
        <v>312175</v>
      </c>
      <c r="B2326" t="s">
        <v>385</v>
      </c>
      <c r="C2326" s="2">
        <v>463302</v>
      </c>
      <c r="D2326" t="s">
        <v>5370</v>
      </c>
      <c r="E2326" t="s">
        <v>75</v>
      </c>
      <c r="F2326" t="s">
        <v>76</v>
      </c>
      <c r="G2326" t="s">
        <v>60</v>
      </c>
      <c r="H2326" t="s">
        <v>77</v>
      </c>
      <c r="I2326" t="str">
        <f t="shared" si="36"/>
        <v>651 Terrace Cir Sistersville, WV 26175</v>
      </c>
      <c r="J2326">
        <v>39.553170000000001</v>
      </c>
      <c r="K2326">
        <v>-80.998890000000003</v>
      </c>
      <c r="L2326" s="3">
        <v>4224.1400000000003</v>
      </c>
      <c r="M2326" s="3">
        <v>298.06</v>
      </c>
      <c r="N2326" s="3">
        <v>3926.0800000000004</v>
      </c>
      <c r="O2326" s="4">
        <v>13.172112997383078</v>
      </c>
      <c r="P2326" s="3">
        <v>9659.57</v>
      </c>
      <c r="Q2326" s="3">
        <v>686.58</v>
      </c>
      <c r="R2326" s="3">
        <v>8972.99</v>
      </c>
      <c r="S2326" s="4">
        <v>13.069110664452793</v>
      </c>
      <c r="T2326" s="2">
        <v>1</v>
      </c>
      <c r="U2326" s="5">
        <v>160.63999999999999</v>
      </c>
    </row>
    <row r="2327" spans="1:21">
      <c r="A2327" s="2">
        <v>314097</v>
      </c>
      <c r="B2327" t="s">
        <v>5371</v>
      </c>
      <c r="C2327" s="2">
        <v>314097</v>
      </c>
      <c r="D2327" t="s">
        <v>5371</v>
      </c>
      <c r="E2327" t="s">
        <v>5372</v>
      </c>
      <c r="F2327" t="s">
        <v>1495</v>
      </c>
      <c r="G2327" t="s">
        <v>100</v>
      </c>
      <c r="H2327" t="s">
        <v>1496</v>
      </c>
      <c r="I2327" t="str">
        <f t="shared" si="36"/>
        <v>401 S Enterprise Blvd Lebanon, IN 46052</v>
      </c>
      <c r="J2327">
        <v>40.032615</v>
      </c>
      <c r="K2327">
        <v>-86.483455000000006</v>
      </c>
      <c r="L2327" s="3"/>
      <c r="M2327" s="3">
        <v>10.92</v>
      </c>
      <c r="N2327" s="3">
        <v>-10.92</v>
      </c>
      <c r="O2327" s="4"/>
      <c r="P2327" s="3"/>
      <c r="Q2327" s="3">
        <v>27.3</v>
      </c>
      <c r="R2327" s="3">
        <v>-27.3</v>
      </c>
      <c r="S2327" s="4"/>
      <c r="T2327" s="2"/>
      <c r="U2327" s="5"/>
    </row>
    <row r="2328" spans="1:21">
      <c r="A2328" s="2">
        <v>320985</v>
      </c>
      <c r="B2328" t="s">
        <v>5373</v>
      </c>
      <c r="C2328" s="2">
        <v>320985</v>
      </c>
      <c r="D2328" t="s">
        <v>5373</v>
      </c>
      <c r="E2328" t="s">
        <v>5374</v>
      </c>
      <c r="F2328" t="s">
        <v>5375</v>
      </c>
      <c r="G2328" t="s">
        <v>5376</v>
      </c>
      <c r="H2328" t="s">
        <v>5377</v>
      </c>
      <c r="I2328" t="str">
        <f t="shared" si="36"/>
        <v>3509 Royce Ln Pasco, WA 99301</v>
      </c>
      <c r="J2328">
        <v>46.260420000000003</v>
      </c>
      <c r="K2328">
        <v>-119.20197</v>
      </c>
      <c r="L2328" s="3">
        <v>101.08</v>
      </c>
      <c r="M2328" s="3">
        <v>314.77999999999997</v>
      </c>
      <c r="N2328" s="3">
        <v>-213.7</v>
      </c>
      <c r="O2328" s="4">
        <v>-0.67888684160365975</v>
      </c>
      <c r="P2328" s="3">
        <v>246.99</v>
      </c>
      <c r="Q2328" s="3">
        <v>792.58</v>
      </c>
      <c r="R2328" s="3">
        <v>-545.59</v>
      </c>
      <c r="S2328" s="4">
        <v>-0.68837215170708321</v>
      </c>
      <c r="T2328" s="2"/>
      <c r="U2328" s="5"/>
    </row>
    <row r="2329" spans="1:21">
      <c r="A2329" s="2">
        <v>276508</v>
      </c>
      <c r="B2329" t="s">
        <v>5378</v>
      </c>
      <c r="C2329" s="2">
        <v>276508</v>
      </c>
      <c r="D2329" t="s">
        <v>5378</v>
      </c>
      <c r="E2329" t="s">
        <v>5379</v>
      </c>
      <c r="F2329" t="s">
        <v>345</v>
      </c>
      <c r="G2329" t="s">
        <v>22</v>
      </c>
      <c r="H2329" t="s">
        <v>346</v>
      </c>
      <c r="I2329" t="str">
        <f t="shared" si="36"/>
        <v>580 MILL ST NW SUGARCREEK, OH 44681</v>
      </c>
      <c r="J2329">
        <v>40.52272</v>
      </c>
      <c r="K2329">
        <v>-81.648904999999999</v>
      </c>
      <c r="L2329" s="3">
        <v>8258.4599999999991</v>
      </c>
      <c r="M2329" s="3">
        <v>8900.41</v>
      </c>
      <c r="N2329" s="3">
        <v>-641.95000000000073</v>
      </c>
      <c r="O2329" s="4">
        <v>-7.2125890829748379E-2</v>
      </c>
      <c r="P2329" s="3">
        <v>18480.169999999998</v>
      </c>
      <c r="Q2329" s="3">
        <v>21796.01</v>
      </c>
      <c r="R2329" s="3">
        <v>-3315.84</v>
      </c>
      <c r="S2329" s="4">
        <v>-0.15213059637979615</v>
      </c>
      <c r="T2329" s="2">
        <v>2</v>
      </c>
      <c r="U2329" s="5">
        <v>576.99</v>
      </c>
    </row>
    <row r="2330" spans="1:21">
      <c r="A2330" s="2">
        <v>276601</v>
      </c>
      <c r="B2330" t="s">
        <v>5380</v>
      </c>
      <c r="C2330" s="2">
        <v>276601</v>
      </c>
      <c r="D2330" t="s">
        <v>5380</v>
      </c>
      <c r="E2330" t="s">
        <v>5381</v>
      </c>
      <c r="F2330" t="s">
        <v>1108</v>
      </c>
      <c r="G2330" t="s">
        <v>22</v>
      </c>
      <c r="H2330" t="s">
        <v>1109</v>
      </c>
      <c r="I2330" t="str">
        <f t="shared" si="36"/>
        <v>851 Smead Rd Logan, OH 43138</v>
      </c>
      <c r="J2330">
        <v>39.526797000000002</v>
      </c>
      <c r="K2330">
        <v>-82.378962000000001</v>
      </c>
      <c r="L2330" s="3"/>
      <c r="M2330" s="3">
        <v>466.48</v>
      </c>
      <c r="N2330" s="3">
        <v>-466.48</v>
      </c>
      <c r="O2330" s="4"/>
      <c r="P2330" s="3"/>
      <c r="Q2330" s="3">
        <v>1205.79</v>
      </c>
      <c r="R2330" s="3">
        <v>-1205.79</v>
      </c>
      <c r="S2330" s="4"/>
      <c r="T2330" s="2"/>
      <c r="U2330" s="5"/>
    </row>
    <row r="2331" spans="1:21">
      <c r="A2331" s="2">
        <v>330574</v>
      </c>
      <c r="B2331" t="s">
        <v>2975</v>
      </c>
      <c r="C2331" s="2">
        <v>472454</v>
      </c>
      <c r="D2331" t="s">
        <v>5382</v>
      </c>
      <c r="E2331" t="s">
        <v>5383</v>
      </c>
      <c r="F2331" t="s">
        <v>2978</v>
      </c>
      <c r="G2331" t="s">
        <v>22</v>
      </c>
      <c r="H2331" t="s">
        <v>2979</v>
      </c>
      <c r="I2331" t="str">
        <f t="shared" si="36"/>
        <v>1701 Shafor Blvd Oakwood, OH 45419</v>
      </c>
      <c r="J2331">
        <v>39.715456000000003</v>
      </c>
      <c r="K2331">
        <v>-84.169383999999994</v>
      </c>
      <c r="L2331" s="3">
        <v>6060.22</v>
      </c>
      <c r="M2331" s="3">
        <v>7274.01</v>
      </c>
      <c r="N2331" s="3">
        <v>-1213.79</v>
      </c>
      <c r="O2331" s="4">
        <v>-0.1668666938868657</v>
      </c>
      <c r="P2331" s="3">
        <v>16731.68</v>
      </c>
      <c r="Q2331" s="3">
        <v>19144.87</v>
      </c>
      <c r="R2331" s="3">
        <v>-2413.1899999999987</v>
      </c>
      <c r="S2331" s="4">
        <v>-0.12604891023026005</v>
      </c>
      <c r="T2331" s="2">
        <v>4</v>
      </c>
      <c r="U2331" s="5">
        <v>366.90750000000003</v>
      </c>
    </row>
    <row r="2332" spans="1:21">
      <c r="A2332" s="2">
        <v>278270</v>
      </c>
      <c r="B2332" t="s">
        <v>69</v>
      </c>
      <c r="C2332" s="2">
        <v>437294</v>
      </c>
      <c r="D2332" t="s">
        <v>5384</v>
      </c>
      <c r="E2332" t="s">
        <v>5385</v>
      </c>
      <c r="F2332" t="s">
        <v>5386</v>
      </c>
      <c r="G2332" t="s">
        <v>60</v>
      </c>
      <c r="H2332" t="s">
        <v>5387</v>
      </c>
      <c r="I2332" t="str">
        <f t="shared" si="36"/>
        <v>157 Main Street Smithville, WV 26178</v>
      </c>
      <c r="J2332">
        <v>39.07291</v>
      </c>
      <c r="K2332">
        <v>-81.092820000000003</v>
      </c>
      <c r="L2332" s="3">
        <v>332.25</v>
      </c>
      <c r="M2332" s="3">
        <v>2527.12</v>
      </c>
      <c r="N2332" s="3">
        <v>-2194.87</v>
      </c>
      <c r="O2332" s="4">
        <v>-0.86852622748425079</v>
      </c>
      <c r="P2332" s="3">
        <v>980.3</v>
      </c>
      <c r="Q2332" s="3">
        <v>6729.57</v>
      </c>
      <c r="R2332" s="3">
        <v>-5749.2699999999995</v>
      </c>
      <c r="S2332" s="4">
        <v>-0.85432947424575412</v>
      </c>
      <c r="T2332" s="2"/>
      <c r="U2332" s="5"/>
    </row>
    <row r="2333" spans="1:21">
      <c r="A2333" s="2">
        <v>277489</v>
      </c>
      <c r="B2333" t="s">
        <v>5388</v>
      </c>
      <c r="C2333" s="2">
        <v>277489</v>
      </c>
      <c r="D2333" t="s">
        <v>5388</v>
      </c>
      <c r="E2333" t="s">
        <v>5389</v>
      </c>
      <c r="F2333" t="s">
        <v>28</v>
      </c>
      <c r="G2333" t="s">
        <v>22</v>
      </c>
      <c r="H2333" t="s">
        <v>959</v>
      </c>
      <c r="I2333" t="str">
        <f t="shared" si="36"/>
        <v>7260 Smoky Row Rd Columbus, OH 43235</v>
      </c>
      <c r="J2333">
        <v>40.105823999999998</v>
      </c>
      <c r="K2333">
        <v>-83.063761</v>
      </c>
      <c r="L2333" s="3">
        <v>263.64</v>
      </c>
      <c r="M2333" s="3">
        <v>605.91</v>
      </c>
      <c r="N2333" s="3">
        <v>-342.27</v>
      </c>
      <c r="O2333" s="4">
        <v>-0.56488587413972369</v>
      </c>
      <c r="P2333" s="3">
        <v>576.73</v>
      </c>
      <c r="Q2333" s="3">
        <v>1406.25</v>
      </c>
      <c r="R2333" s="3">
        <v>-829.52</v>
      </c>
      <c r="S2333" s="4">
        <v>-0.5898808888888889</v>
      </c>
      <c r="T2333" s="2">
        <v>1</v>
      </c>
      <c r="U2333" s="5">
        <v>117.28</v>
      </c>
    </row>
    <row r="2334" spans="1:21">
      <c r="A2334" s="2">
        <v>232240</v>
      </c>
      <c r="B2334" t="s">
        <v>1092</v>
      </c>
      <c r="C2334" s="2">
        <v>428418</v>
      </c>
      <c r="D2334" t="s">
        <v>5390</v>
      </c>
      <c r="E2334" t="s">
        <v>5391</v>
      </c>
      <c r="F2334" t="s">
        <v>256</v>
      </c>
      <c r="G2334" t="s">
        <v>100</v>
      </c>
      <c r="H2334" t="s">
        <v>257</v>
      </c>
      <c r="I2334" t="str">
        <f t="shared" si="36"/>
        <v>900 W 136th St Carmel, IN 46032</v>
      </c>
      <c r="J2334">
        <v>39.986581999999999</v>
      </c>
      <c r="K2334">
        <v>-86.173060000000007</v>
      </c>
      <c r="L2334" s="3">
        <v>5126.05</v>
      </c>
      <c r="M2334" s="3">
        <v>4370.09</v>
      </c>
      <c r="N2334" s="3">
        <v>755.96</v>
      </c>
      <c r="O2334" s="4">
        <v>0.17298499573235335</v>
      </c>
      <c r="P2334" s="3">
        <v>15075.84</v>
      </c>
      <c r="Q2334" s="3">
        <v>12240.58</v>
      </c>
      <c r="R2334" s="3">
        <v>2835.26</v>
      </c>
      <c r="S2334" s="4">
        <v>0.23162791305640748</v>
      </c>
      <c r="T2334" s="2">
        <v>2</v>
      </c>
      <c r="U2334" s="5">
        <v>639.54999999999995</v>
      </c>
    </row>
    <row r="2335" spans="1:21">
      <c r="A2335" s="2">
        <v>278298</v>
      </c>
      <c r="B2335" t="s">
        <v>1602</v>
      </c>
      <c r="C2335" s="2">
        <v>448147</v>
      </c>
      <c r="D2335" t="s">
        <v>5392</v>
      </c>
      <c r="E2335" t="s">
        <v>5393</v>
      </c>
      <c r="F2335" t="s">
        <v>121</v>
      </c>
      <c r="G2335" t="s">
        <v>22</v>
      </c>
      <c r="H2335" t="s">
        <v>3965</v>
      </c>
      <c r="I2335" t="str">
        <f t="shared" si="36"/>
        <v>531 W Harding Rd Springfield, OH 45504</v>
      </c>
      <c r="J2335">
        <v>39.945515</v>
      </c>
      <c r="K2335">
        <v>-83.818033999999997</v>
      </c>
      <c r="L2335" s="3">
        <v>855.62</v>
      </c>
      <c r="M2335" s="3">
        <v>3360.47</v>
      </c>
      <c r="N2335" s="3">
        <v>-2504.85</v>
      </c>
      <c r="O2335" s="4">
        <v>-0.74538680601225427</v>
      </c>
      <c r="P2335" s="3">
        <v>2670.18</v>
      </c>
      <c r="Q2335" s="3">
        <v>10339.209999999999</v>
      </c>
      <c r="R2335" s="3">
        <v>-7669.0299999999988</v>
      </c>
      <c r="S2335" s="4">
        <v>-0.74174235749152972</v>
      </c>
      <c r="T2335" s="2"/>
      <c r="U2335" s="5"/>
    </row>
    <row r="2336" spans="1:21">
      <c r="A2336" s="2">
        <v>278298</v>
      </c>
      <c r="B2336" t="s">
        <v>1602</v>
      </c>
      <c r="C2336" s="2">
        <v>448148</v>
      </c>
      <c r="D2336" t="s">
        <v>5394</v>
      </c>
      <c r="E2336" t="s">
        <v>5395</v>
      </c>
      <c r="F2336" t="s">
        <v>121</v>
      </c>
      <c r="G2336" t="s">
        <v>22</v>
      </c>
      <c r="H2336" t="s">
        <v>3965</v>
      </c>
      <c r="I2336" t="str">
        <f t="shared" si="36"/>
        <v>1600 Maiden Ln Springfield, OH 45504</v>
      </c>
      <c r="J2336">
        <v>39.930388000000001</v>
      </c>
      <c r="K2336">
        <v>-83.838037999999997</v>
      </c>
      <c r="L2336" s="3">
        <v>674.62</v>
      </c>
      <c r="M2336" s="3">
        <v>2734.63</v>
      </c>
      <c r="N2336" s="3">
        <v>-2060.0100000000002</v>
      </c>
      <c r="O2336" s="4">
        <v>-0.75330483465770515</v>
      </c>
      <c r="P2336" s="3">
        <v>2585.16</v>
      </c>
      <c r="Q2336" s="3">
        <v>9613.15</v>
      </c>
      <c r="R2336" s="3">
        <v>-7027.99</v>
      </c>
      <c r="S2336" s="4">
        <v>-0.73108086319260601</v>
      </c>
      <c r="T2336" s="2"/>
      <c r="U2336" s="5"/>
    </row>
    <row r="2337" spans="1:21">
      <c r="A2337" s="2">
        <v>283464</v>
      </c>
      <c r="B2337" t="s">
        <v>5396</v>
      </c>
      <c r="C2337" s="2">
        <v>283464</v>
      </c>
      <c r="D2337" t="s">
        <v>5396</v>
      </c>
      <c r="E2337" t="s">
        <v>5397</v>
      </c>
      <c r="F2337" t="s">
        <v>5398</v>
      </c>
      <c r="G2337" t="s">
        <v>22</v>
      </c>
      <c r="H2337" t="s">
        <v>5399</v>
      </c>
      <c r="I2337" t="str">
        <f t="shared" si="36"/>
        <v>3291 Greenwich Angling Rd GREENWICH, OH 44837</v>
      </c>
      <c r="J2337">
        <v>41.048506000000003</v>
      </c>
      <c r="K2337">
        <v>-82.518653999999998</v>
      </c>
      <c r="L2337" s="3">
        <v>662.22</v>
      </c>
      <c r="M2337" s="3">
        <v>1142.07</v>
      </c>
      <c r="N2337" s="3">
        <v>-479.84999999999991</v>
      </c>
      <c r="O2337" s="4">
        <v>-0.42015813391473372</v>
      </c>
      <c r="P2337" s="3">
        <v>2076.63</v>
      </c>
      <c r="Q2337" s="3">
        <v>3431.87</v>
      </c>
      <c r="R2337" s="3">
        <v>-1355.2399999999998</v>
      </c>
      <c r="S2337" s="4">
        <v>-0.39489840815648608</v>
      </c>
      <c r="T2337" s="2"/>
      <c r="U2337" s="5"/>
    </row>
    <row r="2338" spans="1:21">
      <c r="A2338" s="2">
        <v>313180</v>
      </c>
      <c r="B2338" t="s">
        <v>5400</v>
      </c>
      <c r="C2338" s="2">
        <v>462117</v>
      </c>
      <c r="D2338" t="s">
        <v>5401</v>
      </c>
      <c r="E2338" t="s">
        <v>5402</v>
      </c>
      <c r="F2338" t="s">
        <v>1274</v>
      </c>
      <c r="G2338" t="s">
        <v>100</v>
      </c>
      <c r="H2338" t="s">
        <v>1275</v>
      </c>
      <c r="I2338" t="str">
        <f t="shared" si="36"/>
        <v>4899 N 500 W Bargersville, IN 46106</v>
      </c>
      <c r="J2338">
        <v>39.54486</v>
      </c>
      <c r="K2338">
        <v>-86.196290000000005</v>
      </c>
      <c r="L2338" s="3">
        <v>1329.79</v>
      </c>
      <c r="M2338" s="3">
        <v>1110.1099999999999</v>
      </c>
      <c r="N2338" s="3">
        <v>219.68000000000006</v>
      </c>
      <c r="O2338" s="4">
        <v>0.19789029915954282</v>
      </c>
      <c r="P2338" s="3">
        <v>3343.44</v>
      </c>
      <c r="Q2338" s="3">
        <v>2831.93</v>
      </c>
      <c r="R2338" s="3">
        <v>511.51000000000022</v>
      </c>
      <c r="S2338" s="4">
        <v>0.18062240238988966</v>
      </c>
      <c r="T2338" s="2">
        <v>1</v>
      </c>
      <c r="U2338" s="5">
        <v>577.89</v>
      </c>
    </row>
    <row r="2339" spans="1:21">
      <c r="A2339" s="2">
        <v>277037</v>
      </c>
      <c r="B2339" t="s">
        <v>5403</v>
      </c>
      <c r="C2339" s="2">
        <v>277037</v>
      </c>
      <c r="D2339" t="s">
        <v>5403</v>
      </c>
      <c r="E2339" t="s">
        <v>5404</v>
      </c>
      <c r="F2339" t="s">
        <v>28</v>
      </c>
      <c r="G2339" t="s">
        <v>22</v>
      </c>
      <c r="H2339" t="s">
        <v>214</v>
      </c>
      <c r="I2339" t="str">
        <f t="shared" si="36"/>
        <v>632 Hilock Rd Columbus, OH 43207</v>
      </c>
      <c r="J2339">
        <v>39.897973999999998</v>
      </c>
      <c r="K2339">
        <v>-82.978464000000002</v>
      </c>
      <c r="L2339" s="3"/>
      <c r="M2339" s="3">
        <v>168.78</v>
      </c>
      <c r="N2339" s="3">
        <v>-168.78</v>
      </c>
      <c r="O2339" s="4"/>
      <c r="P2339" s="3"/>
      <c r="Q2339" s="3">
        <v>387.48</v>
      </c>
      <c r="R2339" s="3">
        <v>-387.48</v>
      </c>
      <c r="S2339" s="4"/>
      <c r="T2339" s="2"/>
      <c r="U2339" s="5"/>
    </row>
    <row r="2340" spans="1:21">
      <c r="A2340" s="2">
        <v>278123</v>
      </c>
      <c r="B2340" t="s">
        <v>1308</v>
      </c>
      <c r="C2340" s="2">
        <v>461398</v>
      </c>
      <c r="D2340" t="s">
        <v>5405</v>
      </c>
      <c r="E2340" t="s">
        <v>5406</v>
      </c>
      <c r="F2340" t="s">
        <v>1311</v>
      </c>
      <c r="G2340" t="s">
        <v>22</v>
      </c>
      <c r="H2340" t="s">
        <v>1312</v>
      </c>
      <c r="I2340" t="str">
        <f t="shared" si="36"/>
        <v>6623 SUMMIT RD SW Pataskala, OH 43062</v>
      </c>
      <c r="J2340">
        <v>39.991798000000003</v>
      </c>
      <c r="K2340">
        <v>-82.751639999999995</v>
      </c>
      <c r="L2340" s="3">
        <v>8136.63</v>
      </c>
      <c r="M2340" s="3">
        <v>7791.22</v>
      </c>
      <c r="N2340" s="3">
        <v>345.40999999999985</v>
      </c>
      <c r="O2340" s="4">
        <v>4.4333236643298461E-2</v>
      </c>
      <c r="P2340" s="3">
        <v>25875.64</v>
      </c>
      <c r="Q2340" s="3">
        <v>24626.47</v>
      </c>
      <c r="R2340" s="3">
        <v>1249.1699999999983</v>
      </c>
      <c r="S2340" s="4">
        <v>5.0724687703921766E-2</v>
      </c>
      <c r="T2340" s="2">
        <v>2</v>
      </c>
      <c r="U2340" s="5">
        <v>1204.875</v>
      </c>
    </row>
    <row r="2341" spans="1:21">
      <c r="A2341" s="2">
        <v>231951</v>
      </c>
      <c r="B2341" t="s">
        <v>5407</v>
      </c>
      <c r="C2341" s="2">
        <v>231951</v>
      </c>
      <c r="D2341" t="s">
        <v>5407</v>
      </c>
      <c r="E2341" t="s">
        <v>5408</v>
      </c>
      <c r="F2341" t="s">
        <v>5409</v>
      </c>
      <c r="G2341" t="s">
        <v>100</v>
      </c>
      <c r="H2341" t="s">
        <v>5410</v>
      </c>
      <c r="I2341" t="str">
        <f t="shared" si="36"/>
        <v>6972 S State Road 103 Straughn, IN 47387</v>
      </c>
      <c r="J2341">
        <v>39.832946999999997</v>
      </c>
      <c r="K2341">
        <v>-85.351082000000005</v>
      </c>
      <c r="L2341" s="3">
        <v>300.26</v>
      </c>
      <c r="M2341" s="3"/>
      <c r="N2341" s="3">
        <v>300.26</v>
      </c>
      <c r="O2341" s="4"/>
      <c r="P2341" s="3">
        <v>841.76</v>
      </c>
      <c r="Q2341" s="3"/>
      <c r="R2341" s="3">
        <v>841.76</v>
      </c>
      <c r="S2341" s="4"/>
      <c r="T2341" s="2">
        <v>1</v>
      </c>
      <c r="U2341" s="5">
        <v>88.86</v>
      </c>
    </row>
    <row r="2342" spans="1:21">
      <c r="A2342" s="2">
        <v>232278</v>
      </c>
      <c r="B2342" t="s">
        <v>2140</v>
      </c>
      <c r="C2342" s="2">
        <v>232278</v>
      </c>
      <c r="D2342" t="s">
        <v>2140</v>
      </c>
      <c r="E2342" t="s">
        <v>5411</v>
      </c>
      <c r="F2342" t="s">
        <v>860</v>
      </c>
      <c r="G2342" t="s">
        <v>100</v>
      </c>
      <c r="H2342" t="s">
        <v>861</v>
      </c>
      <c r="I2342" t="str">
        <f t="shared" si="36"/>
        <v>203 S Heritage Way Pendleton, IN 46064</v>
      </c>
      <c r="J2342">
        <v>40.000818000000002</v>
      </c>
      <c r="K2342">
        <v>-85.763936999999999</v>
      </c>
      <c r="L2342" s="3">
        <v>1572.05</v>
      </c>
      <c r="M2342" s="3">
        <v>-2000.92</v>
      </c>
      <c r="N2342" s="3">
        <v>3572.9700000000003</v>
      </c>
      <c r="O2342" s="4">
        <v>-1.7856635947464168</v>
      </c>
      <c r="P2342" s="3">
        <v>4462.79</v>
      </c>
      <c r="Q2342" s="3">
        <v>-9982.0300000000007</v>
      </c>
      <c r="R2342" s="3">
        <v>14444.82</v>
      </c>
      <c r="S2342" s="4">
        <v>-1.4470824070855326</v>
      </c>
      <c r="T2342" s="2">
        <v>2</v>
      </c>
      <c r="U2342" s="5">
        <v>116.1</v>
      </c>
    </row>
    <row r="2343" spans="1:21">
      <c r="A2343" s="2">
        <v>344687</v>
      </c>
      <c r="B2343" t="s">
        <v>5412</v>
      </c>
      <c r="C2343" s="2">
        <v>344687</v>
      </c>
      <c r="D2343" t="s">
        <v>5412</v>
      </c>
      <c r="E2343" t="s">
        <v>4809</v>
      </c>
      <c r="F2343" t="s">
        <v>860</v>
      </c>
      <c r="G2343" t="s">
        <v>100</v>
      </c>
      <c r="H2343" t="s">
        <v>861</v>
      </c>
      <c r="I2343" t="str">
        <f t="shared" si="36"/>
        <v>100 S Broadway St Pendleton, IN 46064</v>
      </c>
      <c r="J2343">
        <v>40.002160000000003</v>
      </c>
      <c r="K2343">
        <v>-85.744502999999995</v>
      </c>
      <c r="L2343" s="3">
        <v>1151.6600000000001</v>
      </c>
      <c r="M2343" s="3"/>
      <c r="N2343" s="3">
        <v>1151.6600000000001</v>
      </c>
      <c r="O2343" s="4"/>
      <c r="P2343" s="3">
        <v>3200.8</v>
      </c>
      <c r="Q2343" s="3"/>
      <c r="R2343" s="3">
        <v>3200.8</v>
      </c>
      <c r="S2343" s="4"/>
      <c r="T2343" s="2">
        <v>2</v>
      </c>
      <c r="U2343" s="5">
        <v>169.63</v>
      </c>
    </row>
    <row r="2344" spans="1:21">
      <c r="A2344" s="2">
        <v>232278</v>
      </c>
      <c r="B2344" t="s">
        <v>2140</v>
      </c>
      <c r="C2344" s="2">
        <v>421596</v>
      </c>
      <c r="D2344" t="s">
        <v>5413</v>
      </c>
      <c r="E2344" t="s">
        <v>5411</v>
      </c>
      <c r="F2344" t="s">
        <v>860</v>
      </c>
      <c r="G2344" t="s">
        <v>100</v>
      </c>
      <c r="H2344" t="s">
        <v>861</v>
      </c>
      <c r="I2344" t="str">
        <f t="shared" si="36"/>
        <v>203 S Heritage Way Pendleton, IN 46064</v>
      </c>
      <c r="J2344">
        <v>40.000818000000002</v>
      </c>
      <c r="K2344">
        <v>-85.763936999999999</v>
      </c>
      <c r="L2344" s="3"/>
      <c r="M2344" s="3">
        <v>395.17</v>
      </c>
      <c r="N2344" s="3">
        <v>-395.17</v>
      </c>
      <c r="O2344" s="4"/>
      <c r="P2344" s="3"/>
      <c r="Q2344" s="3">
        <v>1866.62</v>
      </c>
      <c r="R2344" s="3">
        <v>-1866.62</v>
      </c>
      <c r="S2344" s="4"/>
      <c r="T2344" s="2"/>
      <c r="U2344" s="5"/>
    </row>
    <row r="2345" spans="1:21">
      <c r="A2345" s="2">
        <v>330063</v>
      </c>
      <c r="B2345" t="s">
        <v>921</v>
      </c>
      <c r="C2345" s="2">
        <v>479801</v>
      </c>
      <c r="D2345" t="s">
        <v>5414</v>
      </c>
      <c r="E2345" t="s">
        <v>5415</v>
      </c>
      <c r="F2345" t="s">
        <v>924</v>
      </c>
      <c r="G2345" t="s">
        <v>22</v>
      </c>
      <c r="H2345" t="s">
        <v>925</v>
      </c>
      <c r="I2345" t="str">
        <f t="shared" si="36"/>
        <v>201 Park Ave South Point, OH 45680</v>
      </c>
      <c r="J2345">
        <v>38.422840000000001</v>
      </c>
      <c r="K2345">
        <v>-82.584609999999998</v>
      </c>
      <c r="L2345" s="3">
        <v>1269.23</v>
      </c>
      <c r="M2345" s="3">
        <v>747.22</v>
      </c>
      <c r="N2345" s="3">
        <v>522.01</v>
      </c>
      <c r="O2345" s="4">
        <v>0.69860282112363159</v>
      </c>
      <c r="P2345" s="3">
        <v>5263.5</v>
      </c>
      <c r="Q2345" s="3">
        <v>1547.61</v>
      </c>
      <c r="R2345" s="3">
        <v>3715.8900000000003</v>
      </c>
      <c r="S2345" s="4">
        <v>2.4010506522961217</v>
      </c>
      <c r="T2345" s="2"/>
      <c r="U2345" s="5"/>
    </row>
    <row r="2346" spans="1:21">
      <c r="A2346" s="2">
        <v>330063</v>
      </c>
      <c r="B2346" t="s">
        <v>921</v>
      </c>
      <c r="C2346" s="2">
        <v>479783</v>
      </c>
      <c r="D2346" t="s">
        <v>5416</v>
      </c>
      <c r="E2346" t="s">
        <v>5417</v>
      </c>
      <c r="F2346" t="s">
        <v>924</v>
      </c>
      <c r="G2346" t="s">
        <v>22</v>
      </c>
      <c r="H2346" t="s">
        <v>925</v>
      </c>
      <c r="I2346" t="str">
        <f t="shared" si="36"/>
        <v>983 County Road 60 South Point, OH 45680</v>
      </c>
      <c r="J2346">
        <v>38.439433999999999</v>
      </c>
      <c r="K2346">
        <v>-82.578605999999994</v>
      </c>
      <c r="L2346" s="3">
        <v>1545.34</v>
      </c>
      <c r="M2346" s="3">
        <v>727.97</v>
      </c>
      <c r="N2346" s="3">
        <v>817.36999999999989</v>
      </c>
      <c r="O2346" s="4">
        <v>1.1228072585408737</v>
      </c>
      <c r="P2346" s="3">
        <v>5120.68</v>
      </c>
      <c r="Q2346" s="3">
        <v>1827.93</v>
      </c>
      <c r="R2346" s="3">
        <v>3292.75</v>
      </c>
      <c r="S2346" s="4">
        <v>1.8013545376464086</v>
      </c>
      <c r="T2346" s="2">
        <v>1</v>
      </c>
      <c r="U2346" s="5">
        <v>459.83</v>
      </c>
    </row>
    <row r="2347" spans="1:21">
      <c r="A2347" s="2">
        <v>330063</v>
      </c>
      <c r="B2347" t="s">
        <v>921</v>
      </c>
      <c r="C2347" s="2">
        <v>330063</v>
      </c>
      <c r="D2347" t="s">
        <v>921</v>
      </c>
      <c r="E2347" t="s">
        <v>5418</v>
      </c>
      <c r="F2347" t="s">
        <v>924</v>
      </c>
      <c r="G2347" t="s">
        <v>22</v>
      </c>
      <c r="H2347" t="s">
        <v>925</v>
      </c>
      <c r="I2347" t="str">
        <f t="shared" si="36"/>
        <v>302 High St South Point, OH 45680</v>
      </c>
      <c r="J2347">
        <v>38.423762000000004</v>
      </c>
      <c r="K2347">
        <v>-82.583252999999999</v>
      </c>
      <c r="L2347" s="3">
        <v>577.21</v>
      </c>
      <c r="M2347" s="3">
        <v>18033.34</v>
      </c>
      <c r="N2347" s="3">
        <v>-17456.13</v>
      </c>
      <c r="O2347" s="4">
        <v>-0.96799206358888601</v>
      </c>
      <c r="P2347" s="3">
        <v>1806.37</v>
      </c>
      <c r="Q2347" s="3">
        <v>77932.41</v>
      </c>
      <c r="R2347" s="3">
        <v>-76126.040000000008</v>
      </c>
      <c r="S2347" s="4">
        <v>-0.97682132504307262</v>
      </c>
      <c r="T2347" s="2">
        <v>2</v>
      </c>
      <c r="U2347" s="5">
        <v>320.87</v>
      </c>
    </row>
    <row r="2348" spans="1:21">
      <c r="A2348" s="2">
        <v>330063</v>
      </c>
      <c r="B2348" t="s">
        <v>921</v>
      </c>
      <c r="C2348" s="2">
        <v>479784</v>
      </c>
      <c r="D2348" t="s">
        <v>5419</v>
      </c>
      <c r="E2348" t="s">
        <v>5417</v>
      </c>
      <c r="F2348" t="s">
        <v>924</v>
      </c>
      <c r="G2348" t="s">
        <v>22</v>
      </c>
      <c r="H2348" t="s">
        <v>925</v>
      </c>
      <c r="I2348" t="str">
        <f t="shared" si="36"/>
        <v>983 County Road 60 South Point, OH 45680</v>
      </c>
      <c r="J2348">
        <v>38.439433999999999</v>
      </c>
      <c r="K2348">
        <v>-82.578605999999994</v>
      </c>
      <c r="L2348" s="3">
        <v>1188.95</v>
      </c>
      <c r="M2348" s="3">
        <v>550.44000000000005</v>
      </c>
      <c r="N2348" s="3">
        <v>638.51</v>
      </c>
      <c r="O2348" s="4">
        <v>1.1599992733086257</v>
      </c>
      <c r="P2348" s="3">
        <v>3833.06</v>
      </c>
      <c r="Q2348" s="3">
        <v>1280.07</v>
      </c>
      <c r="R2348" s="3">
        <v>2552.9899999999998</v>
      </c>
      <c r="S2348" s="4">
        <v>1.9944143679642519</v>
      </c>
      <c r="T2348" s="2"/>
      <c r="U2348" s="5"/>
    </row>
    <row r="2349" spans="1:21">
      <c r="A2349" s="2">
        <v>276159</v>
      </c>
      <c r="B2349" t="s">
        <v>5420</v>
      </c>
      <c r="C2349" s="2">
        <v>276159</v>
      </c>
      <c r="D2349" t="s">
        <v>5420</v>
      </c>
      <c r="E2349" t="s">
        <v>5421</v>
      </c>
      <c r="F2349" t="s">
        <v>4621</v>
      </c>
      <c r="G2349" t="s">
        <v>22</v>
      </c>
      <c r="H2349" t="s">
        <v>4622</v>
      </c>
      <c r="I2349" t="str">
        <f t="shared" si="36"/>
        <v>6400 Kolthoff Dr Brook Park, OH 44142</v>
      </c>
      <c r="J2349">
        <v>41.391277000000002</v>
      </c>
      <c r="K2349">
        <v>-81.852401</v>
      </c>
      <c r="L2349" s="3">
        <v>153.44999999999999</v>
      </c>
      <c r="M2349" s="3"/>
      <c r="N2349" s="3">
        <v>153.44999999999999</v>
      </c>
      <c r="O2349" s="4"/>
      <c r="P2349" s="3">
        <v>381.37</v>
      </c>
      <c r="Q2349" s="3"/>
      <c r="R2349" s="3">
        <v>381.37</v>
      </c>
      <c r="S2349" s="4"/>
      <c r="T2349" s="2"/>
      <c r="U2349" s="5"/>
    </row>
    <row r="2350" spans="1:21">
      <c r="A2350" s="2">
        <v>276159</v>
      </c>
      <c r="B2350" t="s">
        <v>5420</v>
      </c>
      <c r="C2350" s="2">
        <v>468071</v>
      </c>
      <c r="D2350" t="s">
        <v>5420</v>
      </c>
      <c r="E2350" t="s">
        <v>5422</v>
      </c>
      <c r="F2350" t="s">
        <v>717</v>
      </c>
      <c r="G2350" t="s">
        <v>22</v>
      </c>
      <c r="H2350" t="s">
        <v>718</v>
      </c>
      <c r="I2350" t="str">
        <f t="shared" si="36"/>
        <v>8799 Basil Western Rd NW Canal Winchester, OH 43110</v>
      </c>
      <c r="J2350">
        <v>39.841296999999997</v>
      </c>
      <c r="K2350">
        <v>-82.758048000000002</v>
      </c>
      <c r="L2350" s="3"/>
      <c r="M2350" s="3">
        <v>135.05000000000001</v>
      </c>
      <c r="N2350" s="3">
        <v>-135.05000000000001</v>
      </c>
      <c r="O2350" s="4"/>
      <c r="P2350" s="3"/>
      <c r="Q2350" s="3">
        <v>315.87</v>
      </c>
      <c r="R2350" s="3">
        <v>-315.87</v>
      </c>
      <c r="S2350" s="4"/>
      <c r="T2350" s="2"/>
      <c r="U2350" s="5"/>
    </row>
    <row r="2351" spans="1:21">
      <c r="A2351" s="2">
        <v>278147</v>
      </c>
      <c r="B2351" t="s">
        <v>3631</v>
      </c>
      <c r="C2351" s="2">
        <v>436649</v>
      </c>
      <c r="D2351" t="s">
        <v>5423</v>
      </c>
      <c r="E2351" t="s">
        <v>4476</v>
      </c>
      <c r="F2351" t="s">
        <v>4477</v>
      </c>
      <c r="G2351" t="s">
        <v>22</v>
      </c>
      <c r="H2351" t="s">
        <v>4478</v>
      </c>
      <c r="I2351" t="str">
        <f t="shared" si="36"/>
        <v>140 W Main St South Vienna, OH 45369</v>
      </c>
      <c r="J2351">
        <v>39.929239000000003</v>
      </c>
      <c r="K2351">
        <v>-83.615729000000002</v>
      </c>
      <c r="L2351" s="3"/>
      <c r="M2351" s="3">
        <v>8354.41</v>
      </c>
      <c r="N2351" s="3">
        <v>-8354.41</v>
      </c>
      <c r="O2351" s="4"/>
      <c r="P2351" s="3"/>
      <c r="Q2351" s="3">
        <v>20488.88</v>
      </c>
      <c r="R2351" s="3">
        <v>-20488.88</v>
      </c>
      <c r="S2351" s="4"/>
      <c r="T2351" s="2"/>
      <c r="U2351" s="5"/>
    </row>
    <row r="2352" spans="1:21">
      <c r="A2352" s="2">
        <v>284478</v>
      </c>
      <c r="B2352" t="s">
        <v>5424</v>
      </c>
      <c r="C2352" s="2">
        <v>284478</v>
      </c>
      <c r="D2352" t="s">
        <v>5424</v>
      </c>
      <c r="E2352" t="s">
        <v>5425</v>
      </c>
      <c r="F2352" t="s">
        <v>110</v>
      </c>
      <c r="G2352" t="s">
        <v>100</v>
      </c>
      <c r="H2352" t="s">
        <v>329</v>
      </c>
      <c r="I2352" t="str">
        <f t="shared" si="36"/>
        <v>524 W 53rd St ANDERSON, IN 46013</v>
      </c>
      <c r="J2352">
        <v>40.062545</v>
      </c>
      <c r="K2352">
        <v>-85.684792000000002</v>
      </c>
      <c r="L2352" s="3">
        <v>614.85</v>
      </c>
      <c r="M2352" s="3">
        <v>545.71</v>
      </c>
      <c r="N2352" s="3">
        <v>69.139999999999986</v>
      </c>
      <c r="O2352" s="4">
        <v>0.12669733008374409</v>
      </c>
      <c r="P2352" s="3">
        <v>2406.17</v>
      </c>
      <c r="Q2352" s="3">
        <v>2329.75</v>
      </c>
      <c r="R2352" s="3">
        <v>76.420000000000073</v>
      </c>
      <c r="S2352" s="4">
        <v>3.2801802768537426E-2</v>
      </c>
      <c r="T2352" s="2">
        <v>2</v>
      </c>
      <c r="U2352" s="5">
        <v>46.15</v>
      </c>
    </row>
    <row r="2353" spans="1:21">
      <c r="A2353" s="2">
        <v>274971</v>
      </c>
      <c r="B2353" t="s">
        <v>5426</v>
      </c>
      <c r="C2353" s="2">
        <v>274971</v>
      </c>
      <c r="D2353" t="s">
        <v>5426</v>
      </c>
      <c r="E2353" t="s">
        <v>5427</v>
      </c>
      <c r="F2353" t="s">
        <v>21</v>
      </c>
      <c r="G2353" t="s">
        <v>22</v>
      </c>
      <c r="H2353" t="s">
        <v>23</v>
      </c>
      <c r="I2353" t="str">
        <f t="shared" si="36"/>
        <v>1060 Borror Rd Grove City, OH 43123</v>
      </c>
      <c r="J2353">
        <v>39.850230000000003</v>
      </c>
      <c r="K2353">
        <v>-83.032228000000003</v>
      </c>
      <c r="L2353" s="3">
        <v>110.22</v>
      </c>
      <c r="M2353" s="3"/>
      <c r="N2353" s="3">
        <v>110.22</v>
      </c>
      <c r="O2353" s="4"/>
      <c r="P2353" s="3">
        <v>237.3</v>
      </c>
      <c r="Q2353" s="3"/>
      <c r="R2353" s="3">
        <v>237.3</v>
      </c>
      <c r="S2353" s="4"/>
      <c r="T2353" s="2">
        <v>1</v>
      </c>
      <c r="U2353" s="5">
        <v>29.04</v>
      </c>
    </row>
    <row r="2354" spans="1:21">
      <c r="A2354" s="2">
        <v>232219</v>
      </c>
      <c r="B2354" t="s">
        <v>831</v>
      </c>
      <c r="C2354" s="2">
        <v>472984</v>
      </c>
      <c r="D2354" t="s">
        <v>5428</v>
      </c>
      <c r="E2354" t="s">
        <v>5429</v>
      </c>
      <c r="F2354" t="s">
        <v>834</v>
      </c>
      <c r="G2354" t="s">
        <v>100</v>
      </c>
      <c r="H2354" t="s">
        <v>835</v>
      </c>
      <c r="I2354" t="str">
        <f t="shared" si="36"/>
        <v>12500 Cyntheanne Rd Fishers, IN 46037</v>
      </c>
      <c r="J2354">
        <v>39.972060999999997</v>
      </c>
      <c r="K2354">
        <v>-85.883101999999994</v>
      </c>
      <c r="L2354" s="3">
        <v>312.74</v>
      </c>
      <c r="M2354" s="3"/>
      <c r="N2354" s="3">
        <v>312.74</v>
      </c>
      <c r="O2354" s="4"/>
      <c r="P2354" s="3">
        <v>1485.43</v>
      </c>
      <c r="Q2354" s="3"/>
      <c r="R2354" s="3">
        <v>1485.43</v>
      </c>
      <c r="S2354" s="4"/>
      <c r="T2354" s="2">
        <v>3</v>
      </c>
      <c r="U2354" s="5">
        <v>460.81333333333333</v>
      </c>
    </row>
    <row r="2355" spans="1:21">
      <c r="A2355" s="2">
        <v>278166</v>
      </c>
      <c r="B2355" t="s">
        <v>5430</v>
      </c>
      <c r="C2355" s="2">
        <v>278166</v>
      </c>
      <c r="D2355" t="s">
        <v>5430</v>
      </c>
      <c r="E2355" t="s">
        <v>5431</v>
      </c>
      <c r="F2355" t="s">
        <v>1613</v>
      </c>
      <c r="G2355" t="s">
        <v>22</v>
      </c>
      <c r="H2355" t="s">
        <v>1614</v>
      </c>
      <c r="I2355" t="str">
        <f t="shared" si="36"/>
        <v>2003 Lancaster Rd Chillicothe, OH 45601</v>
      </c>
      <c r="J2355">
        <v>39.284438000000002</v>
      </c>
      <c r="K2355">
        <v>-82.873232000000002</v>
      </c>
      <c r="L2355" s="3"/>
      <c r="M2355" s="3">
        <v>712.37</v>
      </c>
      <c r="N2355" s="3">
        <v>-712.37</v>
      </c>
      <c r="O2355" s="4"/>
      <c r="P2355" s="3"/>
      <c r="Q2355" s="3">
        <v>1876.95</v>
      </c>
      <c r="R2355" s="3">
        <v>-1876.95</v>
      </c>
      <c r="S2355" s="4"/>
      <c r="T2355" s="2"/>
      <c r="U2355" s="5"/>
    </row>
    <row r="2356" spans="1:21">
      <c r="A2356" s="2">
        <v>274842</v>
      </c>
      <c r="B2356" t="s">
        <v>5432</v>
      </c>
      <c r="C2356" s="2">
        <v>274842</v>
      </c>
      <c r="D2356" t="s">
        <v>5432</v>
      </c>
      <c r="E2356" t="s">
        <v>5433</v>
      </c>
      <c r="F2356" t="s">
        <v>1218</v>
      </c>
      <c r="G2356" t="s">
        <v>22</v>
      </c>
      <c r="H2356" t="s">
        <v>1219</v>
      </c>
      <c r="I2356" t="str">
        <f t="shared" si="36"/>
        <v>500 Lincoln Ave Lancaster, OH 43130</v>
      </c>
      <c r="J2356">
        <v>39.711438999999999</v>
      </c>
      <c r="K2356">
        <v>-82.611071999999993</v>
      </c>
      <c r="L2356" s="3">
        <v>341.31</v>
      </c>
      <c r="M2356" s="3">
        <v>354.82</v>
      </c>
      <c r="N2356" s="3">
        <v>-13.509999999999991</v>
      </c>
      <c r="O2356" s="4">
        <v>-3.807564398850119E-2</v>
      </c>
      <c r="P2356" s="3">
        <v>976.73</v>
      </c>
      <c r="Q2356" s="3">
        <v>935.68</v>
      </c>
      <c r="R2356" s="3">
        <v>41.050000000000068</v>
      </c>
      <c r="S2356" s="4">
        <v>4.3871836525307871E-2</v>
      </c>
      <c r="T2356" s="2">
        <v>2</v>
      </c>
      <c r="U2356" s="5">
        <v>40.26</v>
      </c>
    </row>
    <row r="2357" spans="1:21">
      <c r="A2357" s="2">
        <v>277622</v>
      </c>
      <c r="B2357" t="s">
        <v>5434</v>
      </c>
      <c r="C2357" s="2">
        <v>277622</v>
      </c>
      <c r="D2357" t="s">
        <v>5434</v>
      </c>
      <c r="E2357" t="s">
        <v>5435</v>
      </c>
      <c r="F2357" t="s">
        <v>304</v>
      </c>
      <c r="G2357" t="s">
        <v>22</v>
      </c>
      <c r="H2357" t="s">
        <v>305</v>
      </c>
      <c r="I2357" t="str">
        <f t="shared" si="36"/>
        <v>1341 Clark St Cambridge, OH 43725</v>
      </c>
      <c r="J2357">
        <v>40.038890000000002</v>
      </c>
      <c r="K2357">
        <v>-81.577389999999994</v>
      </c>
      <c r="L2357" s="3">
        <v>233.74</v>
      </c>
      <c r="M2357" s="3">
        <v>791.55</v>
      </c>
      <c r="N2357" s="3">
        <v>-557.80999999999995</v>
      </c>
      <c r="O2357" s="4">
        <v>-0.70470595666729829</v>
      </c>
      <c r="P2357" s="3">
        <v>669.34</v>
      </c>
      <c r="Q2357" s="3">
        <v>2672.89</v>
      </c>
      <c r="R2357" s="3">
        <v>-2003.5499999999997</v>
      </c>
      <c r="S2357" s="4">
        <v>-0.74958191321004597</v>
      </c>
      <c r="T2357" s="2"/>
      <c r="U2357" s="5"/>
    </row>
    <row r="2358" spans="1:21">
      <c r="A2358" s="2">
        <v>275811</v>
      </c>
      <c r="B2358" t="s">
        <v>5436</v>
      </c>
      <c r="C2358" s="2">
        <v>275811</v>
      </c>
      <c r="D2358" t="s">
        <v>5436</v>
      </c>
      <c r="E2358" t="s">
        <v>5435</v>
      </c>
      <c r="F2358" t="s">
        <v>304</v>
      </c>
      <c r="G2358" t="s">
        <v>22</v>
      </c>
      <c r="H2358" t="s">
        <v>305</v>
      </c>
      <c r="I2358" t="str">
        <f t="shared" si="36"/>
        <v>1341 Clark St Cambridge, OH 43725</v>
      </c>
      <c r="J2358">
        <v>40.038890000000002</v>
      </c>
      <c r="K2358">
        <v>-81.577389999999994</v>
      </c>
      <c r="L2358" s="3">
        <v>575.61</v>
      </c>
      <c r="M2358" s="3">
        <v>513.5</v>
      </c>
      <c r="N2358" s="3">
        <v>62.110000000000014</v>
      </c>
      <c r="O2358" s="4">
        <v>0.12095423563777997</v>
      </c>
      <c r="P2358" s="3">
        <v>1363</v>
      </c>
      <c r="Q2358" s="3">
        <v>1984.33</v>
      </c>
      <c r="R2358" s="3">
        <v>-621.32999999999993</v>
      </c>
      <c r="S2358" s="4">
        <v>-0.31311828173741263</v>
      </c>
      <c r="T2358" s="2"/>
      <c r="U2358" s="5"/>
    </row>
    <row r="2359" spans="1:21">
      <c r="A2359" s="2">
        <v>231953</v>
      </c>
      <c r="B2359" t="s">
        <v>796</v>
      </c>
      <c r="C2359" s="2">
        <v>231953</v>
      </c>
      <c r="D2359" t="s">
        <v>796</v>
      </c>
      <c r="E2359" t="s">
        <v>5437</v>
      </c>
      <c r="F2359" t="s">
        <v>1902</v>
      </c>
      <c r="G2359" t="s">
        <v>100</v>
      </c>
      <c r="H2359" t="s">
        <v>1903</v>
      </c>
      <c r="I2359" t="str">
        <f t="shared" si="36"/>
        <v>4711 County Road 500 W New Palestine, IN 46163</v>
      </c>
      <c r="J2359">
        <v>40.909616</v>
      </c>
      <c r="K2359">
        <v>-85.889150999999998</v>
      </c>
      <c r="L2359" s="3">
        <v>3731.93</v>
      </c>
      <c r="M2359" s="3"/>
      <c r="N2359" s="3">
        <v>3731.93</v>
      </c>
      <c r="O2359" s="4"/>
      <c r="P2359" s="3">
        <v>11868.99</v>
      </c>
      <c r="Q2359" s="3"/>
      <c r="R2359" s="3">
        <v>11868.99</v>
      </c>
      <c r="S2359" s="4"/>
      <c r="T2359" s="2"/>
      <c r="U2359" s="5"/>
    </row>
    <row r="2360" spans="1:21">
      <c r="A2360" s="2">
        <v>278305</v>
      </c>
      <c r="B2360" t="s">
        <v>5438</v>
      </c>
      <c r="C2360" s="2">
        <v>468446</v>
      </c>
      <c r="D2360" t="s">
        <v>5439</v>
      </c>
      <c r="E2360" t="s">
        <v>5440</v>
      </c>
      <c r="F2360" t="s">
        <v>5441</v>
      </c>
      <c r="G2360" t="s">
        <v>22</v>
      </c>
      <c r="H2360" t="s">
        <v>5442</v>
      </c>
      <c r="I2360" t="str">
        <f t="shared" si="36"/>
        <v>920 Elm St Racine, OH 45771</v>
      </c>
      <c r="J2360">
        <v>38.970066000000003</v>
      </c>
      <c r="K2360">
        <v>-81.908075999999994</v>
      </c>
      <c r="L2360" s="3">
        <v>1875.37</v>
      </c>
      <c r="M2360" s="3">
        <v>-112.38</v>
      </c>
      <c r="N2360" s="3">
        <v>1987.75</v>
      </c>
      <c r="O2360" s="4">
        <v>-17.687755828439226</v>
      </c>
      <c r="P2360" s="3">
        <v>4829.63</v>
      </c>
      <c r="Q2360" s="3">
        <v>-224.76</v>
      </c>
      <c r="R2360" s="3">
        <v>5054.3900000000003</v>
      </c>
      <c r="S2360" s="4">
        <v>-22.487942694429616</v>
      </c>
      <c r="T2360" s="2"/>
      <c r="U2360" s="5"/>
    </row>
    <row r="2361" spans="1:21">
      <c r="A2361" s="2">
        <v>278305</v>
      </c>
      <c r="B2361" t="s">
        <v>5438</v>
      </c>
      <c r="C2361" s="2">
        <v>278305</v>
      </c>
      <c r="D2361" t="s">
        <v>5438</v>
      </c>
      <c r="E2361" t="s">
        <v>5440</v>
      </c>
      <c r="F2361" t="s">
        <v>5441</v>
      </c>
      <c r="G2361" t="s">
        <v>22</v>
      </c>
      <c r="H2361" t="s">
        <v>5442</v>
      </c>
      <c r="I2361" t="str">
        <f t="shared" si="36"/>
        <v>920 Elm St Racine, OH 45771</v>
      </c>
      <c r="J2361">
        <v>38.970066000000003</v>
      </c>
      <c r="K2361">
        <v>-81.908075999999994</v>
      </c>
      <c r="L2361" s="3">
        <v>5938.08</v>
      </c>
      <c r="M2361" s="3">
        <v>6258.03</v>
      </c>
      <c r="N2361" s="3">
        <v>-319.94999999999982</v>
      </c>
      <c r="O2361" s="4">
        <v>-5.1126312913169131E-2</v>
      </c>
      <c r="P2361" s="3">
        <v>16721.66</v>
      </c>
      <c r="Q2361" s="3">
        <v>26576.86</v>
      </c>
      <c r="R2361" s="3">
        <v>-9855.2000000000007</v>
      </c>
      <c r="S2361" s="4">
        <v>-0.37081882509822456</v>
      </c>
      <c r="T2361" s="2"/>
      <c r="U2361" s="5"/>
    </row>
    <row r="2362" spans="1:21">
      <c r="A2362" s="2">
        <v>278238</v>
      </c>
      <c r="B2362" t="s">
        <v>5443</v>
      </c>
      <c r="C2362" s="2">
        <v>278238</v>
      </c>
      <c r="D2362" t="s">
        <v>5443</v>
      </c>
      <c r="E2362" t="s">
        <v>5444</v>
      </c>
      <c r="F2362" t="s">
        <v>5445</v>
      </c>
      <c r="G2362" t="s">
        <v>22</v>
      </c>
      <c r="H2362" t="s">
        <v>5446</v>
      </c>
      <c r="I2362" t="str">
        <f t="shared" si="36"/>
        <v>10397 State Route 155 SE Corning, OH 43730</v>
      </c>
      <c r="J2362">
        <v>39.591265</v>
      </c>
      <c r="K2362">
        <v>-82.147756999999999</v>
      </c>
      <c r="L2362" s="3">
        <v>6436.68</v>
      </c>
      <c r="M2362" s="3">
        <v>9859.6299999999992</v>
      </c>
      <c r="N2362" s="3">
        <v>-3422.9499999999989</v>
      </c>
      <c r="O2362" s="4">
        <v>-0.34716820002373305</v>
      </c>
      <c r="P2362" s="3">
        <v>15597.84</v>
      </c>
      <c r="Q2362" s="3">
        <v>28534.78</v>
      </c>
      <c r="R2362" s="3">
        <v>-12936.939999999999</v>
      </c>
      <c r="S2362" s="4">
        <v>-0.45337444339854727</v>
      </c>
      <c r="T2362" s="2">
        <v>9</v>
      </c>
      <c r="U2362" s="5">
        <v>197.93666666666667</v>
      </c>
    </row>
    <row r="2363" spans="1:21">
      <c r="A2363" s="2">
        <v>278287</v>
      </c>
      <c r="B2363" t="s">
        <v>3440</v>
      </c>
      <c r="C2363" s="2">
        <v>436247</v>
      </c>
      <c r="D2363" t="s">
        <v>5447</v>
      </c>
      <c r="E2363" t="s">
        <v>5448</v>
      </c>
      <c r="F2363" t="s">
        <v>1390</v>
      </c>
      <c r="G2363" t="s">
        <v>22</v>
      </c>
      <c r="H2363" t="s">
        <v>1391</v>
      </c>
      <c r="I2363" t="str">
        <f t="shared" si="36"/>
        <v>13842 State Route 93 Jackson, OH 45640</v>
      </c>
      <c r="J2363">
        <v>39.025430999999998</v>
      </c>
      <c r="K2363">
        <v>-82.609019000000004</v>
      </c>
      <c r="L2363" s="3">
        <v>3327.11</v>
      </c>
      <c r="M2363" s="3">
        <v>3079.67</v>
      </c>
      <c r="N2363" s="3">
        <v>247.44000000000005</v>
      </c>
      <c r="O2363" s="4">
        <v>8.0346270866683778E-2</v>
      </c>
      <c r="P2363" s="3">
        <v>8741.4699999999993</v>
      </c>
      <c r="Q2363" s="3">
        <v>8516.0499999999993</v>
      </c>
      <c r="R2363" s="3">
        <v>225.42000000000007</v>
      </c>
      <c r="S2363" s="4">
        <v>2.6470018377064496E-2</v>
      </c>
      <c r="T2363" s="2">
        <v>4</v>
      </c>
      <c r="U2363" s="5">
        <v>232.8175</v>
      </c>
    </row>
    <row r="2364" spans="1:21">
      <c r="A2364" s="2">
        <v>232223</v>
      </c>
      <c r="B2364" t="s">
        <v>141</v>
      </c>
      <c r="C2364" s="2">
        <v>412759</v>
      </c>
      <c r="D2364" t="s">
        <v>5449</v>
      </c>
      <c r="E2364" t="s">
        <v>5450</v>
      </c>
      <c r="F2364" t="s">
        <v>110</v>
      </c>
      <c r="G2364" t="s">
        <v>100</v>
      </c>
      <c r="H2364" t="s">
        <v>329</v>
      </c>
      <c r="I2364" t="str">
        <f t="shared" si="36"/>
        <v>4500 Main St ANDERSON, IN 46013</v>
      </c>
      <c r="J2364">
        <v>40.069339999999997</v>
      </c>
      <c r="K2364">
        <v>-85.677660000000003</v>
      </c>
      <c r="L2364" s="3">
        <v>2218.39</v>
      </c>
      <c r="M2364" s="3">
        <v>2443.75</v>
      </c>
      <c r="N2364" s="3">
        <v>-225.36000000000013</v>
      </c>
      <c r="O2364" s="4">
        <v>-9.22189258312021E-2</v>
      </c>
      <c r="P2364" s="3">
        <v>6830.22</v>
      </c>
      <c r="Q2364" s="3">
        <v>6865.29</v>
      </c>
      <c r="R2364" s="3">
        <v>-35.069999999999709</v>
      </c>
      <c r="S2364" s="4">
        <v>-5.1083056942969208E-3</v>
      </c>
      <c r="T2364" s="2">
        <v>7</v>
      </c>
      <c r="U2364" s="5">
        <v>274.63285714285718</v>
      </c>
    </row>
    <row r="2365" spans="1:21">
      <c r="A2365" s="2">
        <v>234429</v>
      </c>
      <c r="B2365" t="s">
        <v>2828</v>
      </c>
      <c r="C2365" s="2">
        <v>456529</v>
      </c>
      <c r="D2365" t="s">
        <v>5451</v>
      </c>
      <c r="E2365" t="s">
        <v>5452</v>
      </c>
      <c r="F2365" t="s">
        <v>1279</v>
      </c>
      <c r="G2365" t="s">
        <v>100</v>
      </c>
      <c r="H2365" t="s">
        <v>1741</v>
      </c>
      <c r="I2365" t="str">
        <f t="shared" si="36"/>
        <v>619 W Smith Valley Rd Greenwood, IN 46142</v>
      </c>
      <c r="J2365">
        <v>39.605198999999999</v>
      </c>
      <c r="K2365">
        <v>-86.118070000000003</v>
      </c>
      <c r="L2365" s="3"/>
      <c r="M2365" s="3">
        <v>3394.24</v>
      </c>
      <c r="N2365" s="3">
        <v>-3394.24</v>
      </c>
      <c r="O2365" s="4"/>
      <c r="P2365" s="3"/>
      <c r="Q2365" s="3">
        <v>9305.2999999999993</v>
      </c>
      <c r="R2365" s="3">
        <v>-9305.2999999999993</v>
      </c>
      <c r="S2365" s="4"/>
      <c r="T2365" s="2"/>
      <c r="U2365" s="5"/>
    </row>
    <row r="2366" spans="1:21">
      <c r="A2366" s="2">
        <v>278191</v>
      </c>
      <c r="B2366" t="s">
        <v>1303</v>
      </c>
      <c r="C2366" s="2">
        <v>278191</v>
      </c>
      <c r="D2366" t="s">
        <v>1303</v>
      </c>
      <c r="E2366" t="s">
        <v>5453</v>
      </c>
      <c r="F2366" t="s">
        <v>21</v>
      </c>
      <c r="G2366" t="s">
        <v>22</v>
      </c>
      <c r="H2366" t="s">
        <v>23</v>
      </c>
      <c r="I2366" t="str">
        <f t="shared" si="36"/>
        <v>3805 Marlane Dr Grove City, OH 43123</v>
      </c>
      <c r="J2366">
        <v>39.884245</v>
      </c>
      <c r="K2366">
        <v>-83.047640000000001</v>
      </c>
      <c r="L2366" s="3"/>
      <c r="M2366" s="3">
        <v>52.32</v>
      </c>
      <c r="N2366" s="3">
        <v>-52.32</v>
      </c>
      <c r="O2366" s="4"/>
      <c r="P2366" s="3"/>
      <c r="Q2366" s="3">
        <v>210.04</v>
      </c>
      <c r="R2366" s="3">
        <v>-210.04</v>
      </c>
      <c r="S2366" s="4"/>
      <c r="T2366" s="2"/>
      <c r="U2366" s="5"/>
    </row>
    <row r="2367" spans="1:21">
      <c r="A2367" s="2">
        <v>343095</v>
      </c>
      <c r="B2367" t="s">
        <v>5454</v>
      </c>
      <c r="C2367" s="2">
        <v>343095</v>
      </c>
      <c r="D2367" t="s">
        <v>5454</v>
      </c>
      <c r="E2367" t="s">
        <v>2577</v>
      </c>
      <c r="F2367" t="s">
        <v>638</v>
      </c>
      <c r="G2367" t="s">
        <v>22</v>
      </c>
      <c r="H2367" t="s">
        <v>639</v>
      </c>
      <c r="I2367" t="str">
        <f t="shared" si="36"/>
        <v>160 S HAMILTON RD GAHANNA, OH 43230</v>
      </c>
      <c r="J2367">
        <v>40.014882</v>
      </c>
      <c r="K2367">
        <v>-82.865938999999997</v>
      </c>
      <c r="L2367" s="3">
        <v>185.65</v>
      </c>
      <c r="M2367" s="3">
        <v>812.76</v>
      </c>
      <c r="N2367" s="3">
        <v>-627.11</v>
      </c>
      <c r="O2367" s="4">
        <v>-0.77158078645602646</v>
      </c>
      <c r="P2367" s="3">
        <v>638.26</v>
      </c>
      <c r="Q2367" s="3">
        <v>1769.49</v>
      </c>
      <c r="R2367" s="3">
        <v>-1131.23</v>
      </c>
      <c r="S2367" s="4">
        <v>-0.63929719862785328</v>
      </c>
      <c r="T2367" s="2">
        <v>1</v>
      </c>
      <c r="U2367" s="5">
        <v>59.85</v>
      </c>
    </row>
    <row r="2368" spans="1:21">
      <c r="A2368" s="2">
        <v>343095</v>
      </c>
      <c r="B2368" t="s">
        <v>5454</v>
      </c>
      <c r="C2368" s="2">
        <v>481394</v>
      </c>
      <c r="D2368" t="s">
        <v>5455</v>
      </c>
      <c r="E2368" t="s">
        <v>2587</v>
      </c>
      <c r="F2368" t="s">
        <v>638</v>
      </c>
      <c r="G2368" t="s">
        <v>22</v>
      </c>
      <c r="H2368" t="s">
        <v>639</v>
      </c>
      <c r="I2368" t="str">
        <f t="shared" si="36"/>
        <v>140 S HAMILTON RD GAHANNA, OH 43230</v>
      </c>
      <c r="J2368">
        <v>40.016485000000003</v>
      </c>
      <c r="K2368">
        <v>-82.865540999999993</v>
      </c>
      <c r="L2368" s="3"/>
      <c r="M2368" s="3">
        <v>123.78</v>
      </c>
      <c r="N2368" s="3">
        <v>-123.78</v>
      </c>
      <c r="O2368" s="4"/>
      <c r="P2368" s="3"/>
      <c r="Q2368" s="3">
        <v>428.1</v>
      </c>
      <c r="R2368" s="3">
        <v>-428.1</v>
      </c>
      <c r="S2368" s="4"/>
      <c r="T2368" s="2"/>
      <c r="U2368" s="5"/>
    </row>
    <row r="2369" spans="1:21">
      <c r="A2369" s="2">
        <v>274871</v>
      </c>
      <c r="B2369" t="s">
        <v>5456</v>
      </c>
      <c r="C2369" s="2">
        <v>274871</v>
      </c>
      <c r="D2369" t="s">
        <v>5456</v>
      </c>
      <c r="E2369" t="s">
        <v>5457</v>
      </c>
      <c r="F2369" t="s">
        <v>5458</v>
      </c>
      <c r="G2369" t="s">
        <v>22</v>
      </c>
      <c r="H2369" t="s">
        <v>5459</v>
      </c>
      <c r="I2369" t="str">
        <f t="shared" si="36"/>
        <v>44 N Main St Jeffersonville, OH 43128</v>
      </c>
      <c r="J2369">
        <v>39.662669999999999</v>
      </c>
      <c r="K2369">
        <v>-83.573239999999998</v>
      </c>
      <c r="L2369" s="3">
        <v>771.44</v>
      </c>
      <c r="M2369" s="3">
        <v>939.02</v>
      </c>
      <c r="N2369" s="3">
        <v>-167.57999999999993</v>
      </c>
      <c r="O2369" s="4">
        <v>-0.17846265255266122</v>
      </c>
      <c r="P2369" s="3">
        <v>1999.67</v>
      </c>
      <c r="Q2369" s="3">
        <v>2301.44</v>
      </c>
      <c r="R2369" s="3">
        <v>-301.77</v>
      </c>
      <c r="S2369" s="4">
        <v>-0.13112225389321466</v>
      </c>
      <c r="T2369" s="2">
        <v>1</v>
      </c>
      <c r="U2369" s="5">
        <v>281.26</v>
      </c>
    </row>
    <row r="2370" spans="1:21">
      <c r="A2370" s="2">
        <v>275807</v>
      </c>
      <c r="B2370" t="s">
        <v>5460</v>
      </c>
      <c r="C2370" s="2">
        <v>275807</v>
      </c>
      <c r="D2370" t="s">
        <v>5460</v>
      </c>
      <c r="E2370" t="s">
        <v>767</v>
      </c>
      <c r="F2370" t="s">
        <v>486</v>
      </c>
      <c r="G2370" t="s">
        <v>22</v>
      </c>
      <c r="H2370" t="s">
        <v>487</v>
      </c>
      <c r="I2370" t="str">
        <f t="shared" si="36"/>
        <v>10745 Killaloe Dr Dublin, OH 43017</v>
      </c>
      <c r="J2370">
        <v>40.150495999999997</v>
      </c>
      <c r="K2370">
        <v>-83.166353999999998</v>
      </c>
      <c r="L2370" s="3">
        <v>1858.62</v>
      </c>
      <c r="M2370" s="3">
        <v>1986.92</v>
      </c>
      <c r="N2370" s="3">
        <v>-128.30000000000018</v>
      </c>
      <c r="O2370" s="4">
        <v>-6.4572302860709127E-2</v>
      </c>
      <c r="P2370" s="3">
        <v>6171.98</v>
      </c>
      <c r="Q2370" s="3">
        <v>6700.7</v>
      </c>
      <c r="R2370" s="3">
        <v>-528.72000000000025</v>
      </c>
      <c r="S2370" s="4">
        <v>-7.890518901010346E-2</v>
      </c>
      <c r="T2370" s="2"/>
      <c r="U2370" s="5"/>
    </row>
    <row r="2371" spans="1:21">
      <c r="A2371" s="2">
        <v>323018</v>
      </c>
      <c r="B2371" t="s">
        <v>5461</v>
      </c>
      <c r="C2371" s="2">
        <v>323018</v>
      </c>
      <c r="D2371" t="s">
        <v>5461</v>
      </c>
      <c r="E2371" t="s">
        <v>5462</v>
      </c>
      <c r="F2371" t="s">
        <v>99</v>
      </c>
      <c r="G2371" t="s">
        <v>100</v>
      </c>
      <c r="H2371" t="s">
        <v>2390</v>
      </c>
      <c r="I2371" t="str">
        <f t="shared" ref="I2371:I2434" si="37">E2371&amp;" "&amp;F2371&amp;","&amp;" "&amp;G2371&amp;" "&amp;TEXT(H2371, "00000")</f>
        <v>8123 E 48th St Indianapolis, IN 46226</v>
      </c>
      <c r="J2371">
        <v>39.84402</v>
      </c>
      <c r="K2371">
        <v>-86.023989999999998</v>
      </c>
      <c r="L2371" s="3"/>
      <c r="M2371" s="3">
        <v>52.32</v>
      </c>
      <c r="N2371" s="3">
        <v>-52.32</v>
      </c>
      <c r="O2371" s="4"/>
      <c r="P2371" s="3"/>
      <c r="Q2371" s="3">
        <v>129.36000000000001</v>
      </c>
      <c r="R2371" s="3">
        <v>-129.36000000000001</v>
      </c>
      <c r="S2371" s="4"/>
      <c r="T2371" s="2"/>
      <c r="U2371" s="5"/>
    </row>
    <row r="2372" spans="1:21">
      <c r="A2372" s="2">
        <v>232314</v>
      </c>
      <c r="B2372" t="s">
        <v>5463</v>
      </c>
      <c r="C2372" s="2">
        <v>232314</v>
      </c>
      <c r="D2372" t="s">
        <v>5463</v>
      </c>
      <c r="E2372" t="s">
        <v>5464</v>
      </c>
      <c r="F2372" t="s">
        <v>5260</v>
      </c>
      <c r="G2372" t="s">
        <v>100</v>
      </c>
      <c r="H2372" t="s">
        <v>5261</v>
      </c>
      <c r="I2372" t="str">
        <f t="shared" si="37"/>
        <v>2986 Moller Rd Speedway, IN 46224</v>
      </c>
      <c r="J2372">
        <v>39.808635000000002</v>
      </c>
      <c r="K2372">
        <v>-86.256711999999993</v>
      </c>
      <c r="L2372" s="3">
        <v>664.15</v>
      </c>
      <c r="M2372" s="3">
        <v>778.86</v>
      </c>
      <c r="N2372" s="3">
        <v>-114.71000000000004</v>
      </c>
      <c r="O2372" s="4">
        <v>-0.14727935700896186</v>
      </c>
      <c r="P2372" s="3">
        <v>1390.02</v>
      </c>
      <c r="Q2372" s="3">
        <v>1782.42</v>
      </c>
      <c r="R2372" s="3">
        <v>-392.40000000000009</v>
      </c>
      <c r="S2372" s="4">
        <v>-0.22015013296529443</v>
      </c>
      <c r="T2372" s="2">
        <v>1</v>
      </c>
      <c r="U2372" s="5">
        <v>255.51</v>
      </c>
    </row>
    <row r="2373" spans="1:21">
      <c r="A2373" s="2">
        <v>231946</v>
      </c>
      <c r="B2373" t="s">
        <v>5258</v>
      </c>
      <c r="C2373" s="2">
        <v>482663</v>
      </c>
      <c r="D2373" t="s">
        <v>5465</v>
      </c>
      <c r="E2373" t="s">
        <v>5466</v>
      </c>
      <c r="F2373" t="s">
        <v>5260</v>
      </c>
      <c r="G2373" t="s">
        <v>100</v>
      </c>
      <c r="H2373" t="s">
        <v>5261</v>
      </c>
      <c r="I2373" t="str">
        <f t="shared" si="37"/>
        <v>5151 W 14th St Speedway, IN 46224</v>
      </c>
      <c r="J2373">
        <v>39.784660000000002</v>
      </c>
      <c r="K2373">
        <v>-86.24776</v>
      </c>
      <c r="L2373" s="3">
        <v>-32.97</v>
      </c>
      <c r="M2373" s="3"/>
      <c r="N2373" s="3">
        <v>-32.97</v>
      </c>
      <c r="O2373" s="4"/>
      <c r="P2373" s="3">
        <v>0</v>
      </c>
      <c r="Q2373" s="3"/>
      <c r="R2373" s="3">
        <v>0</v>
      </c>
      <c r="S2373" s="4"/>
      <c r="T2373" s="2"/>
      <c r="U2373" s="5"/>
    </row>
    <row r="2374" spans="1:21">
      <c r="A2374" s="2">
        <v>298748</v>
      </c>
      <c r="B2374" t="s">
        <v>258</v>
      </c>
      <c r="C2374" s="2">
        <v>480298</v>
      </c>
      <c r="D2374" t="s">
        <v>5467</v>
      </c>
      <c r="E2374" t="s">
        <v>2459</v>
      </c>
      <c r="F2374" t="s">
        <v>834</v>
      </c>
      <c r="G2374" t="s">
        <v>100</v>
      </c>
      <c r="H2374" t="s">
        <v>1458</v>
      </c>
      <c r="I2374" t="str">
        <f t="shared" si="37"/>
        <v>8701 E 116th St Fishers, IN 46038</v>
      </c>
      <c r="J2374">
        <v>39.956485000000001</v>
      </c>
      <c r="K2374">
        <v>-86.015777999999997</v>
      </c>
      <c r="L2374" s="3">
        <v>1773.89</v>
      </c>
      <c r="M2374" s="3">
        <v>5013.87</v>
      </c>
      <c r="N2374" s="3">
        <v>-3239.9799999999996</v>
      </c>
      <c r="O2374" s="4">
        <v>-0.64620343168051819</v>
      </c>
      <c r="P2374" s="3">
        <v>4426.3500000000004</v>
      </c>
      <c r="Q2374" s="3">
        <v>15327.75</v>
      </c>
      <c r="R2374" s="3">
        <v>-10901.4</v>
      </c>
      <c r="S2374" s="4">
        <v>-0.71121984635709745</v>
      </c>
      <c r="T2374" s="2">
        <v>6</v>
      </c>
      <c r="U2374" s="5">
        <v>180.05166666666665</v>
      </c>
    </row>
    <row r="2375" spans="1:21">
      <c r="A2375" s="2">
        <v>341413</v>
      </c>
      <c r="B2375" t="s">
        <v>5468</v>
      </c>
      <c r="C2375" s="2">
        <v>341413</v>
      </c>
      <c r="D2375" t="s">
        <v>5468</v>
      </c>
      <c r="E2375" t="s">
        <v>2459</v>
      </c>
      <c r="F2375" t="s">
        <v>834</v>
      </c>
      <c r="G2375" t="s">
        <v>100</v>
      </c>
      <c r="H2375" t="s">
        <v>1458</v>
      </c>
      <c r="I2375" t="str">
        <f t="shared" si="37"/>
        <v>8701 E 116th St Fishers, IN 46038</v>
      </c>
      <c r="J2375">
        <v>39.956485000000001</v>
      </c>
      <c r="K2375">
        <v>-86.015777999999997</v>
      </c>
      <c r="L2375" s="3"/>
      <c r="M2375" s="3">
        <v>2423.56</v>
      </c>
      <c r="N2375" s="3">
        <v>-2423.56</v>
      </c>
      <c r="O2375" s="4"/>
      <c r="P2375" s="3"/>
      <c r="Q2375" s="3">
        <v>11170.35</v>
      </c>
      <c r="R2375" s="3">
        <v>-11170.35</v>
      </c>
      <c r="S2375" s="4"/>
      <c r="T2375" s="2"/>
      <c r="U2375" s="5"/>
    </row>
    <row r="2376" spans="1:21">
      <c r="A2376" s="2">
        <v>231678</v>
      </c>
      <c r="B2376" t="s">
        <v>5469</v>
      </c>
      <c r="C2376" s="2">
        <v>231678</v>
      </c>
      <c r="D2376" t="s">
        <v>5469</v>
      </c>
      <c r="E2376" t="s">
        <v>5470</v>
      </c>
      <c r="F2376" t="s">
        <v>5471</v>
      </c>
      <c r="G2376" t="s">
        <v>100</v>
      </c>
      <c r="H2376" t="s">
        <v>5472</v>
      </c>
      <c r="I2376" t="str">
        <f t="shared" si="37"/>
        <v>6293 S State Road 3 Spiceland, IN 47385</v>
      </c>
      <c r="J2376">
        <v>39.840713000000001</v>
      </c>
      <c r="K2376">
        <v>-85.429012999999998</v>
      </c>
      <c r="L2376" s="3">
        <v>79.959999999999994</v>
      </c>
      <c r="M2376" s="3">
        <v>55.58</v>
      </c>
      <c r="N2376" s="3">
        <v>24.379999999999995</v>
      </c>
      <c r="O2376" s="4">
        <v>0.43864699532205825</v>
      </c>
      <c r="P2376" s="3">
        <v>178.55</v>
      </c>
      <c r="Q2376" s="3">
        <v>137.80000000000001</v>
      </c>
      <c r="R2376" s="3">
        <v>40.75</v>
      </c>
      <c r="S2376" s="4">
        <v>0.29571843251088531</v>
      </c>
      <c r="T2376" s="2"/>
      <c r="U2376" s="5"/>
    </row>
    <row r="2377" spans="1:21">
      <c r="A2377" s="2">
        <v>318741</v>
      </c>
      <c r="B2377" t="s">
        <v>5473</v>
      </c>
      <c r="C2377" s="2">
        <v>465588</v>
      </c>
      <c r="D2377" t="s">
        <v>5473</v>
      </c>
      <c r="E2377" t="s">
        <v>5017</v>
      </c>
      <c r="F2377" t="s">
        <v>474</v>
      </c>
      <c r="G2377" t="s">
        <v>22</v>
      </c>
      <c r="H2377" t="s">
        <v>1152</v>
      </c>
      <c r="I2377" t="str">
        <f t="shared" si="37"/>
        <v>615 Lohr Rd Ontario, OH 44903</v>
      </c>
      <c r="J2377">
        <v>40.743360000000003</v>
      </c>
      <c r="K2377">
        <v>-82.688630000000003</v>
      </c>
      <c r="L2377" s="3"/>
      <c r="M2377" s="3">
        <v>3.62</v>
      </c>
      <c r="N2377" s="3">
        <v>-3.62</v>
      </c>
      <c r="O2377" s="4"/>
      <c r="P2377" s="3"/>
      <c r="Q2377" s="3">
        <v>8.5</v>
      </c>
      <c r="R2377" s="3">
        <v>-8.5</v>
      </c>
      <c r="S2377" s="4"/>
      <c r="T2377" s="2"/>
      <c r="U2377" s="5"/>
    </row>
    <row r="2378" spans="1:21">
      <c r="A2378" s="2">
        <v>232220</v>
      </c>
      <c r="B2378" t="s">
        <v>249</v>
      </c>
      <c r="C2378" s="2">
        <v>412868</v>
      </c>
      <c r="D2378" t="s">
        <v>5474</v>
      </c>
      <c r="E2378" t="s">
        <v>5475</v>
      </c>
      <c r="F2378" t="s">
        <v>99</v>
      </c>
      <c r="G2378" t="s">
        <v>100</v>
      </c>
      <c r="H2378" t="s">
        <v>1487</v>
      </c>
      <c r="I2378" t="str">
        <f t="shared" si="37"/>
        <v>8250 Spring Mill Rd Indianapolis, IN 46260</v>
      </c>
      <c r="J2378">
        <v>39.905906000000002</v>
      </c>
      <c r="K2378">
        <v>-86.166927999999999</v>
      </c>
      <c r="L2378" s="3">
        <v>7232.27</v>
      </c>
      <c r="M2378" s="3">
        <v>3895.01</v>
      </c>
      <c r="N2378" s="3">
        <v>3337.26</v>
      </c>
      <c r="O2378" s="4">
        <v>0.85680396199239539</v>
      </c>
      <c r="P2378" s="3">
        <v>19257.43</v>
      </c>
      <c r="Q2378" s="3">
        <v>11198</v>
      </c>
      <c r="R2378" s="3">
        <v>8059.43</v>
      </c>
      <c r="S2378" s="4">
        <v>0.71972048580103598</v>
      </c>
      <c r="T2378" s="2">
        <v>9</v>
      </c>
      <c r="U2378" s="5">
        <v>336.80222222222221</v>
      </c>
    </row>
    <row r="2379" spans="1:21">
      <c r="A2379" s="2">
        <v>278298</v>
      </c>
      <c r="B2379" t="s">
        <v>1602</v>
      </c>
      <c r="C2379" s="2">
        <v>278298</v>
      </c>
      <c r="D2379" t="s">
        <v>1602</v>
      </c>
      <c r="E2379" t="s">
        <v>1604</v>
      </c>
      <c r="F2379" t="s">
        <v>121</v>
      </c>
      <c r="G2379" t="s">
        <v>22</v>
      </c>
      <c r="H2379" t="s">
        <v>1605</v>
      </c>
      <c r="I2379" t="str">
        <f t="shared" si="37"/>
        <v>1500 W Jefferson St Springfield, OH 45506</v>
      </c>
      <c r="J2379">
        <v>39.923504999999999</v>
      </c>
      <c r="K2379">
        <v>-83.834940000000003</v>
      </c>
      <c r="L2379" s="3">
        <v>3871.01</v>
      </c>
      <c r="M2379" s="3">
        <v>23.8</v>
      </c>
      <c r="N2379" s="3">
        <v>3847.21</v>
      </c>
      <c r="O2379" s="4">
        <v>161.64747899159664</v>
      </c>
      <c r="P2379" s="3">
        <v>12899.15</v>
      </c>
      <c r="Q2379" s="3">
        <v>68</v>
      </c>
      <c r="R2379" s="3">
        <v>12831.15</v>
      </c>
      <c r="S2379" s="4">
        <v>188.69338235294117</v>
      </c>
      <c r="T2379" s="2"/>
      <c r="U2379" s="5"/>
    </row>
    <row r="2380" spans="1:21">
      <c r="A2380" s="2">
        <v>278298</v>
      </c>
      <c r="B2380" t="s">
        <v>1602</v>
      </c>
      <c r="C2380" s="2">
        <v>448153</v>
      </c>
      <c r="D2380" t="s">
        <v>5476</v>
      </c>
      <c r="E2380" t="s">
        <v>5477</v>
      </c>
      <c r="F2380" t="s">
        <v>121</v>
      </c>
      <c r="G2380" t="s">
        <v>22</v>
      </c>
      <c r="H2380" t="s">
        <v>3634</v>
      </c>
      <c r="I2380" t="str">
        <f t="shared" si="37"/>
        <v>701 E Home Rd Springfield, OH 45503</v>
      </c>
      <c r="J2380">
        <v>39.948663000000003</v>
      </c>
      <c r="K2380">
        <v>-83.796397999999996</v>
      </c>
      <c r="L2380" s="3">
        <v>2799.17</v>
      </c>
      <c r="M2380" s="3">
        <v>12027.99</v>
      </c>
      <c r="N2380" s="3">
        <v>-9228.82</v>
      </c>
      <c r="O2380" s="4">
        <v>-0.76727865586851995</v>
      </c>
      <c r="P2380" s="3">
        <v>8978.8799999999992</v>
      </c>
      <c r="Q2380" s="3">
        <v>38113.43</v>
      </c>
      <c r="R2380" s="3">
        <v>-29134.550000000003</v>
      </c>
      <c r="S2380" s="4">
        <v>-0.76441689976472871</v>
      </c>
      <c r="T2380" s="2"/>
      <c r="U2380" s="5"/>
    </row>
    <row r="2381" spans="1:21">
      <c r="A2381" s="2">
        <v>344663</v>
      </c>
      <c r="B2381" t="s">
        <v>5478</v>
      </c>
      <c r="C2381" s="2">
        <v>344663</v>
      </c>
      <c r="D2381" t="s">
        <v>5478</v>
      </c>
      <c r="E2381" t="s">
        <v>5479</v>
      </c>
      <c r="F2381" t="s">
        <v>121</v>
      </c>
      <c r="G2381" t="s">
        <v>22</v>
      </c>
      <c r="H2381" t="s">
        <v>122</v>
      </c>
      <c r="I2381" t="str">
        <f t="shared" si="37"/>
        <v>1901 Selma Rd Springfield, OH 45505</v>
      </c>
      <c r="J2381">
        <v>39.900421000000001</v>
      </c>
      <c r="K2381">
        <v>-83.796192000000005</v>
      </c>
      <c r="L2381" s="3">
        <v>12626.55</v>
      </c>
      <c r="M2381" s="3"/>
      <c r="N2381" s="3">
        <v>12626.55</v>
      </c>
      <c r="O2381" s="4"/>
      <c r="P2381" s="3">
        <v>35172.089999999997</v>
      </c>
      <c r="Q2381" s="3"/>
      <c r="R2381" s="3">
        <v>35172.089999999997</v>
      </c>
      <c r="S2381" s="4"/>
      <c r="T2381" s="2">
        <v>9</v>
      </c>
      <c r="U2381" s="5">
        <v>322.47666666666669</v>
      </c>
    </row>
    <row r="2382" spans="1:21">
      <c r="A2382" s="2">
        <v>346005</v>
      </c>
      <c r="B2382" t="s">
        <v>5480</v>
      </c>
      <c r="C2382" s="2">
        <v>346005</v>
      </c>
      <c r="D2382" t="s">
        <v>5480</v>
      </c>
      <c r="E2382" t="s">
        <v>5481</v>
      </c>
      <c r="F2382" t="s">
        <v>4451</v>
      </c>
      <c r="G2382" t="s">
        <v>22</v>
      </c>
      <c r="H2382" t="s">
        <v>4452</v>
      </c>
      <c r="I2382" t="str">
        <f t="shared" si="37"/>
        <v>6308 State Route 245 W West Liberty, OH 43357</v>
      </c>
      <c r="J2382">
        <v>40.255676999999999</v>
      </c>
      <c r="K2382">
        <v>-83.866845999999995</v>
      </c>
      <c r="L2382" s="3">
        <v>101.21</v>
      </c>
      <c r="M2382" s="3"/>
      <c r="N2382" s="3">
        <v>101.21</v>
      </c>
      <c r="O2382" s="4"/>
      <c r="P2382" s="3">
        <v>253.03</v>
      </c>
      <c r="Q2382" s="3"/>
      <c r="R2382" s="3">
        <v>253.03</v>
      </c>
      <c r="S2382" s="4"/>
      <c r="T2382" s="2"/>
      <c r="U2382" s="5"/>
    </row>
    <row r="2383" spans="1:21">
      <c r="A2383" s="2">
        <v>311832</v>
      </c>
      <c r="B2383" t="s">
        <v>5482</v>
      </c>
      <c r="C2383" s="2">
        <v>311832</v>
      </c>
      <c r="D2383" t="s">
        <v>5482</v>
      </c>
      <c r="E2383" t="s">
        <v>5483</v>
      </c>
      <c r="F2383" t="s">
        <v>495</v>
      </c>
      <c r="G2383" t="s">
        <v>100</v>
      </c>
      <c r="H2383" t="s">
        <v>2017</v>
      </c>
      <c r="I2383" t="str">
        <f t="shared" si="37"/>
        <v>2500 N Elgin St Muncie, IN 47303</v>
      </c>
      <c r="J2383">
        <v>40.215834999999998</v>
      </c>
      <c r="K2383">
        <v>-85.364630000000005</v>
      </c>
      <c r="L2383" s="3"/>
      <c r="M2383" s="3">
        <v>247.48</v>
      </c>
      <c r="N2383" s="3">
        <v>-247.48</v>
      </c>
      <c r="O2383" s="4"/>
      <c r="P2383" s="3"/>
      <c r="Q2383" s="3">
        <v>1181.51</v>
      </c>
      <c r="R2383" s="3">
        <v>-1181.51</v>
      </c>
      <c r="S2383" s="4"/>
      <c r="T2383" s="2"/>
      <c r="U2383" s="5"/>
    </row>
    <row r="2384" spans="1:21">
      <c r="A2384" s="2">
        <v>254435</v>
      </c>
      <c r="B2384" t="s">
        <v>4270</v>
      </c>
      <c r="C2384" s="2">
        <v>254435</v>
      </c>
      <c r="D2384" t="s">
        <v>4270</v>
      </c>
      <c r="E2384" t="s">
        <v>5484</v>
      </c>
      <c r="F2384" t="s">
        <v>110</v>
      </c>
      <c r="G2384" t="s">
        <v>100</v>
      </c>
      <c r="H2384" t="s">
        <v>334</v>
      </c>
      <c r="I2384" t="str">
        <f t="shared" si="37"/>
        <v>810 Central Ave ANDERSON, IN 46012</v>
      </c>
      <c r="J2384">
        <v>40.107427000000001</v>
      </c>
      <c r="K2384">
        <v>-85.670238999999995</v>
      </c>
      <c r="L2384" s="3">
        <v>722.14</v>
      </c>
      <c r="M2384" s="3"/>
      <c r="N2384" s="3">
        <v>722.14</v>
      </c>
      <c r="O2384" s="4"/>
      <c r="P2384" s="3">
        <v>1952.52</v>
      </c>
      <c r="Q2384" s="3"/>
      <c r="R2384" s="3">
        <v>1952.52</v>
      </c>
      <c r="S2384" s="4"/>
      <c r="T2384" s="2"/>
      <c r="U2384" s="5"/>
    </row>
    <row r="2385" spans="1:21">
      <c r="A2385" s="2">
        <v>278345</v>
      </c>
      <c r="B2385" t="s">
        <v>5485</v>
      </c>
      <c r="C2385" s="2">
        <v>278345</v>
      </c>
      <c r="D2385" t="s">
        <v>5485</v>
      </c>
      <c r="E2385" t="s">
        <v>5486</v>
      </c>
      <c r="F2385" t="s">
        <v>1578</v>
      </c>
      <c r="G2385" t="s">
        <v>22</v>
      </c>
      <c r="H2385" t="s">
        <v>52</v>
      </c>
      <c r="I2385" t="str">
        <f t="shared" si="37"/>
        <v>1899 McCoy Rd Upper Arlington, OH 43220</v>
      </c>
      <c r="J2385">
        <v>40.040370000000003</v>
      </c>
      <c r="K2385">
        <v>-83.068095999999997</v>
      </c>
      <c r="L2385" s="3">
        <v>1723.23</v>
      </c>
      <c r="M2385" s="3">
        <v>728.04</v>
      </c>
      <c r="N2385" s="3">
        <v>995.19</v>
      </c>
      <c r="O2385" s="4">
        <v>1.3669441239492337</v>
      </c>
      <c r="P2385" s="3">
        <v>3854.46</v>
      </c>
      <c r="Q2385" s="3">
        <v>1660.89</v>
      </c>
      <c r="R2385" s="3">
        <v>2193.5699999999997</v>
      </c>
      <c r="S2385" s="4">
        <v>1.3207196141827571</v>
      </c>
      <c r="T2385" s="2">
        <v>3</v>
      </c>
      <c r="U2385" s="5">
        <v>208.85333333333332</v>
      </c>
    </row>
    <row r="2386" spans="1:21">
      <c r="A2386" s="2">
        <v>277443</v>
      </c>
      <c r="B2386" t="s">
        <v>5487</v>
      </c>
      <c r="C2386" s="2">
        <v>277443</v>
      </c>
      <c r="D2386" t="s">
        <v>5487</v>
      </c>
      <c r="E2386" t="s">
        <v>5488</v>
      </c>
      <c r="F2386" t="s">
        <v>121</v>
      </c>
      <c r="G2386" t="s">
        <v>22</v>
      </c>
      <c r="H2386" t="s">
        <v>3634</v>
      </c>
      <c r="I2386" t="str">
        <f t="shared" si="37"/>
        <v>910 Lagonda Ave Springfield, OH 45503</v>
      </c>
      <c r="J2386">
        <v>39.925680999999997</v>
      </c>
      <c r="K2386">
        <v>-83.795792000000006</v>
      </c>
      <c r="L2386" s="3">
        <v>856.74</v>
      </c>
      <c r="M2386" s="3">
        <v>1562.59</v>
      </c>
      <c r="N2386" s="3">
        <v>-705.84999999999991</v>
      </c>
      <c r="O2386" s="4">
        <v>-0.45171798104429184</v>
      </c>
      <c r="P2386" s="3">
        <v>1450.7</v>
      </c>
      <c r="Q2386" s="3">
        <v>2860.85</v>
      </c>
      <c r="R2386" s="3">
        <v>-1410.1499999999999</v>
      </c>
      <c r="S2386" s="4">
        <v>-0.49291294545327435</v>
      </c>
      <c r="T2386" s="2"/>
      <c r="U2386" s="5"/>
    </row>
    <row r="2387" spans="1:21">
      <c r="A2387" s="2">
        <v>278390</v>
      </c>
      <c r="B2387" t="s">
        <v>5489</v>
      </c>
      <c r="C2387" s="2">
        <v>278390</v>
      </c>
      <c r="D2387" t="s">
        <v>5489</v>
      </c>
      <c r="E2387" t="s">
        <v>5490</v>
      </c>
      <c r="F2387" t="s">
        <v>1849</v>
      </c>
      <c r="G2387" t="s">
        <v>22</v>
      </c>
      <c r="H2387" t="s">
        <v>1850</v>
      </c>
      <c r="I2387" t="str">
        <f t="shared" si="37"/>
        <v>258 Purcell Dr Xenia, OH 45385</v>
      </c>
      <c r="J2387">
        <v>39.705477999999999</v>
      </c>
      <c r="K2387">
        <v>-83.940419000000006</v>
      </c>
      <c r="L2387" s="3">
        <v>416.2</v>
      </c>
      <c r="M2387" s="3">
        <v>1188.9000000000001</v>
      </c>
      <c r="N2387" s="3">
        <v>-772.7</v>
      </c>
      <c r="O2387" s="4">
        <v>-0.64992850534107161</v>
      </c>
      <c r="P2387" s="3">
        <v>972.44</v>
      </c>
      <c r="Q2387" s="3">
        <v>2651.23</v>
      </c>
      <c r="R2387" s="3">
        <v>-1678.79</v>
      </c>
      <c r="S2387" s="4">
        <v>-0.63321175454411727</v>
      </c>
      <c r="T2387" s="2"/>
      <c r="U2387" s="5"/>
    </row>
    <row r="2388" spans="1:21">
      <c r="A2388" s="2">
        <v>278390</v>
      </c>
      <c r="B2388" t="s">
        <v>5489</v>
      </c>
      <c r="C2388" s="2">
        <v>451878</v>
      </c>
      <c r="D2388" t="s">
        <v>5489</v>
      </c>
      <c r="E2388" t="s">
        <v>5491</v>
      </c>
      <c r="F2388" t="s">
        <v>1849</v>
      </c>
      <c r="G2388" t="s">
        <v>22</v>
      </c>
      <c r="H2388" t="s">
        <v>1850</v>
      </c>
      <c r="I2388" t="str">
        <f t="shared" si="37"/>
        <v>312 Fairground Rd Xenia, OH 45385</v>
      </c>
      <c r="J2388">
        <v>39.703339</v>
      </c>
      <c r="K2388">
        <v>-83.945974000000007</v>
      </c>
      <c r="L2388" s="3">
        <v>2723.9</v>
      </c>
      <c r="M2388" s="3">
        <v>2392.35</v>
      </c>
      <c r="N2388" s="3">
        <v>331.55000000000018</v>
      </c>
      <c r="O2388" s="4">
        <v>0.13858758124856321</v>
      </c>
      <c r="P2388" s="3">
        <v>11480.86</v>
      </c>
      <c r="Q2388" s="3">
        <v>5749.45</v>
      </c>
      <c r="R2388" s="3">
        <v>5731.4100000000008</v>
      </c>
      <c r="S2388" s="4">
        <v>0.99686230856864588</v>
      </c>
      <c r="T2388" s="2"/>
      <c r="U2388" s="5"/>
    </row>
    <row r="2389" spans="1:21">
      <c r="A2389" s="2">
        <v>285245</v>
      </c>
      <c r="B2389" t="s">
        <v>3276</v>
      </c>
      <c r="C2389" s="2">
        <v>285245</v>
      </c>
      <c r="D2389" t="s">
        <v>3276</v>
      </c>
      <c r="E2389" t="s">
        <v>5310</v>
      </c>
      <c r="F2389" t="s">
        <v>1570</v>
      </c>
      <c r="G2389" t="s">
        <v>100</v>
      </c>
      <c r="H2389" t="s">
        <v>1571</v>
      </c>
      <c r="I2389" t="str">
        <f t="shared" si="37"/>
        <v>240 S 6th St Richmond, IN 47374</v>
      </c>
      <c r="J2389">
        <v>39.824637000000003</v>
      </c>
      <c r="K2389">
        <v>-84.894902000000002</v>
      </c>
      <c r="L2389" s="3"/>
      <c r="M2389" s="3">
        <v>454.59</v>
      </c>
      <c r="N2389" s="3">
        <v>-454.59</v>
      </c>
      <c r="O2389" s="4"/>
      <c r="P2389" s="3"/>
      <c r="Q2389" s="3">
        <v>885.48</v>
      </c>
      <c r="R2389" s="3">
        <v>-885.48</v>
      </c>
      <c r="S2389" s="4"/>
      <c r="T2389" s="2"/>
      <c r="U2389" s="5"/>
    </row>
    <row r="2390" spans="1:21">
      <c r="A2390" s="2">
        <v>277151</v>
      </c>
      <c r="B2390" t="s">
        <v>5492</v>
      </c>
      <c r="C2390" s="2">
        <v>277151</v>
      </c>
      <c r="D2390" t="s">
        <v>5492</v>
      </c>
      <c r="E2390" t="s">
        <v>5493</v>
      </c>
      <c r="F2390" t="s">
        <v>28</v>
      </c>
      <c r="G2390" t="s">
        <v>22</v>
      </c>
      <c r="H2390" t="s">
        <v>959</v>
      </c>
      <c r="I2390" t="str">
        <f t="shared" si="37"/>
        <v>7700 Crosswoods Dr Columbus, OH 43235</v>
      </c>
      <c r="J2390">
        <v>40.120497</v>
      </c>
      <c r="K2390">
        <v>-83.009392000000005</v>
      </c>
      <c r="L2390" s="3">
        <v>179.5</v>
      </c>
      <c r="M2390" s="3">
        <v>193.12</v>
      </c>
      <c r="N2390" s="3">
        <v>-13.620000000000005</v>
      </c>
      <c r="O2390" s="4">
        <v>-7.0526097763048898E-2</v>
      </c>
      <c r="P2390" s="3">
        <v>420.13</v>
      </c>
      <c r="Q2390" s="3">
        <v>468.53</v>
      </c>
      <c r="R2390" s="3">
        <v>-48.399999999999977</v>
      </c>
      <c r="S2390" s="4">
        <v>-0.10330181631912573</v>
      </c>
      <c r="T2390" s="2"/>
      <c r="U2390" s="5"/>
    </row>
    <row r="2391" spans="1:21">
      <c r="A2391" s="2">
        <v>277253</v>
      </c>
      <c r="B2391" t="s">
        <v>5494</v>
      </c>
      <c r="C2391" s="2">
        <v>277253</v>
      </c>
      <c r="D2391" t="s">
        <v>5494</v>
      </c>
      <c r="E2391" t="s">
        <v>5495</v>
      </c>
      <c r="F2391" t="s">
        <v>261</v>
      </c>
      <c r="G2391" t="s">
        <v>22</v>
      </c>
      <c r="H2391" t="s">
        <v>262</v>
      </c>
      <c r="I2391" t="str">
        <f t="shared" si="37"/>
        <v>2345 Bassett Rd Westlake, OH 44145</v>
      </c>
      <c r="J2391">
        <v>41.454205999999999</v>
      </c>
      <c r="K2391">
        <v>-81.944962000000004</v>
      </c>
      <c r="L2391" s="3"/>
      <c r="M2391" s="3">
        <v>204.33</v>
      </c>
      <c r="N2391" s="3">
        <v>-204.33</v>
      </c>
      <c r="O2391" s="4"/>
      <c r="P2391" s="3"/>
      <c r="Q2391" s="3">
        <v>584.08000000000004</v>
      </c>
      <c r="R2391" s="3">
        <v>-584.08000000000004</v>
      </c>
      <c r="S2391" s="4"/>
      <c r="T2391" s="2"/>
      <c r="U2391" s="5"/>
    </row>
    <row r="2392" spans="1:21">
      <c r="A2392" s="2">
        <v>277396</v>
      </c>
      <c r="B2392" t="s">
        <v>5496</v>
      </c>
      <c r="C2392" s="2">
        <v>277396</v>
      </c>
      <c r="D2392" t="s">
        <v>5496</v>
      </c>
      <c r="E2392" t="s">
        <v>5497</v>
      </c>
      <c r="F2392" t="s">
        <v>1218</v>
      </c>
      <c r="G2392" t="s">
        <v>22</v>
      </c>
      <c r="H2392" t="s">
        <v>1219</v>
      </c>
      <c r="I2392" t="str">
        <f t="shared" si="37"/>
        <v>324 Gay St Lancaster, OH 43130</v>
      </c>
      <c r="J2392">
        <v>39.712176999999997</v>
      </c>
      <c r="K2392">
        <v>-82.631838999999999</v>
      </c>
      <c r="L2392" s="3"/>
      <c r="M2392" s="3">
        <v>409.38</v>
      </c>
      <c r="N2392" s="3">
        <v>-409.38</v>
      </c>
      <c r="O2392" s="4"/>
      <c r="P2392" s="3"/>
      <c r="Q2392" s="3">
        <v>994.04</v>
      </c>
      <c r="R2392" s="3">
        <v>-994.04</v>
      </c>
      <c r="S2392" s="4"/>
      <c r="T2392" s="2"/>
      <c r="U2392" s="5"/>
    </row>
    <row r="2393" spans="1:21">
      <c r="A2393" s="2">
        <v>343930</v>
      </c>
      <c r="B2393" t="s">
        <v>5498</v>
      </c>
      <c r="C2393" s="2">
        <v>343930</v>
      </c>
      <c r="D2393" t="s">
        <v>5498</v>
      </c>
      <c r="E2393" t="s">
        <v>5499</v>
      </c>
      <c r="F2393" t="s">
        <v>28</v>
      </c>
      <c r="G2393" t="s">
        <v>22</v>
      </c>
      <c r="H2393" t="s">
        <v>199</v>
      </c>
      <c r="I2393" t="str">
        <f t="shared" si="37"/>
        <v>700 SOUTH THIRD ST Columbus, OH 43206</v>
      </c>
      <c r="J2393">
        <v>39.948166000000001</v>
      </c>
      <c r="K2393">
        <v>-82.994699999999995</v>
      </c>
      <c r="L2393" s="3"/>
      <c r="M2393" s="3">
        <v>57.92</v>
      </c>
      <c r="N2393" s="3">
        <v>-57.92</v>
      </c>
      <c r="O2393" s="4"/>
      <c r="P2393" s="3"/>
      <c r="Q2393" s="3">
        <v>115.84</v>
      </c>
      <c r="R2393" s="3">
        <v>-115.84</v>
      </c>
      <c r="S2393" s="4"/>
      <c r="T2393" s="2"/>
      <c r="U2393" s="5"/>
    </row>
    <row r="2394" spans="1:21">
      <c r="A2394" s="2">
        <v>278253</v>
      </c>
      <c r="B2394" t="s">
        <v>593</v>
      </c>
      <c r="C2394" s="2">
        <v>437329</v>
      </c>
      <c r="D2394" t="s">
        <v>5500</v>
      </c>
      <c r="E2394" t="s">
        <v>5501</v>
      </c>
      <c r="F2394" t="s">
        <v>2005</v>
      </c>
      <c r="G2394" t="s">
        <v>60</v>
      </c>
      <c r="H2394" t="s">
        <v>2006</v>
      </c>
      <c r="I2394" t="str">
        <f t="shared" si="37"/>
        <v>1002 2nd St Saint Marys, WV 26170</v>
      </c>
      <c r="J2394">
        <v>39.396407000000004</v>
      </c>
      <c r="K2394">
        <v>-81.200801999999996</v>
      </c>
      <c r="L2394" s="3">
        <v>430.6</v>
      </c>
      <c r="M2394" s="3">
        <v>380.35</v>
      </c>
      <c r="N2394" s="3">
        <v>50.25</v>
      </c>
      <c r="O2394" s="4">
        <v>0.13211515709215196</v>
      </c>
      <c r="P2394" s="3">
        <v>2674.8</v>
      </c>
      <c r="Q2394" s="3">
        <v>2108.1799999999998</v>
      </c>
      <c r="R2394" s="3">
        <v>566.62000000000035</v>
      </c>
      <c r="S2394" s="4">
        <v>0.26877211623295943</v>
      </c>
      <c r="T2394" s="2">
        <v>1</v>
      </c>
      <c r="U2394" s="5">
        <v>166.58</v>
      </c>
    </row>
    <row r="2395" spans="1:21">
      <c r="A2395" s="2">
        <v>274716</v>
      </c>
      <c r="B2395" t="s">
        <v>618</v>
      </c>
      <c r="C2395" s="2">
        <v>438847</v>
      </c>
      <c r="D2395" t="s">
        <v>5502</v>
      </c>
      <c r="E2395" t="s">
        <v>3663</v>
      </c>
      <c r="F2395" t="s">
        <v>2005</v>
      </c>
      <c r="G2395" t="s">
        <v>22</v>
      </c>
      <c r="H2395" t="s">
        <v>3664</v>
      </c>
      <c r="I2395" t="str">
        <f t="shared" si="37"/>
        <v>1659 Celina Rd Saint Marys, OH 45885</v>
      </c>
      <c r="J2395">
        <v>40.543030000000002</v>
      </c>
      <c r="K2395">
        <v>-84.409289999999999</v>
      </c>
      <c r="L2395" s="3">
        <v>65.739999999999995</v>
      </c>
      <c r="M2395" s="3">
        <v>9.98</v>
      </c>
      <c r="N2395" s="3">
        <v>55.759999999999991</v>
      </c>
      <c r="O2395" s="4">
        <v>5.5871743486973937</v>
      </c>
      <c r="P2395" s="3">
        <v>210.38</v>
      </c>
      <c r="Q2395" s="3">
        <v>31.47</v>
      </c>
      <c r="R2395" s="3">
        <v>178.91</v>
      </c>
      <c r="S2395" s="4">
        <v>5.6850969176993962</v>
      </c>
      <c r="T2395" s="2"/>
      <c r="U2395" s="5"/>
    </row>
    <row r="2396" spans="1:21">
      <c r="A2396" s="2">
        <v>277232</v>
      </c>
      <c r="B2396" t="s">
        <v>5503</v>
      </c>
      <c r="C2396" s="2">
        <v>277232</v>
      </c>
      <c r="D2396" t="s">
        <v>5503</v>
      </c>
      <c r="E2396" t="s">
        <v>5504</v>
      </c>
      <c r="F2396" t="s">
        <v>28</v>
      </c>
      <c r="G2396" t="s">
        <v>22</v>
      </c>
      <c r="H2396" t="s">
        <v>1112</v>
      </c>
      <c r="I2396" t="str">
        <f t="shared" si="37"/>
        <v>1566 Ferris Rd Columbus, OH 43224</v>
      </c>
      <c r="J2396">
        <v>40.051475000000003</v>
      </c>
      <c r="K2396">
        <v>-82.974990000000005</v>
      </c>
      <c r="L2396" s="3">
        <v>6498.45</v>
      </c>
      <c r="M2396" s="3">
        <v>5719.24</v>
      </c>
      <c r="N2396" s="3">
        <v>779.21</v>
      </c>
      <c r="O2396" s="4">
        <v>0.13624362677558557</v>
      </c>
      <c r="P2396" s="3">
        <v>17216.990000000002</v>
      </c>
      <c r="Q2396" s="3">
        <v>14744.87</v>
      </c>
      <c r="R2396" s="3">
        <v>2472.1200000000008</v>
      </c>
      <c r="S2396" s="4">
        <v>0.16765966739618599</v>
      </c>
      <c r="T2396" s="2">
        <v>2</v>
      </c>
      <c r="U2396" s="5">
        <v>344.36</v>
      </c>
    </row>
    <row r="2397" spans="1:21">
      <c r="A2397" s="2">
        <v>318630</v>
      </c>
      <c r="B2397" t="s">
        <v>5505</v>
      </c>
      <c r="C2397" s="2">
        <v>318630</v>
      </c>
      <c r="D2397" t="s">
        <v>5505</v>
      </c>
      <c r="E2397" t="s">
        <v>5506</v>
      </c>
      <c r="F2397" t="s">
        <v>799</v>
      </c>
      <c r="G2397" t="s">
        <v>100</v>
      </c>
      <c r="H2397" t="s">
        <v>800</v>
      </c>
      <c r="I2397" t="str">
        <f t="shared" si="37"/>
        <v>515 Jefferson Blvd Greenfield, IN 46140</v>
      </c>
      <c r="J2397">
        <v>39.790996</v>
      </c>
      <c r="K2397">
        <v>-85.790051000000005</v>
      </c>
      <c r="L2397" s="3">
        <v>4030.99</v>
      </c>
      <c r="M2397" s="3">
        <v>4346.82</v>
      </c>
      <c r="N2397" s="3">
        <v>-315.82999999999993</v>
      </c>
      <c r="O2397" s="4">
        <v>-7.2657712994786988E-2</v>
      </c>
      <c r="P2397" s="3">
        <v>9810.66</v>
      </c>
      <c r="Q2397" s="3">
        <v>10191.030000000001</v>
      </c>
      <c r="R2397" s="3">
        <v>-380.3700000000008</v>
      </c>
      <c r="S2397" s="4">
        <v>-3.7323999634973182E-2</v>
      </c>
      <c r="T2397" s="2">
        <v>2</v>
      </c>
      <c r="U2397" s="5">
        <v>718.18499999999995</v>
      </c>
    </row>
    <row r="2398" spans="1:21">
      <c r="A2398" s="2">
        <v>277364</v>
      </c>
      <c r="B2398" t="s">
        <v>5507</v>
      </c>
      <c r="C2398" s="2">
        <v>277364</v>
      </c>
      <c r="D2398" t="s">
        <v>5507</v>
      </c>
      <c r="E2398" t="s">
        <v>5508</v>
      </c>
      <c r="F2398" t="s">
        <v>5509</v>
      </c>
      <c r="G2398" t="s">
        <v>22</v>
      </c>
      <c r="H2398" t="s">
        <v>5510</v>
      </c>
      <c r="I2398" t="str">
        <f t="shared" si="37"/>
        <v>161 W Clinton St Doylestown, OH 44230</v>
      </c>
      <c r="J2398">
        <v>40.970443000000003</v>
      </c>
      <c r="K2398">
        <v>-81.699597999999995</v>
      </c>
      <c r="L2398" s="3">
        <v>667.14</v>
      </c>
      <c r="M2398" s="3">
        <v>325.73</v>
      </c>
      <c r="N2398" s="3">
        <v>341.40999999999997</v>
      </c>
      <c r="O2398" s="4">
        <v>1.0481380284284529</v>
      </c>
      <c r="P2398" s="3">
        <v>1539.89</v>
      </c>
      <c r="Q2398" s="3">
        <v>699.19</v>
      </c>
      <c r="R2398" s="3">
        <v>840.7</v>
      </c>
      <c r="S2398" s="4">
        <v>1.2023913385488922</v>
      </c>
      <c r="T2398" s="2">
        <v>1</v>
      </c>
      <c r="U2398" s="5">
        <v>205.6</v>
      </c>
    </row>
    <row r="2399" spans="1:21">
      <c r="A2399" s="2">
        <v>277383</v>
      </c>
      <c r="B2399" t="s">
        <v>5511</v>
      </c>
      <c r="C2399" s="2">
        <v>277383</v>
      </c>
      <c r="D2399" t="s">
        <v>5511</v>
      </c>
      <c r="E2399" t="s">
        <v>5512</v>
      </c>
      <c r="F2399" t="s">
        <v>910</v>
      </c>
      <c r="G2399" t="s">
        <v>22</v>
      </c>
      <c r="H2399" t="s">
        <v>911</v>
      </c>
      <c r="I2399" t="str">
        <f t="shared" si="37"/>
        <v>227 S New York Ave Wellston, OH 45692</v>
      </c>
      <c r="J2399">
        <v>39.120624999999997</v>
      </c>
      <c r="K2399">
        <v>-82.532278000000005</v>
      </c>
      <c r="L2399" s="3"/>
      <c r="M2399" s="3">
        <v>17.940000000000001</v>
      </c>
      <c r="N2399" s="3">
        <v>-17.940000000000001</v>
      </c>
      <c r="O2399" s="4"/>
      <c r="P2399" s="3"/>
      <c r="Q2399" s="3">
        <v>44.87</v>
      </c>
      <c r="R2399" s="3">
        <v>-44.87</v>
      </c>
      <c r="S2399" s="4"/>
      <c r="T2399" s="2"/>
      <c r="U2399" s="5"/>
    </row>
    <row r="2400" spans="1:21">
      <c r="A2400" s="2">
        <v>277129</v>
      </c>
      <c r="B2400" t="s">
        <v>5513</v>
      </c>
      <c r="C2400" s="2">
        <v>277129</v>
      </c>
      <c r="D2400" t="s">
        <v>5513</v>
      </c>
      <c r="E2400" t="s">
        <v>5514</v>
      </c>
      <c r="F2400" t="s">
        <v>28</v>
      </c>
      <c r="G2400" t="s">
        <v>22</v>
      </c>
      <c r="H2400" t="s">
        <v>396</v>
      </c>
      <c r="I2400" t="str">
        <f t="shared" si="37"/>
        <v>1506 E Long St Columbus, OH 43203</v>
      </c>
      <c r="J2400">
        <v>39.96904</v>
      </c>
      <c r="K2400">
        <v>-82.961065000000005</v>
      </c>
      <c r="L2400" s="3">
        <v>25.37</v>
      </c>
      <c r="M2400" s="3">
        <v>378.56</v>
      </c>
      <c r="N2400" s="3">
        <v>-353.19</v>
      </c>
      <c r="O2400" s="4">
        <v>-0.93298288250211325</v>
      </c>
      <c r="P2400" s="3">
        <v>63.43</v>
      </c>
      <c r="Q2400" s="3">
        <v>812.72</v>
      </c>
      <c r="R2400" s="3">
        <v>-749.29000000000008</v>
      </c>
      <c r="S2400" s="4">
        <v>-0.92195344029924209</v>
      </c>
      <c r="T2400" s="2">
        <v>1</v>
      </c>
      <c r="U2400" s="5">
        <v>51.59</v>
      </c>
    </row>
    <row r="2401" spans="1:21">
      <c r="A2401" s="2">
        <v>278395</v>
      </c>
      <c r="B2401" t="s">
        <v>5515</v>
      </c>
      <c r="C2401" s="2">
        <v>278395</v>
      </c>
      <c r="D2401" t="s">
        <v>5515</v>
      </c>
      <c r="E2401" t="s">
        <v>5516</v>
      </c>
      <c r="F2401" t="s">
        <v>5517</v>
      </c>
      <c r="G2401" t="s">
        <v>22</v>
      </c>
      <c r="H2401" t="s">
        <v>5518</v>
      </c>
      <c r="I2401" t="str">
        <f t="shared" si="37"/>
        <v>525 Dover Center Rd Bay Village, OH 44140</v>
      </c>
      <c r="J2401">
        <v>41.480697999999997</v>
      </c>
      <c r="K2401">
        <v>-81.920204999999996</v>
      </c>
      <c r="L2401" s="3"/>
      <c r="M2401" s="3">
        <v>849.17</v>
      </c>
      <c r="N2401" s="3">
        <v>-849.17</v>
      </c>
      <c r="O2401" s="4"/>
      <c r="P2401" s="3"/>
      <c r="Q2401" s="3">
        <v>2306.92</v>
      </c>
      <c r="R2401" s="3">
        <v>-2306.92</v>
      </c>
      <c r="S2401" s="4"/>
      <c r="T2401" s="2"/>
      <c r="U2401" s="5"/>
    </row>
    <row r="2402" spans="1:21">
      <c r="A2402" s="2">
        <v>304300</v>
      </c>
      <c r="B2402" t="s">
        <v>5519</v>
      </c>
      <c r="C2402" s="2">
        <v>304300</v>
      </c>
      <c r="D2402" t="s">
        <v>5519</v>
      </c>
      <c r="E2402" t="s">
        <v>5520</v>
      </c>
      <c r="F2402" t="s">
        <v>99</v>
      </c>
      <c r="G2402" t="s">
        <v>100</v>
      </c>
      <c r="H2402" t="s">
        <v>268</v>
      </c>
      <c r="I2402" t="str">
        <f t="shared" si="37"/>
        <v>2500 CHURCHMAN AVE Indianapolis, IN 46203</v>
      </c>
      <c r="J2402">
        <v>39.733111000000001</v>
      </c>
      <c r="K2402">
        <v>-86.115520000000004</v>
      </c>
      <c r="L2402" s="3">
        <v>683.04</v>
      </c>
      <c r="M2402" s="3">
        <v>86.56</v>
      </c>
      <c r="N2402" s="3">
        <v>596.48</v>
      </c>
      <c r="O2402" s="4">
        <v>6.8909426987061</v>
      </c>
      <c r="P2402" s="3">
        <v>1455.83</v>
      </c>
      <c r="Q2402" s="3">
        <v>244.31</v>
      </c>
      <c r="R2402" s="3">
        <v>1211.52</v>
      </c>
      <c r="S2402" s="4">
        <v>4.9589456018992264</v>
      </c>
      <c r="T2402" s="2"/>
      <c r="U2402" s="5"/>
    </row>
    <row r="2403" spans="1:21">
      <c r="A2403" s="2">
        <v>326831</v>
      </c>
      <c r="B2403" t="s">
        <v>5521</v>
      </c>
      <c r="C2403" s="2">
        <v>469215</v>
      </c>
      <c r="D2403" t="s">
        <v>5522</v>
      </c>
      <c r="E2403" t="s">
        <v>5523</v>
      </c>
      <c r="F2403" t="s">
        <v>744</v>
      </c>
      <c r="G2403" t="s">
        <v>100</v>
      </c>
      <c r="H2403" t="s">
        <v>745</v>
      </c>
      <c r="I2403" t="str">
        <f t="shared" si="37"/>
        <v>2485 E Wabash St Frankfort, IN 46041</v>
      </c>
      <c r="J2403">
        <v>40.278002999999998</v>
      </c>
      <c r="K2403">
        <v>-86.477940000000004</v>
      </c>
      <c r="L2403" s="3">
        <v>970.56</v>
      </c>
      <c r="M2403" s="3">
        <v>1793.04</v>
      </c>
      <c r="N2403" s="3">
        <v>-822.48</v>
      </c>
      <c r="O2403" s="4">
        <v>-0.45870700040155271</v>
      </c>
      <c r="P2403" s="3">
        <v>2835.41</v>
      </c>
      <c r="Q2403" s="3">
        <v>5100.4399999999996</v>
      </c>
      <c r="R2403" s="3">
        <v>-2265.0299999999997</v>
      </c>
      <c r="S2403" s="4">
        <v>-0.4440852161774278</v>
      </c>
      <c r="T2403" s="2"/>
      <c r="U2403" s="5"/>
    </row>
    <row r="2404" spans="1:21">
      <c r="A2404" s="2">
        <v>278362</v>
      </c>
      <c r="B2404" t="s">
        <v>5524</v>
      </c>
      <c r="C2404" s="2">
        <v>278362</v>
      </c>
      <c r="D2404" t="s">
        <v>5524</v>
      </c>
      <c r="E2404" t="s">
        <v>5525</v>
      </c>
      <c r="F2404" t="s">
        <v>28</v>
      </c>
      <c r="G2404" t="s">
        <v>22</v>
      </c>
      <c r="H2404" t="s">
        <v>666</v>
      </c>
      <c r="I2404" t="str">
        <f t="shared" si="37"/>
        <v>2010 E Broad St Columbus, OH 43209</v>
      </c>
      <c r="J2404">
        <v>39.96922</v>
      </c>
      <c r="K2404">
        <v>-82.948279999999997</v>
      </c>
      <c r="L2404" s="3">
        <v>95.01</v>
      </c>
      <c r="M2404" s="3"/>
      <c r="N2404" s="3">
        <v>95.01</v>
      </c>
      <c r="O2404" s="4"/>
      <c r="P2404" s="3">
        <v>214.2</v>
      </c>
      <c r="Q2404" s="3"/>
      <c r="R2404" s="3">
        <v>214.2</v>
      </c>
      <c r="S2404" s="4"/>
      <c r="T2404" s="2"/>
      <c r="U2404" s="5"/>
    </row>
    <row r="2405" spans="1:21">
      <c r="A2405" s="2">
        <v>276998</v>
      </c>
      <c r="B2405" t="s">
        <v>5526</v>
      </c>
      <c r="C2405" s="2">
        <v>276998</v>
      </c>
      <c r="D2405" t="s">
        <v>5527</v>
      </c>
      <c r="E2405" t="s">
        <v>5528</v>
      </c>
      <c r="F2405" t="s">
        <v>755</v>
      </c>
      <c r="G2405" t="s">
        <v>22</v>
      </c>
      <c r="H2405" t="s">
        <v>756</v>
      </c>
      <c r="I2405" t="str">
        <f t="shared" si="37"/>
        <v>380 Keny Blvd London, OH 43140</v>
      </c>
      <c r="J2405">
        <v>39.900565999999998</v>
      </c>
      <c r="K2405">
        <v>-83.422246000000001</v>
      </c>
      <c r="L2405" s="3">
        <v>320.69</v>
      </c>
      <c r="M2405" s="3">
        <v>406.6</v>
      </c>
      <c r="N2405" s="3">
        <v>-85.910000000000025</v>
      </c>
      <c r="O2405" s="4">
        <v>-0.21128873585833749</v>
      </c>
      <c r="P2405" s="3">
        <v>677.67</v>
      </c>
      <c r="Q2405" s="3">
        <v>1011.28</v>
      </c>
      <c r="R2405" s="3">
        <v>-333.61</v>
      </c>
      <c r="S2405" s="4">
        <v>-0.32988885372992643</v>
      </c>
      <c r="T2405" s="2">
        <v>1</v>
      </c>
      <c r="U2405" s="5">
        <v>45.91</v>
      </c>
    </row>
    <row r="2406" spans="1:21">
      <c r="A2406" s="2">
        <v>326989</v>
      </c>
      <c r="B2406" t="s">
        <v>5529</v>
      </c>
      <c r="C2406" s="2">
        <v>326989</v>
      </c>
      <c r="D2406" t="s">
        <v>5529</v>
      </c>
      <c r="E2406" t="s">
        <v>5530</v>
      </c>
      <c r="F2406" t="s">
        <v>272</v>
      </c>
      <c r="G2406" t="s">
        <v>22</v>
      </c>
      <c r="H2406" t="s">
        <v>273</v>
      </c>
      <c r="I2406" t="str">
        <f t="shared" si="37"/>
        <v>905 S 5th St Ironton, OH 45638</v>
      </c>
      <c r="J2406">
        <v>38.530090000000001</v>
      </c>
      <c r="K2406">
        <v>-82.677836999999997</v>
      </c>
      <c r="L2406" s="3"/>
      <c r="M2406" s="3">
        <v>103.68</v>
      </c>
      <c r="N2406" s="3">
        <v>-103.68</v>
      </c>
      <c r="O2406" s="4"/>
      <c r="P2406" s="3"/>
      <c r="Q2406" s="3">
        <v>384</v>
      </c>
      <c r="R2406" s="3">
        <v>-384</v>
      </c>
      <c r="S2406" s="4"/>
      <c r="T2406" s="2"/>
      <c r="U2406" s="5"/>
    </row>
    <row r="2407" spans="1:21">
      <c r="A2407" s="2">
        <v>278347</v>
      </c>
      <c r="B2407" t="s">
        <v>5531</v>
      </c>
      <c r="C2407" s="2">
        <v>278347</v>
      </c>
      <c r="D2407" t="s">
        <v>5531</v>
      </c>
      <c r="E2407" t="s">
        <v>5532</v>
      </c>
      <c r="F2407" t="s">
        <v>28</v>
      </c>
      <c r="G2407" t="s">
        <v>22</v>
      </c>
      <c r="H2407" t="s">
        <v>214</v>
      </c>
      <c r="I2407" t="str">
        <f t="shared" si="37"/>
        <v>277 Reeb Ave Columbus, OH 43207</v>
      </c>
      <c r="J2407">
        <v>39.924660000000003</v>
      </c>
      <c r="K2407">
        <v>-82.988001999999994</v>
      </c>
      <c r="L2407" s="3">
        <v>40.619999999999997</v>
      </c>
      <c r="M2407" s="3">
        <v>423.33</v>
      </c>
      <c r="N2407" s="3">
        <v>-382.71</v>
      </c>
      <c r="O2407" s="4">
        <v>-0.904046488555028</v>
      </c>
      <c r="P2407" s="3">
        <v>98.57</v>
      </c>
      <c r="Q2407" s="3">
        <v>1064.18</v>
      </c>
      <c r="R2407" s="3">
        <v>-965.61000000000013</v>
      </c>
      <c r="S2407" s="4">
        <v>-0.90737469225131095</v>
      </c>
      <c r="T2407" s="2">
        <v>1</v>
      </c>
      <c r="U2407" s="5">
        <v>67.849999999999994</v>
      </c>
    </row>
    <row r="2408" spans="1:21">
      <c r="A2408" s="2">
        <v>339614</v>
      </c>
      <c r="B2408" t="s">
        <v>5533</v>
      </c>
      <c r="C2408" s="2">
        <v>339614</v>
      </c>
      <c r="D2408" t="s">
        <v>5533</v>
      </c>
      <c r="E2408" t="s">
        <v>5534</v>
      </c>
      <c r="F2408" t="s">
        <v>2728</v>
      </c>
      <c r="G2408" t="s">
        <v>22</v>
      </c>
      <c r="H2408" t="s">
        <v>2729</v>
      </c>
      <c r="I2408" t="str">
        <f t="shared" si="37"/>
        <v>25615 Bagley Rd Olmsted Falls, OH 44138</v>
      </c>
      <c r="J2408">
        <v>41.372470999999997</v>
      </c>
      <c r="K2408">
        <v>-81.903233999999998</v>
      </c>
      <c r="L2408" s="3">
        <v>4704.5200000000004</v>
      </c>
      <c r="M2408" s="3">
        <v>3386.44</v>
      </c>
      <c r="N2408" s="3">
        <v>1318.0800000000004</v>
      </c>
      <c r="O2408" s="4">
        <v>0.38922290074532556</v>
      </c>
      <c r="P2408" s="3">
        <v>15628.55</v>
      </c>
      <c r="Q2408" s="3">
        <v>13097.57</v>
      </c>
      <c r="R2408" s="3">
        <v>2530.9799999999996</v>
      </c>
      <c r="S2408" s="4">
        <v>0.19324042551404572</v>
      </c>
      <c r="T2408" s="2">
        <v>5</v>
      </c>
      <c r="U2408" s="5">
        <v>225.58</v>
      </c>
    </row>
    <row r="2409" spans="1:21">
      <c r="A2409" s="2">
        <v>278346</v>
      </c>
      <c r="B2409" t="s">
        <v>5535</v>
      </c>
      <c r="C2409" s="2">
        <v>278346</v>
      </c>
      <c r="D2409" t="s">
        <v>5536</v>
      </c>
      <c r="E2409" t="s">
        <v>5537</v>
      </c>
      <c r="F2409" t="s">
        <v>28</v>
      </c>
      <c r="G2409" t="s">
        <v>22</v>
      </c>
      <c r="H2409" t="s">
        <v>199</v>
      </c>
      <c r="I2409" t="str">
        <f t="shared" si="37"/>
        <v>322 Stewart Ave Columbus, OH 43206</v>
      </c>
      <c r="J2409">
        <v>39.942107999999998</v>
      </c>
      <c r="K2409">
        <v>-82.987874000000005</v>
      </c>
      <c r="L2409" s="3">
        <v>979.53</v>
      </c>
      <c r="M2409" s="3">
        <v>740.7</v>
      </c>
      <c r="N2409" s="3">
        <v>238.82999999999993</v>
      </c>
      <c r="O2409" s="4">
        <v>0.32243823410287553</v>
      </c>
      <c r="P2409" s="3">
        <v>2307.3000000000002</v>
      </c>
      <c r="Q2409" s="3">
        <v>1903.11</v>
      </c>
      <c r="R2409" s="3">
        <v>404.19000000000028</v>
      </c>
      <c r="S2409" s="4">
        <v>0.21238393997194083</v>
      </c>
      <c r="T2409" s="2">
        <v>1</v>
      </c>
      <c r="U2409" s="5">
        <v>97.85</v>
      </c>
    </row>
    <row r="2410" spans="1:21">
      <c r="A2410" s="2">
        <v>300529</v>
      </c>
      <c r="B2410" t="s">
        <v>1653</v>
      </c>
      <c r="C2410" s="2">
        <v>479508</v>
      </c>
      <c r="D2410" t="s">
        <v>5538</v>
      </c>
      <c r="E2410" t="s">
        <v>5539</v>
      </c>
      <c r="F2410" t="s">
        <v>1656</v>
      </c>
      <c r="G2410" t="s">
        <v>22</v>
      </c>
      <c r="H2410" t="s">
        <v>1657</v>
      </c>
      <c r="I2410" t="str">
        <f t="shared" si="37"/>
        <v>417 Wise Ave NE North Canton, OH 44720</v>
      </c>
      <c r="J2410">
        <v>40.880929999999999</v>
      </c>
      <c r="K2410">
        <v>-81.394000000000005</v>
      </c>
      <c r="L2410" s="3">
        <v>1209.9100000000001</v>
      </c>
      <c r="M2410" s="3">
        <v>1062.19</v>
      </c>
      <c r="N2410" s="3">
        <v>147.72000000000003</v>
      </c>
      <c r="O2410" s="4">
        <v>0.13907116429264069</v>
      </c>
      <c r="P2410" s="3">
        <v>5951.18</v>
      </c>
      <c r="Q2410" s="3">
        <v>4944.5600000000004</v>
      </c>
      <c r="R2410" s="3">
        <v>1006.6199999999999</v>
      </c>
      <c r="S2410" s="4">
        <v>0.20358130956040574</v>
      </c>
      <c r="T2410" s="2">
        <v>2</v>
      </c>
      <c r="U2410" s="5">
        <v>124.855</v>
      </c>
    </row>
    <row r="2411" spans="1:21">
      <c r="A2411" s="2">
        <v>316441</v>
      </c>
      <c r="B2411" t="s">
        <v>5540</v>
      </c>
      <c r="C2411" s="2">
        <v>470362</v>
      </c>
      <c r="D2411" t="s">
        <v>5541</v>
      </c>
      <c r="E2411" t="s">
        <v>5542</v>
      </c>
      <c r="F2411" t="s">
        <v>420</v>
      </c>
      <c r="G2411" t="s">
        <v>22</v>
      </c>
      <c r="H2411" t="s">
        <v>421</v>
      </c>
      <c r="I2411" t="str">
        <f t="shared" si="37"/>
        <v>7 W Twenty Nine Dr Nelsonville, OH 45764</v>
      </c>
      <c r="J2411">
        <v>39.456620000000001</v>
      </c>
      <c r="K2411">
        <v>-82.243418000000005</v>
      </c>
      <c r="L2411" s="3">
        <v>4615.1000000000004</v>
      </c>
      <c r="M2411" s="3">
        <v>3343.27</v>
      </c>
      <c r="N2411" s="3">
        <v>1271.8300000000004</v>
      </c>
      <c r="O2411" s="4">
        <v>0.38041498293586828</v>
      </c>
      <c r="P2411" s="3">
        <v>10702.36</v>
      </c>
      <c r="Q2411" s="3">
        <v>10473.44</v>
      </c>
      <c r="R2411" s="3">
        <v>228.92000000000007</v>
      </c>
      <c r="S2411" s="4">
        <v>2.1857193052139512E-2</v>
      </c>
      <c r="T2411" s="2">
        <v>2</v>
      </c>
      <c r="U2411" s="5">
        <v>363.15</v>
      </c>
    </row>
    <row r="2412" spans="1:21">
      <c r="A2412" s="2">
        <v>316441</v>
      </c>
      <c r="B2412" t="s">
        <v>5540</v>
      </c>
      <c r="C2412" s="2">
        <v>316441</v>
      </c>
      <c r="D2412" t="s">
        <v>5540</v>
      </c>
      <c r="E2412" t="s">
        <v>5543</v>
      </c>
      <c r="F2412" t="s">
        <v>2770</v>
      </c>
      <c r="G2412" t="s">
        <v>22</v>
      </c>
      <c r="H2412" t="s">
        <v>2771</v>
      </c>
      <c r="I2412" t="str">
        <f t="shared" si="37"/>
        <v>4696 Gallia Pike Franklin Furnace, OH 45629</v>
      </c>
      <c r="J2412">
        <v>38.626289999999997</v>
      </c>
      <c r="K2412">
        <v>-82.842330000000004</v>
      </c>
      <c r="L2412" s="3">
        <v>29256.11</v>
      </c>
      <c r="M2412" s="3">
        <v>29285.77</v>
      </c>
      <c r="N2412" s="3">
        <v>-29.659999999999854</v>
      </c>
      <c r="O2412" s="4">
        <v>-1.0127785610554154E-3</v>
      </c>
      <c r="P2412" s="3">
        <v>95555.05</v>
      </c>
      <c r="Q2412" s="3">
        <v>101842.93</v>
      </c>
      <c r="R2412" s="3">
        <v>-6287.8799999999901</v>
      </c>
      <c r="S2412" s="4">
        <v>-6.1740957374262412E-2</v>
      </c>
      <c r="T2412" s="2">
        <v>7</v>
      </c>
      <c r="U2412" s="5">
        <v>851.36571428571438</v>
      </c>
    </row>
    <row r="2413" spans="1:21">
      <c r="A2413" s="2">
        <v>307784</v>
      </c>
      <c r="B2413" t="s">
        <v>5544</v>
      </c>
      <c r="C2413" s="2">
        <v>307784</v>
      </c>
      <c r="D2413" t="s">
        <v>5544</v>
      </c>
      <c r="E2413" t="s">
        <v>5545</v>
      </c>
      <c r="F2413" t="s">
        <v>28</v>
      </c>
      <c r="G2413" t="s">
        <v>22</v>
      </c>
      <c r="H2413" t="s">
        <v>838</v>
      </c>
      <c r="I2413" t="str">
        <f t="shared" si="37"/>
        <v>4080 Business Park Dr Columbus, OH 43204</v>
      </c>
      <c r="J2413">
        <v>39.977899999999998</v>
      </c>
      <c r="K2413">
        <v>-83.112472999999994</v>
      </c>
      <c r="L2413" s="3">
        <v>1339.07</v>
      </c>
      <c r="M2413" s="3">
        <v>1417.99</v>
      </c>
      <c r="N2413" s="3">
        <v>-78.920000000000073</v>
      </c>
      <c r="O2413" s="4">
        <v>-5.5656245812734977E-2</v>
      </c>
      <c r="P2413" s="3">
        <v>3059.48</v>
      </c>
      <c r="Q2413" s="3">
        <v>3282.46</v>
      </c>
      <c r="R2413" s="3">
        <v>-222.98000000000002</v>
      </c>
      <c r="S2413" s="4">
        <v>-6.7930759247637446E-2</v>
      </c>
      <c r="T2413" s="2">
        <v>1</v>
      </c>
      <c r="U2413" s="5">
        <v>114.95</v>
      </c>
    </row>
    <row r="2414" spans="1:21">
      <c r="A2414" s="2">
        <v>274917</v>
      </c>
      <c r="B2414" t="s">
        <v>845</v>
      </c>
      <c r="C2414" s="2">
        <v>451645</v>
      </c>
      <c r="D2414" t="s">
        <v>5546</v>
      </c>
      <c r="E2414" t="s">
        <v>5547</v>
      </c>
      <c r="F2414" t="s">
        <v>2472</v>
      </c>
      <c r="G2414" t="s">
        <v>22</v>
      </c>
      <c r="H2414" t="s">
        <v>2473</v>
      </c>
      <c r="I2414" t="str">
        <f t="shared" si="37"/>
        <v>45870 Butternut Ridge Rd Oberlin, OH 44074</v>
      </c>
      <c r="J2414">
        <v>41.308860000000003</v>
      </c>
      <c r="K2414">
        <v>-82.212310000000002</v>
      </c>
      <c r="L2414" s="3">
        <v>381.97</v>
      </c>
      <c r="M2414" s="3">
        <v>293.10000000000002</v>
      </c>
      <c r="N2414" s="3">
        <v>88.87</v>
      </c>
      <c r="O2414" s="4">
        <v>0.30320709655407707</v>
      </c>
      <c r="P2414" s="3">
        <v>1790.96</v>
      </c>
      <c r="Q2414" s="3">
        <v>1312.88</v>
      </c>
      <c r="R2414" s="3">
        <v>478.07999999999993</v>
      </c>
      <c r="S2414" s="4">
        <v>0.36414599963439148</v>
      </c>
      <c r="T2414" s="2">
        <v>2</v>
      </c>
      <c r="U2414" s="5">
        <v>61.54</v>
      </c>
    </row>
    <row r="2415" spans="1:21">
      <c r="A2415" s="2">
        <v>276012</v>
      </c>
      <c r="B2415" t="s">
        <v>850</v>
      </c>
      <c r="C2415" s="2">
        <v>451645</v>
      </c>
      <c r="D2415" t="s">
        <v>5546</v>
      </c>
      <c r="E2415" t="s">
        <v>5547</v>
      </c>
      <c r="F2415" t="s">
        <v>2472</v>
      </c>
      <c r="G2415" t="s">
        <v>22</v>
      </c>
      <c r="H2415" t="s">
        <v>2473</v>
      </c>
      <c r="I2415" t="str">
        <f t="shared" si="37"/>
        <v>45870 Butternut Ridge Rd Oberlin, OH 44074</v>
      </c>
      <c r="J2415">
        <v>41.308860000000003</v>
      </c>
      <c r="K2415">
        <v>-82.212310000000002</v>
      </c>
      <c r="L2415" s="3"/>
      <c r="M2415" s="3">
        <v>232.4</v>
      </c>
      <c r="N2415" s="3">
        <v>-232.4</v>
      </c>
      <c r="O2415" s="4"/>
      <c r="P2415" s="3"/>
      <c r="Q2415" s="3">
        <v>744.24</v>
      </c>
      <c r="R2415" s="3">
        <v>-744.24</v>
      </c>
      <c r="S2415" s="4"/>
      <c r="T2415" s="2"/>
      <c r="U2415" s="5"/>
    </row>
    <row r="2416" spans="1:21">
      <c r="A2416" s="2">
        <v>339925</v>
      </c>
      <c r="B2416" t="s">
        <v>5548</v>
      </c>
      <c r="C2416" s="2">
        <v>339925</v>
      </c>
      <c r="D2416" t="s">
        <v>5548</v>
      </c>
      <c r="E2416" t="s">
        <v>5549</v>
      </c>
      <c r="F2416" t="s">
        <v>3452</v>
      </c>
      <c r="G2416" t="s">
        <v>22</v>
      </c>
      <c r="H2416" t="s">
        <v>3453</v>
      </c>
      <c r="I2416" t="str">
        <f t="shared" si="37"/>
        <v>2800 Richville Dr SE MASSILLON, OH 44646</v>
      </c>
      <c r="J2416">
        <v>40.767480999999997</v>
      </c>
      <c r="K2416">
        <v>-81.479096999999996</v>
      </c>
      <c r="L2416" s="3">
        <v>2141.0300000000002</v>
      </c>
      <c r="M2416" s="3">
        <v>1358.13</v>
      </c>
      <c r="N2416" s="3">
        <v>782.90000000000009</v>
      </c>
      <c r="O2416" s="4">
        <v>0.57645438949143313</v>
      </c>
      <c r="P2416" s="3">
        <v>8522.1299999999992</v>
      </c>
      <c r="Q2416" s="3">
        <v>7471.74</v>
      </c>
      <c r="R2416" s="3">
        <v>1050.3899999999994</v>
      </c>
      <c r="S2416" s="4">
        <v>0.14058171189040297</v>
      </c>
      <c r="T2416" s="2">
        <v>2</v>
      </c>
      <c r="U2416" s="5">
        <v>77.165000000000006</v>
      </c>
    </row>
    <row r="2417" spans="1:21">
      <c r="A2417" s="2">
        <v>341116</v>
      </c>
      <c r="B2417" t="s">
        <v>3759</v>
      </c>
      <c r="C2417" s="2">
        <v>483609</v>
      </c>
      <c r="D2417" t="s">
        <v>5550</v>
      </c>
      <c r="E2417" t="s">
        <v>4706</v>
      </c>
      <c r="F2417" t="s">
        <v>1656</v>
      </c>
      <c r="G2417" t="s">
        <v>22</v>
      </c>
      <c r="H2417" t="s">
        <v>1657</v>
      </c>
      <c r="I2417" t="str">
        <f t="shared" si="37"/>
        <v>1305 Jonathan Ave SW North Canton, OH 44720</v>
      </c>
      <c r="J2417">
        <v>40.863816</v>
      </c>
      <c r="K2417">
        <v>-81.404077000000001</v>
      </c>
      <c r="L2417" s="3">
        <v>1847.63</v>
      </c>
      <c r="M2417" s="3"/>
      <c r="N2417" s="3">
        <v>1847.63</v>
      </c>
      <c r="O2417" s="4"/>
      <c r="P2417" s="3">
        <v>6613.04</v>
      </c>
      <c r="Q2417" s="3"/>
      <c r="R2417" s="3">
        <v>6613.04</v>
      </c>
      <c r="S2417" s="4"/>
      <c r="T2417" s="2">
        <v>7</v>
      </c>
      <c r="U2417" s="5">
        <v>94.28</v>
      </c>
    </row>
    <row r="2418" spans="1:21">
      <c r="A2418" s="2">
        <v>344437</v>
      </c>
      <c r="B2418" t="s">
        <v>5551</v>
      </c>
      <c r="C2418" s="2">
        <v>344437</v>
      </c>
      <c r="D2418" t="s">
        <v>5551</v>
      </c>
      <c r="E2418" t="s">
        <v>5552</v>
      </c>
      <c r="F2418" t="s">
        <v>94</v>
      </c>
      <c r="G2418" t="s">
        <v>22</v>
      </c>
      <c r="H2418" t="s">
        <v>5553</v>
      </c>
      <c r="I2418" t="str">
        <f t="shared" si="37"/>
        <v>715 Market Ave N Canton, OH 44702</v>
      </c>
      <c r="J2418">
        <v>40.803531999999997</v>
      </c>
      <c r="K2418">
        <v>-81.373581999999999</v>
      </c>
      <c r="L2418" s="3">
        <v>-116.82</v>
      </c>
      <c r="M2418" s="3"/>
      <c r="N2418" s="3">
        <v>-116.82</v>
      </c>
      <c r="O2418" s="4"/>
      <c r="P2418" s="3">
        <v>97.38</v>
      </c>
      <c r="Q2418" s="3"/>
      <c r="R2418" s="3">
        <v>97.38</v>
      </c>
      <c r="S2418" s="4"/>
      <c r="T2418" s="2"/>
      <c r="U2418" s="5"/>
    </row>
    <row r="2419" spans="1:21">
      <c r="A2419" s="2">
        <v>341116</v>
      </c>
      <c r="B2419" t="s">
        <v>3759</v>
      </c>
      <c r="C2419" s="2">
        <v>341116</v>
      </c>
      <c r="D2419" t="s">
        <v>3759</v>
      </c>
      <c r="E2419" t="s">
        <v>5554</v>
      </c>
      <c r="F2419" t="s">
        <v>1656</v>
      </c>
      <c r="G2419" t="s">
        <v>22</v>
      </c>
      <c r="H2419" t="s">
        <v>1657</v>
      </c>
      <c r="I2419" t="str">
        <f t="shared" si="37"/>
        <v>6057 Strip Ave NW North Canton, OH 44720</v>
      </c>
      <c r="J2419">
        <v>40.869292000000002</v>
      </c>
      <c r="K2419">
        <v>-81.433690999999996</v>
      </c>
      <c r="L2419" s="3">
        <v>-151.26</v>
      </c>
      <c r="M2419" s="3">
        <v>4263.4799999999996</v>
      </c>
      <c r="N2419" s="3">
        <v>-4414.74</v>
      </c>
      <c r="O2419" s="4">
        <v>-1.0354780601761941</v>
      </c>
      <c r="P2419" s="3">
        <v>-151.26</v>
      </c>
      <c r="Q2419" s="3">
        <v>14576.7</v>
      </c>
      <c r="R2419" s="3">
        <v>-14727.960000000001</v>
      </c>
      <c r="S2419" s="4">
        <v>-1.0103768342628989</v>
      </c>
      <c r="T2419" s="2"/>
      <c r="U2419" s="5"/>
    </row>
    <row r="2420" spans="1:21">
      <c r="A2420" s="2">
        <v>284459</v>
      </c>
      <c r="B2420" t="s">
        <v>5555</v>
      </c>
      <c r="C2420" s="2">
        <v>284459</v>
      </c>
      <c r="D2420" t="s">
        <v>5555</v>
      </c>
      <c r="E2420" t="s">
        <v>5556</v>
      </c>
      <c r="F2420" t="s">
        <v>3037</v>
      </c>
      <c r="G2420" t="s">
        <v>22</v>
      </c>
      <c r="H2420" t="s">
        <v>3038</v>
      </c>
      <c r="I2420" t="str">
        <f t="shared" si="37"/>
        <v>9918 Wilkshire Blvd NE Bolivar, OH 44612</v>
      </c>
      <c r="J2420">
        <v>40.627313999999998</v>
      </c>
      <c r="K2420">
        <v>-81.441714000000005</v>
      </c>
      <c r="L2420" s="3">
        <v>605.08000000000004</v>
      </c>
      <c r="M2420" s="3">
        <v>477.48</v>
      </c>
      <c r="N2420" s="3">
        <v>127.60000000000002</v>
      </c>
      <c r="O2420" s="4">
        <v>0.26723632403451458</v>
      </c>
      <c r="P2420" s="3">
        <v>1195.92</v>
      </c>
      <c r="Q2420" s="3">
        <v>1441.02</v>
      </c>
      <c r="R2420" s="3">
        <v>-245.09999999999991</v>
      </c>
      <c r="S2420" s="4">
        <v>-0.17008785443644078</v>
      </c>
      <c r="T2420" s="2"/>
      <c r="U2420" s="5"/>
    </row>
    <row r="2421" spans="1:21">
      <c r="A2421" s="2">
        <v>232165</v>
      </c>
      <c r="B2421" t="s">
        <v>5557</v>
      </c>
      <c r="C2421" s="2">
        <v>232165</v>
      </c>
      <c r="D2421" t="s">
        <v>5557</v>
      </c>
      <c r="E2421" t="s">
        <v>5558</v>
      </c>
      <c r="F2421" t="s">
        <v>110</v>
      </c>
      <c r="G2421" t="s">
        <v>100</v>
      </c>
      <c r="H2421" t="s">
        <v>334</v>
      </c>
      <c r="I2421" t="str">
        <f t="shared" si="37"/>
        <v>2236 E 8th St ANDERSON, IN 46012</v>
      </c>
      <c r="J2421">
        <v>40.108257000000002</v>
      </c>
      <c r="K2421">
        <v>-85.651399999999995</v>
      </c>
      <c r="L2421" s="3"/>
      <c r="M2421" s="3">
        <v>15.38</v>
      </c>
      <c r="N2421" s="3">
        <v>-15.38</v>
      </c>
      <c r="O2421" s="4"/>
      <c r="P2421" s="3"/>
      <c r="Q2421" s="3">
        <v>36.869999999999997</v>
      </c>
      <c r="R2421" s="3">
        <v>-36.869999999999997</v>
      </c>
      <c r="S2421" s="4"/>
      <c r="T2421" s="2"/>
      <c r="U2421" s="5"/>
    </row>
    <row r="2422" spans="1:21">
      <c r="A2422" s="2">
        <v>254435</v>
      </c>
      <c r="B2422" t="s">
        <v>4270</v>
      </c>
      <c r="C2422" s="2">
        <v>423775</v>
      </c>
      <c r="D2422" t="s">
        <v>5559</v>
      </c>
      <c r="E2422" t="s">
        <v>5560</v>
      </c>
      <c r="F2422" t="s">
        <v>110</v>
      </c>
      <c r="G2422" t="s">
        <v>100</v>
      </c>
      <c r="H2422" t="s">
        <v>248</v>
      </c>
      <c r="I2422" t="str">
        <f t="shared" si="37"/>
        <v>222 E 10th St ANDERSON, IN 46016</v>
      </c>
      <c r="J2422">
        <v>40.1066</v>
      </c>
      <c r="K2422">
        <v>-85.675880000000006</v>
      </c>
      <c r="L2422" s="3">
        <v>6120.79</v>
      </c>
      <c r="M2422" s="3">
        <v>3809.78</v>
      </c>
      <c r="N2422" s="3">
        <v>2311.0099999999998</v>
      </c>
      <c r="O2422" s="4">
        <v>0.606599331194977</v>
      </c>
      <c r="P2422" s="3">
        <v>12152.66</v>
      </c>
      <c r="Q2422" s="3">
        <v>8425.91</v>
      </c>
      <c r="R2422" s="3">
        <v>3726.75</v>
      </c>
      <c r="S2422" s="4">
        <v>0.44229644038448074</v>
      </c>
      <c r="T2422" s="2">
        <v>4</v>
      </c>
      <c r="U2422" s="5">
        <v>311.14249999999998</v>
      </c>
    </row>
    <row r="2423" spans="1:21">
      <c r="A2423" s="2">
        <v>277920</v>
      </c>
      <c r="B2423" t="s">
        <v>5561</v>
      </c>
      <c r="C2423" s="2">
        <v>277920</v>
      </c>
      <c r="D2423" t="s">
        <v>5561</v>
      </c>
      <c r="E2423" t="s">
        <v>5562</v>
      </c>
      <c r="F2423" t="s">
        <v>28</v>
      </c>
      <c r="G2423" t="s">
        <v>22</v>
      </c>
      <c r="H2423" t="s">
        <v>128</v>
      </c>
      <c r="I2423" t="str">
        <f t="shared" si="37"/>
        <v>275 E Broad St Columbus, OH 43215</v>
      </c>
      <c r="J2423">
        <v>39.962783000000002</v>
      </c>
      <c r="K2423">
        <v>-82.992949999999993</v>
      </c>
      <c r="L2423" s="3">
        <v>109.28</v>
      </c>
      <c r="M2423" s="3">
        <v>124.94</v>
      </c>
      <c r="N2423" s="3">
        <v>-15.659999999999997</v>
      </c>
      <c r="O2423" s="4">
        <v>-0.12534016327837361</v>
      </c>
      <c r="P2423" s="3">
        <v>242.15</v>
      </c>
      <c r="Q2423" s="3">
        <v>263.10000000000002</v>
      </c>
      <c r="R2423" s="3">
        <v>-20.950000000000017</v>
      </c>
      <c r="S2423" s="4">
        <v>-7.9627518053971932E-2</v>
      </c>
      <c r="T2423" s="2"/>
      <c r="U2423" s="5"/>
    </row>
    <row r="2424" spans="1:21">
      <c r="A2424" s="2">
        <v>276440</v>
      </c>
      <c r="B2424" t="s">
        <v>5563</v>
      </c>
      <c r="C2424" s="2">
        <v>276440</v>
      </c>
      <c r="D2424" t="s">
        <v>5563</v>
      </c>
      <c r="E2424" t="s">
        <v>5564</v>
      </c>
      <c r="F2424" t="s">
        <v>1169</v>
      </c>
      <c r="G2424" t="s">
        <v>22</v>
      </c>
      <c r="H2424" t="s">
        <v>1170</v>
      </c>
      <c r="I2424" t="str">
        <f t="shared" si="37"/>
        <v>160 Howard St Mount Vernon, OH 43050</v>
      </c>
      <c r="J2424">
        <v>40.389533999999998</v>
      </c>
      <c r="K2424">
        <v>-82.483001000000002</v>
      </c>
      <c r="L2424" s="3">
        <v>686</v>
      </c>
      <c r="M2424" s="3">
        <v>325.23</v>
      </c>
      <c r="N2424" s="3">
        <v>360.77</v>
      </c>
      <c r="O2424" s="4">
        <v>1.1092765120068873</v>
      </c>
      <c r="P2424" s="3">
        <v>1726.15</v>
      </c>
      <c r="Q2424" s="3">
        <v>883.48</v>
      </c>
      <c r="R2424" s="3">
        <v>842.67000000000007</v>
      </c>
      <c r="S2424" s="4">
        <v>0.95380766966994168</v>
      </c>
      <c r="T2424" s="2">
        <v>1</v>
      </c>
      <c r="U2424" s="5">
        <v>121.38</v>
      </c>
    </row>
    <row r="2425" spans="1:21">
      <c r="A2425" s="2">
        <v>329013</v>
      </c>
      <c r="B2425" t="s">
        <v>5565</v>
      </c>
      <c r="C2425" s="2">
        <v>329013</v>
      </c>
      <c r="D2425" t="s">
        <v>5565</v>
      </c>
      <c r="E2425" t="s">
        <v>5566</v>
      </c>
      <c r="F2425" t="s">
        <v>117</v>
      </c>
      <c r="G2425" t="s">
        <v>22</v>
      </c>
      <c r="H2425" t="s">
        <v>118</v>
      </c>
      <c r="I2425" t="str">
        <f t="shared" si="37"/>
        <v>228 Gay St Plain City, OH 43064</v>
      </c>
      <c r="J2425">
        <v>40.10669</v>
      </c>
      <c r="K2425">
        <v>-83.267441000000005</v>
      </c>
      <c r="L2425" s="3">
        <v>247.82</v>
      </c>
      <c r="M2425" s="3">
        <v>299.97000000000003</v>
      </c>
      <c r="N2425" s="3">
        <v>-52.150000000000034</v>
      </c>
      <c r="O2425" s="4">
        <v>-0.17385071840517394</v>
      </c>
      <c r="P2425" s="3">
        <v>492.15</v>
      </c>
      <c r="Q2425" s="3">
        <v>596.78</v>
      </c>
      <c r="R2425" s="3">
        <v>-104.63</v>
      </c>
      <c r="S2425" s="4">
        <v>-0.1753242400884748</v>
      </c>
      <c r="T2425" s="2"/>
      <c r="U2425" s="5"/>
    </row>
    <row r="2426" spans="1:21">
      <c r="A2426" s="2">
        <v>300176</v>
      </c>
      <c r="B2426" t="s">
        <v>5567</v>
      </c>
      <c r="C2426" s="2">
        <v>300176</v>
      </c>
      <c r="D2426" t="s">
        <v>5567</v>
      </c>
      <c r="E2426" t="s">
        <v>5568</v>
      </c>
      <c r="F2426" t="s">
        <v>110</v>
      </c>
      <c r="G2426" t="s">
        <v>100</v>
      </c>
      <c r="H2426" t="s">
        <v>334</v>
      </c>
      <c r="I2426" t="str">
        <f t="shared" si="37"/>
        <v>4631 Glen Echo Dr ANDERSON, IN 46012</v>
      </c>
      <c r="J2426">
        <v>40.121808999999999</v>
      </c>
      <c r="K2426">
        <v>-85.615308999999996</v>
      </c>
      <c r="L2426" s="3"/>
      <c r="M2426" s="3">
        <v>12.16</v>
      </c>
      <c r="N2426" s="3">
        <v>-12.16</v>
      </c>
      <c r="O2426" s="4"/>
      <c r="P2426" s="3"/>
      <c r="Q2426" s="3">
        <v>55.29</v>
      </c>
      <c r="R2426" s="3">
        <v>-55.29</v>
      </c>
      <c r="S2426" s="4"/>
      <c r="T2426" s="2"/>
      <c r="U2426" s="5"/>
    </row>
    <row r="2427" spans="1:21">
      <c r="A2427" s="2">
        <v>320840</v>
      </c>
      <c r="B2427" t="s">
        <v>5569</v>
      </c>
      <c r="C2427" s="2">
        <v>320840</v>
      </c>
      <c r="D2427" t="s">
        <v>5569</v>
      </c>
      <c r="E2427" t="s">
        <v>5570</v>
      </c>
      <c r="F2427" t="s">
        <v>5571</v>
      </c>
      <c r="G2427" t="s">
        <v>22</v>
      </c>
      <c r="H2427" t="s">
        <v>5572</v>
      </c>
      <c r="I2427" t="str">
        <f t="shared" si="37"/>
        <v>8907 Water St Orient, OH 43146</v>
      </c>
      <c r="J2427">
        <v>39.697355000000002</v>
      </c>
      <c r="K2427">
        <v>-83.111604</v>
      </c>
      <c r="L2427" s="3">
        <v>81.25</v>
      </c>
      <c r="M2427" s="3">
        <v>20.190000000000001</v>
      </c>
      <c r="N2427" s="3">
        <v>61.06</v>
      </c>
      <c r="O2427" s="4">
        <v>3.0242694403169885</v>
      </c>
      <c r="P2427" s="3">
        <v>176.3</v>
      </c>
      <c r="Q2427" s="3">
        <v>74.569999999999993</v>
      </c>
      <c r="R2427" s="3">
        <v>101.73000000000002</v>
      </c>
      <c r="S2427" s="4">
        <v>1.3642215368110504</v>
      </c>
      <c r="T2427" s="2"/>
      <c r="U2427" s="5"/>
    </row>
    <row r="2428" spans="1:21">
      <c r="A2428" s="2">
        <v>277669</v>
      </c>
      <c r="B2428" t="s">
        <v>5573</v>
      </c>
      <c r="C2428" s="2">
        <v>277669</v>
      </c>
      <c r="D2428" t="s">
        <v>5573</v>
      </c>
      <c r="E2428" t="s">
        <v>5574</v>
      </c>
      <c r="F2428" t="s">
        <v>283</v>
      </c>
      <c r="G2428" t="s">
        <v>22</v>
      </c>
      <c r="H2428" t="s">
        <v>284</v>
      </c>
      <c r="I2428" t="str">
        <f t="shared" si="37"/>
        <v>305 Enterprise Dr Lewis Center, OH 43035</v>
      </c>
      <c r="J2428">
        <v>40.152830000000002</v>
      </c>
      <c r="K2428">
        <v>-83.011045999999993</v>
      </c>
      <c r="L2428" s="3">
        <v>399.72</v>
      </c>
      <c r="M2428" s="3">
        <v>215.04</v>
      </c>
      <c r="N2428" s="3">
        <v>184.68000000000004</v>
      </c>
      <c r="O2428" s="4">
        <v>0.85881696428571452</v>
      </c>
      <c r="P2428" s="3">
        <v>858.38</v>
      </c>
      <c r="Q2428" s="3">
        <v>477.9</v>
      </c>
      <c r="R2428" s="3">
        <v>380.48</v>
      </c>
      <c r="S2428" s="4">
        <v>0.79614982213852281</v>
      </c>
      <c r="T2428" s="2"/>
      <c r="U2428" s="5"/>
    </row>
    <row r="2429" spans="1:21">
      <c r="A2429" s="2">
        <v>320049</v>
      </c>
      <c r="B2429" t="s">
        <v>5575</v>
      </c>
      <c r="C2429" s="2">
        <v>320049</v>
      </c>
      <c r="D2429" t="s">
        <v>5575</v>
      </c>
      <c r="E2429" t="s">
        <v>5576</v>
      </c>
      <c r="F2429" t="s">
        <v>1339</v>
      </c>
      <c r="G2429" t="s">
        <v>22</v>
      </c>
      <c r="H2429" t="s">
        <v>1340</v>
      </c>
      <c r="I2429" t="str">
        <f t="shared" si="37"/>
        <v>7703 Timber Ridge Dr Powell, OH 43065</v>
      </c>
      <c r="J2429">
        <v>40.194719999999997</v>
      </c>
      <c r="K2429">
        <v>-83.122150000000005</v>
      </c>
      <c r="L2429" s="3">
        <v>0</v>
      </c>
      <c r="M2429" s="3">
        <v>90.98</v>
      </c>
      <c r="N2429" s="3">
        <v>-90.98</v>
      </c>
      <c r="O2429" s="4">
        <v>-1</v>
      </c>
      <c r="P2429" s="3">
        <v>348.09</v>
      </c>
      <c r="Q2429" s="3">
        <v>378.15</v>
      </c>
      <c r="R2429" s="3">
        <v>-30.060000000000002</v>
      </c>
      <c r="S2429" s="4">
        <v>-7.9492264974216589E-2</v>
      </c>
      <c r="T2429" s="2">
        <v>2</v>
      </c>
      <c r="U2429" s="5">
        <v>5.0000000000000001E-3</v>
      </c>
    </row>
    <row r="2430" spans="1:21">
      <c r="A2430" s="2">
        <v>344112</v>
      </c>
      <c r="B2430" t="s">
        <v>5577</v>
      </c>
      <c r="C2430" s="2">
        <v>344112</v>
      </c>
      <c r="D2430" t="s">
        <v>5577</v>
      </c>
      <c r="E2430" t="s">
        <v>5578</v>
      </c>
      <c r="F2430" t="s">
        <v>486</v>
      </c>
      <c r="G2430" t="s">
        <v>22</v>
      </c>
      <c r="H2430" t="s">
        <v>487</v>
      </c>
      <c r="I2430" t="str">
        <f t="shared" si="37"/>
        <v>6124 Round Tower Ln Dublin, OH 43017</v>
      </c>
      <c r="J2430">
        <v>40.120739999999998</v>
      </c>
      <c r="K2430">
        <v>-83.154979999999995</v>
      </c>
      <c r="L2430" s="3"/>
      <c r="M2430" s="3">
        <v>23</v>
      </c>
      <c r="N2430" s="3">
        <v>-23</v>
      </c>
      <c r="O2430" s="4"/>
      <c r="P2430" s="3"/>
      <c r="Q2430" s="3">
        <v>92</v>
      </c>
      <c r="R2430" s="3">
        <v>-92</v>
      </c>
      <c r="S2430" s="4"/>
      <c r="T2430" s="2"/>
      <c r="U2430" s="5"/>
    </row>
    <row r="2431" spans="1:21">
      <c r="A2431" s="2">
        <v>327835</v>
      </c>
      <c r="B2431" t="s">
        <v>5579</v>
      </c>
      <c r="C2431" s="2">
        <v>327835</v>
      </c>
      <c r="D2431" t="s">
        <v>5579</v>
      </c>
      <c r="E2431" t="s">
        <v>5580</v>
      </c>
      <c r="F2431" t="s">
        <v>21</v>
      </c>
      <c r="G2431" t="s">
        <v>22</v>
      </c>
      <c r="H2431" t="s">
        <v>23</v>
      </c>
      <c r="I2431" t="str">
        <f t="shared" si="37"/>
        <v>2590 Medora Dr Grove City, OH 43123</v>
      </c>
      <c r="J2431">
        <v>39.904308</v>
      </c>
      <c r="K2431">
        <v>-83.032790000000006</v>
      </c>
      <c r="L2431" s="3">
        <v>0</v>
      </c>
      <c r="M2431" s="3"/>
      <c r="N2431" s="3">
        <v>0</v>
      </c>
      <c r="O2431" s="4"/>
      <c r="P2431" s="3">
        <v>42.56</v>
      </c>
      <c r="Q2431" s="3"/>
      <c r="R2431" s="3">
        <v>42.56</v>
      </c>
      <c r="S2431" s="4"/>
      <c r="T2431" s="2"/>
      <c r="U2431" s="5"/>
    </row>
    <row r="2432" spans="1:21">
      <c r="A2432" s="2">
        <v>314253</v>
      </c>
      <c r="B2432" t="s">
        <v>179</v>
      </c>
      <c r="C2432" s="2">
        <v>466060</v>
      </c>
      <c r="D2432" t="s">
        <v>5581</v>
      </c>
      <c r="E2432" t="s">
        <v>180</v>
      </c>
      <c r="F2432" t="s">
        <v>44</v>
      </c>
      <c r="G2432" t="s">
        <v>22</v>
      </c>
      <c r="H2432" t="s">
        <v>181</v>
      </c>
      <c r="I2432" t="str">
        <f t="shared" si="37"/>
        <v>4280 N James H McGee Blvd Dayton, OH 45417</v>
      </c>
      <c r="J2432">
        <v>39.771669000000003</v>
      </c>
      <c r="K2432">
        <v>-84.258280999999997</v>
      </c>
      <c r="L2432" s="3">
        <v>7181.47</v>
      </c>
      <c r="M2432" s="3">
        <v>6145.53</v>
      </c>
      <c r="N2432" s="3">
        <v>1035.9400000000005</v>
      </c>
      <c r="O2432" s="4">
        <v>0.16856804864674008</v>
      </c>
      <c r="P2432" s="3">
        <v>21045.46</v>
      </c>
      <c r="Q2432" s="3">
        <v>25186.77</v>
      </c>
      <c r="R2432" s="3">
        <v>-4141.3100000000013</v>
      </c>
      <c r="S2432" s="4">
        <v>-0.16442402102373593</v>
      </c>
      <c r="T2432" s="2">
        <v>1</v>
      </c>
      <c r="U2432" s="5">
        <v>597.5</v>
      </c>
    </row>
    <row r="2433" spans="1:21">
      <c r="A2433" s="2">
        <v>277811</v>
      </c>
      <c r="B2433" t="s">
        <v>5582</v>
      </c>
      <c r="C2433" s="2">
        <v>277811</v>
      </c>
      <c r="D2433" t="s">
        <v>5582</v>
      </c>
      <c r="E2433" t="s">
        <v>5583</v>
      </c>
      <c r="F2433" t="s">
        <v>3372</v>
      </c>
      <c r="G2433" t="s">
        <v>22</v>
      </c>
      <c r="H2433" t="s">
        <v>3373</v>
      </c>
      <c r="I2433" t="str">
        <f t="shared" si="37"/>
        <v>7574 US-36 Gnadenhutten, OH 44629</v>
      </c>
      <c r="J2433">
        <v>40.366965</v>
      </c>
      <c r="K2433">
        <v>-81.435895000000002</v>
      </c>
      <c r="L2433" s="3">
        <v>826.6</v>
      </c>
      <c r="M2433" s="3">
        <v>862.92</v>
      </c>
      <c r="N2433" s="3">
        <v>-36.319999999999936</v>
      </c>
      <c r="O2433" s="4">
        <v>-4.2089649098409974E-2</v>
      </c>
      <c r="P2433" s="3">
        <v>1694.58</v>
      </c>
      <c r="Q2433" s="3">
        <v>1828.96</v>
      </c>
      <c r="R2433" s="3">
        <v>-134.38000000000011</v>
      </c>
      <c r="S2433" s="4">
        <v>-7.3473449392004259E-2</v>
      </c>
      <c r="T2433" s="2"/>
      <c r="U2433" s="5"/>
    </row>
    <row r="2434" spans="1:21">
      <c r="A2434" s="2">
        <v>232290</v>
      </c>
      <c r="B2434" t="s">
        <v>2156</v>
      </c>
      <c r="C2434" s="2">
        <v>435522</v>
      </c>
      <c r="D2434" t="s">
        <v>5584</v>
      </c>
      <c r="E2434" t="s">
        <v>5585</v>
      </c>
      <c r="F2434" t="s">
        <v>1501</v>
      </c>
      <c r="G2434" t="s">
        <v>100</v>
      </c>
      <c r="H2434" t="s">
        <v>1502</v>
      </c>
      <c r="I2434" t="str">
        <f t="shared" si="37"/>
        <v>1350 Greenfield Pike Noblesville, IN 46060</v>
      </c>
      <c r="J2434">
        <v>40.033028000000002</v>
      </c>
      <c r="K2434">
        <v>-86.007394000000005</v>
      </c>
      <c r="L2434" s="3">
        <v>102.53</v>
      </c>
      <c r="M2434" s="3"/>
      <c r="N2434" s="3">
        <v>102.53</v>
      </c>
      <c r="O2434" s="4"/>
      <c r="P2434" s="3">
        <v>341.77</v>
      </c>
      <c r="Q2434" s="3"/>
      <c r="R2434" s="3">
        <v>341.77</v>
      </c>
      <c r="S2434" s="4"/>
      <c r="T2434" s="2"/>
      <c r="U2434" s="5"/>
    </row>
    <row r="2435" spans="1:21">
      <c r="A2435" s="2">
        <v>276990</v>
      </c>
      <c r="B2435" t="s">
        <v>5586</v>
      </c>
      <c r="C2435" s="2">
        <v>276990</v>
      </c>
      <c r="D2435" t="s">
        <v>5586</v>
      </c>
      <c r="E2435" t="s">
        <v>5587</v>
      </c>
      <c r="F2435" t="s">
        <v>638</v>
      </c>
      <c r="G2435" t="s">
        <v>22</v>
      </c>
      <c r="H2435" t="s">
        <v>639</v>
      </c>
      <c r="I2435" t="str">
        <f t="shared" ref="I2435:I2498" si="38">E2435&amp;" "&amp;F2435&amp;","&amp;" "&amp;G2435&amp;" "&amp;TEXT(H2435, "00000")</f>
        <v>485 Cherry Bottom Rd GAHANNA, OH 43230</v>
      </c>
      <c r="J2435">
        <v>40.030765000000002</v>
      </c>
      <c r="K2435">
        <v>-82.876532999999995</v>
      </c>
      <c r="L2435" s="3">
        <v>1013.2</v>
      </c>
      <c r="M2435" s="3">
        <v>887.27</v>
      </c>
      <c r="N2435" s="3">
        <v>125.93000000000006</v>
      </c>
      <c r="O2435" s="4">
        <v>0.1419297395381339</v>
      </c>
      <c r="P2435" s="3">
        <v>2991.22</v>
      </c>
      <c r="Q2435" s="3">
        <v>3129.35</v>
      </c>
      <c r="R2435" s="3">
        <v>-138.13000000000011</v>
      </c>
      <c r="S2435" s="4">
        <v>-4.4140156901593015E-2</v>
      </c>
      <c r="T2435" s="2">
        <v>2</v>
      </c>
      <c r="U2435" s="5">
        <v>102.01</v>
      </c>
    </row>
    <row r="2436" spans="1:21">
      <c r="A2436" s="2">
        <v>277205</v>
      </c>
      <c r="B2436" t="s">
        <v>5588</v>
      </c>
      <c r="C2436" s="2">
        <v>277205</v>
      </c>
      <c r="D2436" t="s">
        <v>5588</v>
      </c>
      <c r="E2436" t="s">
        <v>5589</v>
      </c>
      <c r="F2436" t="s">
        <v>191</v>
      </c>
      <c r="G2436" t="s">
        <v>22</v>
      </c>
      <c r="H2436" t="s">
        <v>192</v>
      </c>
      <c r="I2436" t="str">
        <f t="shared" si="38"/>
        <v>60330 Southgate Rd Byesville, OH 43723</v>
      </c>
      <c r="J2436">
        <v>39.975225000000002</v>
      </c>
      <c r="K2436">
        <v>-81.548379999999995</v>
      </c>
      <c r="L2436" s="3"/>
      <c r="M2436" s="3">
        <v>17.25</v>
      </c>
      <c r="N2436" s="3">
        <v>-17.25</v>
      </c>
      <c r="O2436" s="4"/>
      <c r="P2436" s="3"/>
      <c r="Q2436" s="3">
        <v>48.86</v>
      </c>
      <c r="R2436" s="3">
        <v>-48.86</v>
      </c>
      <c r="S2436" s="4"/>
      <c r="T2436" s="2"/>
      <c r="U2436" s="5"/>
    </row>
    <row r="2437" spans="1:21">
      <c r="A2437" s="2">
        <v>339613</v>
      </c>
      <c r="B2437" t="s">
        <v>5590</v>
      </c>
      <c r="C2437" s="2">
        <v>339613</v>
      </c>
      <c r="D2437" t="s">
        <v>5590</v>
      </c>
      <c r="E2437" t="s">
        <v>5591</v>
      </c>
      <c r="F2437" t="s">
        <v>4954</v>
      </c>
      <c r="G2437" t="s">
        <v>22</v>
      </c>
      <c r="H2437" t="s">
        <v>4955</v>
      </c>
      <c r="I2437" t="str">
        <f t="shared" si="38"/>
        <v>140 N Bodmer Ave Strasburg, OH 44680</v>
      </c>
      <c r="J2437">
        <v>40.597530999999996</v>
      </c>
      <c r="K2437">
        <v>-81.532291999999998</v>
      </c>
      <c r="L2437" s="3">
        <v>1978.23</v>
      </c>
      <c r="M2437" s="3">
        <v>1421.34</v>
      </c>
      <c r="N2437" s="3">
        <v>556.8900000000001</v>
      </c>
      <c r="O2437" s="4">
        <v>0.39180632361011447</v>
      </c>
      <c r="P2437" s="3">
        <v>11499.42</v>
      </c>
      <c r="Q2437" s="3">
        <v>7535.55</v>
      </c>
      <c r="R2437" s="3">
        <v>3963.87</v>
      </c>
      <c r="S2437" s="4">
        <v>0.52602265262655012</v>
      </c>
      <c r="T2437" s="2">
        <v>4</v>
      </c>
      <c r="U2437" s="5">
        <v>150.67250000000001</v>
      </c>
    </row>
    <row r="2438" spans="1:21">
      <c r="A2438" s="2">
        <v>275334</v>
      </c>
      <c r="B2438" t="s">
        <v>5592</v>
      </c>
      <c r="C2438" s="2">
        <v>275334</v>
      </c>
      <c r="D2438" t="s">
        <v>5592</v>
      </c>
      <c r="E2438" t="s">
        <v>5593</v>
      </c>
      <c r="F2438" t="s">
        <v>28</v>
      </c>
      <c r="G2438" t="s">
        <v>22</v>
      </c>
      <c r="H2438" t="s">
        <v>40</v>
      </c>
      <c r="I2438" t="str">
        <f t="shared" si="38"/>
        <v>1235 Stimmel Rd Columbus, OH 43223</v>
      </c>
      <c r="J2438">
        <v>39.935327999999998</v>
      </c>
      <c r="K2438">
        <v>-83.028632999999999</v>
      </c>
      <c r="L2438" s="3"/>
      <c r="M2438" s="3">
        <v>34.44</v>
      </c>
      <c r="N2438" s="3">
        <v>-34.44</v>
      </c>
      <c r="O2438" s="4"/>
      <c r="P2438" s="3"/>
      <c r="Q2438" s="3">
        <v>108.54</v>
      </c>
      <c r="R2438" s="3">
        <v>-108.54</v>
      </c>
      <c r="S2438" s="4"/>
      <c r="T2438" s="2"/>
      <c r="U2438" s="5"/>
    </row>
    <row r="2439" spans="1:21">
      <c r="A2439" s="2">
        <v>286325</v>
      </c>
      <c r="B2439" t="s">
        <v>903</v>
      </c>
      <c r="C2439" s="2">
        <v>472940</v>
      </c>
      <c r="D2439" t="s">
        <v>5594</v>
      </c>
      <c r="E2439" t="s">
        <v>5595</v>
      </c>
      <c r="F2439" t="s">
        <v>99</v>
      </c>
      <c r="G2439" t="s">
        <v>100</v>
      </c>
      <c r="H2439" t="s">
        <v>906</v>
      </c>
      <c r="I2439" t="str">
        <f t="shared" si="38"/>
        <v>7661 N Perimeter Rd Indianapolis, IN 46241</v>
      </c>
      <c r="J2439">
        <v>39.734062000000002</v>
      </c>
      <c r="K2439">
        <v>-86.294548000000006</v>
      </c>
      <c r="L2439" s="3">
        <v>30.36</v>
      </c>
      <c r="M2439" s="3">
        <v>641.24</v>
      </c>
      <c r="N2439" s="3">
        <v>-610.88</v>
      </c>
      <c r="O2439" s="4">
        <v>-0.95265423242467717</v>
      </c>
      <c r="P2439" s="3">
        <v>101.16</v>
      </c>
      <c r="Q2439" s="3">
        <v>2110.84</v>
      </c>
      <c r="R2439" s="3">
        <v>-2009.68</v>
      </c>
      <c r="S2439" s="4">
        <v>-0.95207595080631402</v>
      </c>
      <c r="T2439" s="2"/>
      <c r="U2439" s="5"/>
    </row>
    <row r="2440" spans="1:21">
      <c r="A2440" s="2">
        <v>275653</v>
      </c>
      <c r="B2440" t="s">
        <v>5596</v>
      </c>
      <c r="C2440" s="2">
        <v>275653</v>
      </c>
      <c r="D2440" t="s">
        <v>5596</v>
      </c>
      <c r="E2440" t="s">
        <v>5597</v>
      </c>
      <c r="F2440" t="s">
        <v>374</v>
      </c>
      <c r="G2440" t="s">
        <v>22</v>
      </c>
      <c r="H2440" t="s">
        <v>5598</v>
      </c>
      <c r="I2440" t="str">
        <f t="shared" si="38"/>
        <v>18100 Royalton Rd Strongsville, OH 44136</v>
      </c>
      <c r="J2440">
        <v>41.317646000000003</v>
      </c>
      <c r="K2440">
        <v>-81.830032000000003</v>
      </c>
      <c r="L2440" s="3">
        <v>605.65</v>
      </c>
      <c r="M2440" s="3">
        <v>610.58000000000004</v>
      </c>
      <c r="N2440" s="3">
        <v>-4.9300000000000637</v>
      </c>
      <c r="O2440" s="4">
        <v>-8.0742900193259901E-3</v>
      </c>
      <c r="P2440" s="3">
        <v>1483.16</v>
      </c>
      <c r="Q2440" s="3">
        <v>2027.04</v>
      </c>
      <c r="R2440" s="3">
        <v>-543.87999999999988</v>
      </c>
      <c r="S2440" s="4">
        <v>-0.26831241613387002</v>
      </c>
      <c r="T2440" s="2"/>
      <c r="U2440" s="5"/>
    </row>
    <row r="2441" spans="1:21">
      <c r="A2441" s="2">
        <v>231953</v>
      </c>
      <c r="B2441" t="s">
        <v>796</v>
      </c>
      <c r="C2441" s="2">
        <v>429877</v>
      </c>
      <c r="D2441" t="s">
        <v>5599</v>
      </c>
      <c r="E2441" t="s">
        <v>5600</v>
      </c>
      <c r="F2441" t="s">
        <v>1902</v>
      </c>
      <c r="G2441" t="s">
        <v>100</v>
      </c>
      <c r="H2441" t="s">
        <v>1903</v>
      </c>
      <c r="I2441" t="str">
        <f t="shared" si="38"/>
        <v>2337 S 600 W New Palestine, IN 46163</v>
      </c>
      <c r="J2441">
        <v>39.750495000000001</v>
      </c>
      <c r="K2441">
        <v>-85.911924999999997</v>
      </c>
      <c r="L2441" s="3">
        <v>13014.68</v>
      </c>
      <c r="M2441" s="3">
        <v>7218.34</v>
      </c>
      <c r="N2441" s="3">
        <v>5796.34</v>
      </c>
      <c r="O2441" s="4">
        <v>0.8030017981973695</v>
      </c>
      <c r="P2441" s="3">
        <v>33544.410000000003</v>
      </c>
      <c r="Q2441" s="3">
        <v>18451.88</v>
      </c>
      <c r="R2441" s="3">
        <v>15092.530000000002</v>
      </c>
      <c r="S2441" s="4">
        <v>0.81793996058938179</v>
      </c>
      <c r="T2441" s="2">
        <v>6</v>
      </c>
      <c r="U2441" s="5">
        <v>705.75833333333333</v>
      </c>
    </row>
    <row r="2442" spans="1:21">
      <c r="A2442" s="2">
        <v>282662</v>
      </c>
      <c r="B2442" t="s">
        <v>5601</v>
      </c>
      <c r="C2442" s="2">
        <v>282662</v>
      </c>
      <c r="D2442" t="s">
        <v>5601</v>
      </c>
      <c r="E2442" t="s">
        <v>5602</v>
      </c>
      <c r="F2442" t="s">
        <v>272</v>
      </c>
      <c r="G2442" t="s">
        <v>22</v>
      </c>
      <c r="H2442" t="s">
        <v>273</v>
      </c>
      <c r="I2442" t="str">
        <f t="shared" si="38"/>
        <v>94 County Road 44 S Ironton, OH 45638</v>
      </c>
      <c r="J2442">
        <v>38.547860999999997</v>
      </c>
      <c r="K2442">
        <v>-82.627103000000005</v>
      </c>
      <c r="L2442" s="3"/>
      <c r="M2442" s="3">
        <v>747.25</v>
      </c>
      <c r="N2442" s="3">
        <v>-747.25</v>
      </c>
      <c r="O2442" s="4"/>
      <c r="P2442" s="3"/>
      <c r="Q2442" s="3">
        <v>2931.17</v>
      </c>
      <c r="R2442" s="3">
        <v>-2931.17</v>
      </c>
      <c r="S2442" s="4"/>
      <c r="T2442" s="2"/>
      <c r="U2442" s="5"/>
    </row>
    <row r="2443" spans="1:21">
      <c r="A2443" s="2">
        <v>278364</v>
      </c>
      <c r="B2443" t="s">
        <v>5603</v>
      </c>
      <c r="C2443" s="2">
        <v>278364</v>
      </c>
      <c r="D2443" t="s">
        <v>5603</v>
      </c>
      <c r="E2443" t="s">
        <v>1727</v>
      </c>
      <c r="F2443" t="s">
        <v>1728</v>
      </c>
      <c r="G2443" t="s">
        <v>1729</v>
      </c>
      <c r="H2443" t="s">
        <v>1730</v>
      </c>
      <c r="I2443" t="str">
        <f t="shared" si="38"/>
        <v>1126 Thornbury Dr Parrish, FL 34219</v>
      </c>
      <c r="J2443">
        <v>27.518429999999999</v>
      </c>
      <c r="K2443">
        <v>-82.366816</v>
      </c>
      <c r="L2443" s="3">
        <v>114.15</v>
      </c>
      <c r="M2443" s="3">
        <v>491.76</v>
      </c>
      <c r="N2443" s="3">
        <v>-377.61</v>
      </c>
      <c r="O2443" s="4">
        <v>-0.76787457296242079</v>
      </c>
      <c r="P2443" s="3">
        <v>349.55</v>
      </c>
      <c r="Q2443" s="3">
        <v>1572.93</v>
      </c>
      <c r="R2443" s="3">
        <v>-1223.3800000000001</v>
      </c>
      <c r="S2443" s="4">
        <v>-0.77777142021577572</v>
      </c>
      <c r="T2443" s="2">
        <v>1</v>
      </c>
      <c r="U2443" s="5">
        <v>-0.06</v>
      </c>
    </row>
    <row r="2444" spans="1:21">
      <c r="A2444" s="2">
        <v>278364</v>
      </c>
      <c r="B2444" t="s">
        <v>5603</v>
      </c>
      <c r="C2444" s="2">
        <v>478944</v>
      </c>
      <c r="D2444" t="s">
        <v>5603</v>
      </c>
      <c r="E2444" t="s">
        <v>5604</v>
      </c>
      <c r="F2444" t="s">
        <v>28</v>
      </c>
      <c r="G2444" t="s">
        <v>22</v>
      </c>
      <c r="H2444" t="s">
        <v>838</v>
      </c>
      <c r="I2444" t="str">
        <f t="shared" si="38"/>
        <v>3435 SULLIVANT AVE Columbus, OH 43204</v>
      </c>
      <c r="J2444">
        <v>39.942224000000003</v>
      </c>
      <c r="K2444">
        <v>-83.090339</v>
      </c>
      <c r="L2444" s="3">
        <v>6969.05</v>
      </c>
      <c r="M2444" s="3">
        <v>4092.06</v>
      </c>
      <c r="N2444" s="3">
        <v>2876.9900000000002</v>
      </c>
      <c r="O2444" s="4">
        <v>0.70306642620098436</v>
      </c>
      <c r="P2444" s="3">
        <v>23048.98</v>
      </c>
      <c r="Q2444" s="3">
        <v>13814.71</v>
      </c>
      <c r="R2444" s="3">
        <v>9234.27</v>
      </c>
      <c r="S2444" s="4">
        <v>0.66843748439163764</v>
      </c>
      <c r="T2444" s="2">
        <v>3</v>
      </c>
      <c r="U2444" s="5">
        <v>449.35666666666663</v>
      </c>
    </row>
    <row r="2445" spans="1:21">
      <c r="A2445" s="2">
        <v>337224</v>
      </c>
      <c r="B2445" t="s">
        <v>5605</v>
      </c>
      <c r="C2445" s="2">
        <v>337224</v>
      </c>
      <c r="D2445" t="s">
        <v>5605</v>
      </c>
      <c r="E2445" t="s">
        <v>5606</v>
      </c>
      <c r="F2445" t="s">
        <v>5607</v>
      </c>
      <c r="G2445" t="s">
        <v>22</v>
      </c>
      <c r="H2445" t="s">
        <v>781</v>
      </c>
      <c r="I2445" t="str">
        <f t="shared" si="38"/>
        <v>100 Urlin Avenue Grandview Heights, OH 43212</v>
      </c>
      <c r="J2445">
        <v>39.976868000000003</v>
      </c>
      <c r="K2445">
        <v>-83.050635</v>
      </c>
      <c r="L2445" s="3"/>
      <c r="M2445" s="3">
        <v>149.32</v>
      </c>
      <c r="N2445" s="3">
        <v>-149.32</v>
      </c>
      <c r="O2445" s="4"/>
      <c r="P2445" s="3"/>
      <c r="Q2445" s="3">
        <v>307.44</v>
      </c>
      <c r="R2445" s="3">
        <v>-307.44</v>
      </c>
      <c r="S2445" s="4"/>
      <c r="T2445" s="2"/>
      <c r="U2445" s="5"/>
    </row>
    <row r="2446" spans="1:21">
      <c r="A2446" s="2">
        <v>314969</v>
      </c>
      <c r="B2446" t="s">
        <v>701</v>
      </c>
      <c r="C2446" s="2">
        <v>478650</v>
      </c>
      <c r="D2446" t="s">
        <v>5608</v>
      </c>
      <c r="E2446" t="s">
        <v>5609</v>
      </c>
      <c r="F2446" t="s">
        <v>704</v>
      </c>
      <c r="G2446" t="s">
        <v>60</v>
      </c>
      <c r="H2446" t="s">
        <v>705</v>
      </c>
      <c r="I2446" t="str">
        <f t="shared" si="38"/>
        <v>2507 9th Ave Parkersburg, WV 26101</v>
      </c>
      <c r="J2446">
        <v>39.250450000000001</v>
      </c>
      <c r="K2446">
        <v>-81.546829000000002</v>
      </c>
      <c r="L2446" s="3">
        <v>1323.76</v>
      </c>
      <c r="M2446" s="3">
        <v>1909.67</v>
      </c>
      <c r="N2446" s="3">
        <v>-585.91000000000008</v>
      </c>
      <c r="O2446" s="4">
        <v>-0.30681217173647807</v>
      </c>
      <c r="P2446" s="3">
        <v>3966.47</v>
      </c>
      <c r="Q2446" s="3">
        <v>4944.18</v>
      </c>
      <c r="R2446" s="3">
        <v>-977.71000000000049</v>
      </c>
      <c r="S2446" s="4">
        <v>-0.19774967739847668</v>
      </c>
      <c r="T2446" s="2"/>
      <c r="U2446" s="5"/>
    </row>
    <row r="2447" spans="1:21">
      <c r="A2447" s="2">
        <v>231823</v>
      </c>
      <c r="B2447" t="s">
        <v>3953</v>
      </c>
      <c r="C2447" s="2">
        <v>482160</v>
      </c>
      <c r="D2447" t="s">
        <v>5610</v>
      </c>
      <c r="E2447" t="s">
        <v>5611</v>
      </c>
      <c r="F2447" t="s">
        <v>1200</v>
      </c>
      <c r="G2447" t="s">
        <v>100</v>
      </c>
      <c r="H2447" t="s">
        <v>1201</v>
      </c>
      <c r="I2447" t="str">
        <f t="shared" si="38"/>
        <v>405 E Mill St Summitville, IN 46070</v>
      </c>
      <c r="J2447">
        <v>40.337499999999999</v>
      </c>
      <c r="K2447">
        <v>-85.638758999999993</v>
      </c>
      <c r="L2447" s="3">
        <v>405.1</v>
      </c>
      <c r="M2447" s="3"/>
      <c r="N2447" s="3">
        <v>405.1</v>
      </c>
      <c r="O2447" s="4"/>
      <c r="P2447" s="3">
        <v>1548.84</v>
      </c>
      <c r="Q2447" s="3"/>
      <c r="R2447" s="3">
        <v>1548.84</v>
      </c>
      <c r="S2447" s="4"/>
      <c r="T2447" s="2"/>
      <c r="U2447" s="5"/>
    </row>
    <row r="2448" spans="1:21">
      <c r="A2448" s="2">
        <v>231824</v>
      </c>
      <c r="B2448" t="s">
        <v>3940</v>
      </c>
      <c r="C2448" s="2">
        <v>412861</v>
      </c>
      <c r="D2448" t="s">
        <v>5612</v>
      </c>
      <c r="E2448" t="s">
        <v>5611</v>
      </c>
      <c r="F2448" t="s">
        <v>1200</v>
      </c>
      <c r="G2448" t="s">
        <v>100</v>
      </c>
      <c r="H2448" t="s">
        <v>1201</v>
      </c>
      <c r="I2448" t="str">
        <f t="shared" si="38"/>
        <v>405 E Mill St Summitville, IN 46070</v>
      </c>
      <c r="J2448">
        <v>40.337499999999999</v>
      </c>
      <c r="K2448">
        <v>-85.638758999999993</v>
      </c>
      <c r="L2448" s="3">
        <v>4927.49</v>
      </c>
      <c r="M2448" s="3">
        <v>5712.27</v>
      </c>
      <c r="N2448" s="3">
        <v>-784.78000000000065</v>
      </c>
      <c r="O2448" s="4">
        <v>-0.13738496254553803</v>
      </c>
      <c r="P2448" s="3">
        <v>13152.14</v>
      </c>
      <c r="Q2448" s="3">
        <v>14236.8</v>
      </c>
      <c r="R2448" s="3">
        <v>-1084.6599999999999</v>
      </c>
      <c r="S2448" s="4">
        <v>-7.6187064508878397E-2</v>
      </c>
      <c r="T2448" s="2"/>
      <c r="U2448" s="5"/>
    </row>
    <row r="2449" spans="1:21">
      <c r="A2449" s="2">
        <v>232245</v>
      </c>
      <c r="B2449" t="s">
        <v>741</v>
      </c>
      <c r="C2449" s="2">
        <v>413079</v>
      </c>
      <c r="D2449" t="s">
        <v>5613</v>
      </c>
      <c r="E2449" t="s">
        <v>5614</v>
      </c>
      <c r="F2449" t="s">
        <v>744</v>
      </c>
      <c r="G2449" t="s">
        <v>100</v>
      </c>
      <c r="H2449" t="s">
        <v>745</v>
      </c>
      <c r="I2449" t="str">
        <f t="shared" si="38"/>
        <v>1608 W Kyger St Frankfort, IN 46041</v>
      </c>
      <c r="J2449">
        <v>40.292721999999998</v>
      </c>
      <c r="K2449">
        <v>-86.530430999999993</v>
      </c>
      <c r="L2449" s="3">
        <v>5252.5</v>
      </c>
      <c r="M2449" s="3">
        <v>5836.8</v>
      </c>
      <c r="N2449" s="3">
        <v>-584.30000000000018</v>
      </c>
      <c r="O2449" s="4">
        <v>-0.10010622258771933</v>
      </c>
      <c r="P2449" s="3">
        <v>16902.12</v>
      </c>
      <c r="Q2449" s="3">
        <v>18921.439999999999</v>
      </c>
      <c r="R2449" s="3">
        <v>-2019.3199999999997</v>
      </c>
      <c r="S2449" s="4">
        <v>-0.10672126434351718</v>
      </c>
      <c r="T2449" s="2">
        <v>1</v>
      </c>
      <c r="U2449" s="5">
        <v>1405.59</v>
      </c>
    </row>
    <row r="2450" spans="1:21">
      <c r="A2450" s="2">
        <v>305550</v>
      </c>
      <c r="B2450" t="s">
        <v>2112</v>
      </c>
      <c r="C2450" s="2">
        <v>467537</v>
      </c>
      <c r="D2450" t="s">
        <v>5615</v>
      </c>
      <c r="E2450" t="s">
        <v>5616</v>
      </c>
      <c r="F2450" t="s">
        <v>1702</v>
      </c>
      <c r="G2450" t="s">
        <v>100</v>
      </c>
      <c r="H2450" t="s">
        <v>3746</v>
      </c>
      <c r="I2450" t="str">
        <f t="shared" si="38"/>
        <v>530 N 26th St Lafayette, IN 47904</v>
      </c>
      <c r="J2450">
        <v>40.421424000000002</v>
      </c>
      <c r="K2450">
        <v>-86.868448000000001</v>
      </c>
      <c r="L2450" s="3">
        <v>18732.78</v>
      </c>
      <c r="M2450" s="3">
        <v>14418.37</v>
      </c>
      <c r="N2450" s="3">
        <v>4314.409999999998</v>
      </c>
      <c r="O2450" s="4">
        <v>0.29923007940564694</v>
      </c>
      <c r="P2450" s="3">
        <v>52266.46</v>
      </c>
      <c r="Q2450" s="3">
        <v>47816.87</v>
      </c>
      <c r="R2450" s="3">
        <v>4449.5899999999965</v>
      </c>
      <c r="S2450" s="4">
        <v>9.3054815172971303E-2</v>
      </c>
      <c r="T2450" s="2">
        <v>9</v>
      </c>
      <c r="U2450" s="5">
        <v>606.48</v>
      </c>
    </row>
    <row r="2451" spans="1:21">
      <c r="A2451" s="2">
        <v>275025</v>
      </c>
      <c r="B2451" t="s">
        <v>5617</v>
      </c>
      <c r="C2451" s="2">
        <v>275025</v>
      </c>
      <c r="D2451" t="s">
        <v>5617</v>
      </c>
      <c r="E2451" t="s">
        <v>5618</v>
      </c>
      <c r="F2451" t="s">
        <v>482</v>
      </c>
      <c r="G2451" t="s">
        <v>22</v>
      </c>
      <c r="H2451" t="s">
        <v>483</v>
      </c>
      <c r="I2451" t="str">
        <f t="shared" si="38"/>
        <v>5657 Scioto Darby Rd Hilliard, OH 43026</v>
      </c>
      <c r="J2451">
        <v>40.031238999999999</v>
      </c>
      <c r="K2451">
        <v>-83.167565999999994</v>
      </c>
      <c r="L2451" s="3">
        <v>5860.72</v>
      </c>
      <c r="M2451" s="3">
        <v>3356.83</v>
      </c>
      <c r="N2451" s="3">
        <v>2503.8900000000003</v>
      </c>
      <c r="O2451" s="4">
        <v>0.74590908684681689</v>
      </c>
      <c r="P2451" s="3">
        <v>12510.98</v>
      </c>
      <c r="Q2451" s="3">
        <v>8557.0499999999993</v>
      </c>
      <c r="R2451" s="3">
        <v>3953.9300000000003</v>
      </c>
      <c r="S2451" s="4">
        <v>0.4620669506430371</v>
      </c>
      <c r="T2451" s="2">
        <v>3</v>
      </c>
      <c r="U2451" s="5">
        <v>499.47</v>
      </c>
    </row>
    <row r="2452" spans="1:21">
      <c r="A2452" s="2">
        <v>337406</v>
      </c>
      <c r="B2452" t="s">
        <v>5619</v>
      </c>
      <c r="C2452" s="2">
        <v>337406</v>
      </c>
      <c r="D2452" t="s">
        <v>5619</v>
      </c>
      <c r="E2452" t="s">
        <v>5620</v>
      </c>
      <c r="F2452" t="s">
        <v>762</v>
      </c>
      <c r="G2452" t="s">
        <v>22</v>
      </c>
      <c r="H2452" t="s">
        <v>763</v>
      </c>
      <c r="I2452" t="str">
        <f t="shared" si="38"/>
        <v>20 Barklow Rd Portsmouth, OH 45662</v>
      </c>
      <c r="J2452">
        <v>38.839072000000002</v>
      </c>
      <c r="K2452">
        <v>-82.851541999999995</v>
      </c>
      <c r="L2452" s="3"/>
      <c r="M2452" s="3">
        <v>172.6</v>
      </c>
      <c r="N2452" s="3">
        <v>-172.6</v>
      </c>
      <c r="O2452" s="4"/>
      <c r="P2452" s="3"/>
      <c r="Q2452" s="3">
        <v>374.62</v>
      </c>
      <c r="R2452" s="3">
        <v>-374.62</v>
      </c>
      <c r="S2452" s="4"/>
      <c r="T2452" s="2"/>
      <c r="U2452" s="5"/>
    </row>
    <row r="2453" spans="1:21">
      <c r="A2453" s="2">
        <v>275723</v>
      </c>
      <c r="B2453" t="s">
        <v>4153</v>
      </c>
      <c r="C2453" s="2">
        <v>275723</v>
      </c>
      <c r="D2453" t="s">
        <v>4153</v>
      </c>
      <c r="E2453" t="s">
        <v>5621</v>
      </c>
      <c r="F2453" t="s">
        <v>704</v>
      </c>
      <c r="G2453" t="s">
        <v>60</v>
      </c>
      <c r="H2453" t="s">
        <v>705</v>
      </c>
      <c r="I2453" t="str">
        <f t="shared" si="38"/>
        <v>1007 Mary St Parkersburg, WV 26101</v>
      </c>
      <c r="J2453">
        <v>39.262994999999997</v>
      </c>
      <c r="K2453">
        <v>-81.545799000000002</v>
      </c>
      <c r="L2453" s="3">
        <v>2378.61</v>
      </c>
      <c r="M2453" s="3">
        <v>3301.95</v>
      </c>
      <c r="N2453" s="3">
        <v>-923.33999999999969</v>
      </c>
      <c r="O2453" s="4">
        <v>-0.27963476127742692</v>
      </c>
      <c r="P2453" s="3">
        <v>6003.13</v>
      </c>
      <c r="Q2453" s="3">
        <v>9065.5</v>
      </c>
      <c r="R2453" s="3">
        <v>-3062.37</v>
      </c>
      <c r="S2453" s="4">
        <v>-0.33780486459654735</v>
      </c>
      <c r="T2453" s="2">
        <v>3</v>
      </c>
      <c r="U2453" s="5">
        <v>224.01999999999998</v>
      </c>
    </row>
    <row r="2454" spans="1:21">
      <c r="A2454" s="2">
        <v>276411</v>
      </c>
      <c r="B2454" t="s">
        <v>5622</v>
      </c>
      <c r="C2454" s="2">
        <v>276411</v>
      </c>
      <c r="D2454" t="s">
        <v>5622</v>
      </c>
      <c r="E2454" t="s">
        <v>5623</v>
      </c>
      <c r="F2454" t="s">
        <v>392</v>
      </c>
      <c r="G2454" t="s">
        <v>22</v>
      </c>
      <c r="H2454" t="s">
        <v>393</v>
      </c>
      <c r="I2454" t="str">
        <f t="shared" si="38"/>
        <v>400 W Dublin Granville Rd Worthington, OH 43085</v>
      </c>
      <c r="J2454">
        <v>40.090330999999999</v>
      </c>
      <c r="K2454">
        <v>-83.028339000000003</v>
      </c>
      <c r="L2454" s="3">
        <v>2195.59</v>
      </c>
      <c r="M2454" s="3">
        <v>1790.18</v>
      </c>
      <c r="N2454" s="3">
        <v>405.41000000000008</v>
      </c>
      <c r="O2454" s="4">
        <v>0.22646326067769726</v>
      </c>
      <c r="P2454" s="3">
        <v>5221.3100000000004</v>
      </c>
      <c r="Q2454" s="3">
        <v>4312.37</v>
      </c>
      <c r="R2454" s="3">
        <v>908.94000000000051</v>
      </c>
      <c r="S2454" s="4">
        <v>0.21077504945076617</v>
      </c>
      <c r="T2454" s="2">
        <v>2</v>
      </c>
      <c r="U2454" s="5">
        <v>223.035</v>
      </c>
    </row>
    <row r="2455" spans="1:21">
      <c r="A2455" s="2">
        <v>276061</v>
      </c>
      <c r="B2455" t="s">
        <v>5624</v>
      </c>
      <c r="C2455" s="2">
        <v>276061</v>
      </c>
      <c r="D2455" t="s">
        <v>5624</v>
      </c>
      <c r="E2455" t="s">
        <v>5625</v>
      </c>
      <c r="F2455" t="s">
        <v>2875</v>
      </c>
      <c r="G2455" t="s">
        <v>60</v>
      </c>
      <c r="H2455" t="s">
        <v>2876</v>
      </c>
      <c r="I2455" t="str">
        <f t="shared" si="38"/>
        <v>4000 Water St Wheeling, WV 26003</v>
      </c>
      <c r="J2455">
        <v>40.041818999999997</v>
      </c>
      <c r="K2455">
        <v>-80.726150000000004</v>
      </c>
      <c r="L2455" s="3"/>
      <c r="M2455" s="3">
        <v>373.84</v>
      </c>
      <c r="N2455" s="3">
        <v>-373.84</v>
      </c>
      <c r="O2455" s="4"/>
      <c r="P2455" s="3"/>
      <c r="Q2455" s="3">
        <v>779.4</v>
      </c>
      <c r="R2455" s="3">
        <v>-779.4</v>
      </c>
      <c r="S2455" s="4"/>
      <c r="T2455" s="2"/>
      <c r="U2455" s="5"/>
    </row>
    <row r="2456" spans="1:21">
      <c r="A2456" s="2">
        <v>283143</v>
      </c>
      <c r="B2456" t="s">
        <v>5626</v>
      </c>
      <c r="C2456" s="2">
        <v>440230</v>
      </c>
      <c r="D2456" t="s">
        <v>5627</v>
      </c>
      <c r="E2456" t="s">
        <v>5628</v>
      </c>
      <c r="F2456" t="s">
        <v>5629</v>
      </c>
      <c r="G2456" t="s">
        <v>22</v>
      </c>
      <c r="H2456" t="s">
        <v>5630</v>
      </c>
      <c r="I2456" t="str">
        <f t="shared" si="38"/>
        <v>14860 State Route 141 Willow Wood, OH 45696</v>
      </c>
      <c r="J2456">
        <v>38.607671000000003</v>
      </c>
      <c r="K2456">
        <v>-82.484002000000004</v>
      </c>
      <c r="L2456" s="3">
        <v>4091.94</v>
      </c>
      <c r="M2456" s="3">
        <v>2276.6799999999998</v>
      </c>
      <c r="N2456" s="3">
        <v>1815.2600000000002</v>
      </c>
      <c r="O2456" s="4">
        <v>0.79732768768557738</v>
      </c>
      <c r="P2456" s="3">
        <v>11458.61</v>
      </c>
      <c r="Q2456" s="3">
        <v>5959.09</v>
      </c>
      <c r="R2456" s="3">
        <v>5499.52</v>
      </c>
      <c r="S2456" s="4">
        <v>0.92287916443618079</v>
      </c>
      <c r="T2456" s="2">
        <v>1</v>
      </c>
      <c r="U2456" s="5">
        <v>228.02</v>
      </c>
    </row>
    <row r="2457" spans="1:21">
      <c r="A2457" s="2">
        <v>283143</v>
      </c>
      <c r="B2457" t="s">
        <v>5626</v>
      </c>
      <c r="C2457" s="2">
        <v>440219</v>
      </c>
      <c r="D2457" t="s">
        <v>5631</v>
      </c>
      <c r="E2457" t="s">
        <v>5632</v>
      </c>
      <c r="F2457" t="s">
        <v>5629</v>
      </c>
      <c r="G2457" t="s">
        <v>22</v>
      </c>
      <c r="H2457" t="s">
        <v>5630</v>
      </c>
      <c r="I2457" t="str">
        <f t="shared" si="38"/>
        <v>14778 State Route 141 Willow Wood, OH 45696</v>
      </c>
      <c r="J2457">
        <v>38.607179000000002</v>
      </c>
      <c r="K2457">
        <v>-82.485235000000003</v>
      </c>
      <c r="L2457" s="3">
        <v>5789.92</v>
      </c>
      <c r="M2457" s="3">
        <v>5712.93</v>
      </c>
      <c r="N2457" s="3">
        <v>76.989999999999782</v>
      </c>
      <c r="O2457" s="4">
        <v>1.3476447287118829E-2</v>
      </c>
      <c r="P2457" s="3">
        <v>18890.150000000001</v>
      </c>
      <c r="Q2457" s="3">
        <v>16060.28</v>
      </c>
      <c r="R2457" s="3">
        <v>2829.8700000000008</v>
      </c>
      <c r="S2457" s="4">
        <v>0.17620303008415797</v>
      </c>
      <c r="T2457" s="2">
        <v>1</v>
      </c>
      <c r="U2457" s="5">
        <v>434.28</v>
      </c>
    </row>
    <row r="2458" spans="1:21">
      <c r="A2458" s="2">
        <v>283143</v>
      </c>
      <c r="B2458" t="s">
        <v>5626</v>
      </c>
      <c r="C2458" s="2">
        <v>283143</v>
      </c>
      <c r="D2458" t="s">
        <v>5626</v>
      </c>
      <c r="E2458" t="s">
        <v>5632</v>
      </c>
      <c r="F2458" t="s">
        <v>5629</v>
      </c>
      <c r="G2458" t="s">
        <v>22</v>
      </c>
      <c r="H2458" t="s">
        <v>5630</v>
      </c>
      <c r="I2458" t="str">
        <f t="shared" si="38"/>
        <v>14778 State Route 141 Willow Wood, OH 45696</v>
      </c>
      <c r="J2458">
        <v>38.607179000000002</v>
      </c>
      <c r="K2458">
        <v>-82.485235000000003</v>
      </c>
      <c r="L2458" s="3">
        <v>321.08</v>
      </c>
      <c r="M2458" s="3"/>
      <c r="N2458" s="3">
        <v>321.08</v>
      </c>
      <c r="O2458" s="4"/>
      <c r="P2458" s="3">
        <v>792.02</v>
      </c>
      <c r="Q2458" s="3"/>
      <c r="R2458" s="3">
        <v>792.02</v>
      </c>
      <c r="S2458" s="4"/>
      <c r="T2458" s="2"/>
      <c r="U2458" s="5"/>
    </row>
    <row r="2459" spans="1:21">
      <c r="A2459" s="2">
        <v>278180</v>
      </c>
      <c r="B2459" t="s">
        <v>614</v>
      </c>
      <c r="C2459" s="2">
        <v>469820</v>
      </c>
      <c r="D2459" t="s">
        <v>5633</v>
      </c>
      <c r="E2459" t="s">
        <v>5634</v>
      </c>
      <c r="F2459" t="s">
        <v>244</v>
      </c>
      <c r="G2459" t="s">
        <v>22</v>
      </c>
      <c r="H2459" t="s">
        <v>617</v>
      </c>
      <c r="I2459" t="str">
        <f t="shared" si="38"/>
        <v>1000 Robinson St Marion, OH 43302</v>
      </c>
      <c r="J2459">
        <v>40.606909999999999</v>
      </c>
      <c r="K2459">
        <v>-83.117379999999997</v>
      </c>
      <c r="L2459" s="3">
        <v>5551.75</v>
      </c>
      <c r="M2459" s="3">
        <v>6146.49</v>
      </c>
      <c r="N2459" s="3">
        <v>-594.73999999999978</v>
      </c>
      <c r="O2459" s="4">
        <v>-9.676091557946076E-2</v>
      </c>
      <c r="P2459" s="3">
        <v>17241.830000000002</v>
      </c>
      <c r="Q2459" s="3">
        <v>17592.560000000001</v>
      </c>
      <c r="R2459" s="3">
        <v>-350.72999999999956</v>
      </c>
      <c r="S2459" s="4">
        <v>-1.9936268513507955E-2</v>
      </c>
      <c r="T2459" s="2">
        <v>4</v>
      </c>
      <c r="U2459" s="5">
        <v>424.47750000000002</v>
      </c>
    </row>
    <row r="2460" spans="1:21">
      <c r="A2460" s="2">
        <v>342932</v>
      </c>
      <c r="B2460" t="s">
        <v>5635</v>
      </c>
      <c r="C2460" s="2">
        <v>342932</v>
      </c>
      <c r="D2460" t="s">
        <v>5635</v>
      </c>
      <c r="E2460" t="s">
        <v>1733</v>
      </c>
      <c r="F2460" t="s">
        <v>28</v>
      </c>
      <c r="G2460" t="s">
        <v>22</v>
      </c>
      <c r="H2460" t="s">
        <v>1678</v>
      </c>
      <c r="I2460" t="str">
        <f t="shared" si="38"/>
        <v>510 E North Broadway St Columbus, OH 43214</v>
      </c>
      <c r="J2460">
        <v>40.031736000000002</v>
      </c>
      <c r="K2460">
        <v>-83.001361000000003</v>
      </c>
      <c r="L2460" s="3"/>
      <c r="M2460" s="3">
        <v>538.25</v>
      </c>
      <c r="N2460" s="3">
        <v>-538.25</v>
      </c>
      <c r="O2460" s="4"/>
      <c r="P2460" s="3"/>
      <c r="Q2460" s="3">
        <v>1076.5</v>
      </c>
      <c r="R2460" s="3">
        <v>-1076.5</v>
      </c>
      <c r="S2460" s="4"/>
      <c r="T2460" s="2"/>
      <c r="U2460" s="5"/>
    </row>
    <row r="2461" spans="1:21">
      <c r="A2461" s="2">
        <v>276843</v>
      </c>
      <c r="B2461" t="s">
        <v>5636</v>
      </c>
      <c r="C2461" s="2">
        <v>276843</v>
      </c>
      <c r="D2461" t="s">
        <v>5636</v>
      </c>
      <c r="E2461" t="s">
        <v>5637</v>
      </c>
      <c r="F2461" t="s">
        <v>772</v>
      </c>
      <c r="G2461" t="s">
        <v>22</v>
      </c>
      <c r="H2461" t="s">
        <v>773</v>
      </c>
      <c r="I2461" t="str">
        <f t="shared" si="38"/>
        <v>60810 COUNTY ROAD 9 NEWCOMERSTOWN, OH 43832</v>
      </c>
      <c r="J2461">
        <v>40.268535</v>
      </c>
      <c r="K2461">
        <v>-81.623662999999993</v>
      </c>
      <c r="L2461" s="3">
        <v>4210.3500000000004</v>
      </c>
      <c r="M2461" s="3">
        <v>6706.43</v>
      </c>
      <c r="N2461" s="3">
        <v>-2496.08</v>
      </c>
      <c r="O2461" s="4">
        <v>-0.37219206045541364</v>
      </c>
      <c r="P2461" s="3">
        <v>11010.17</v>
      </c>
      <c r="Q2461" s="3">
        <v>15124.6</v>
      </c>
      <c r="R2461" s="3">
        <v>-4114.43</v>
      </c>
      <c r="S2461" s="4">
        <v>-0.27203562408262039</v>
      </c>
      <c r="T2461" s="2">
        <v>2</v>
      </c>
      <c r="U2461" s="5">
        <v>399.72500000000002</v>
      </c>
    </row>
    <row r="2462" spans="1:21">
      <c r="A2462" s="2">
        <v>302815</v>
      </c>
      <c r="B2462" t="s">
        <v>96</v>
      </c>
      <c r="C2462" s="2">
        <v>453625</v>
      </c>
      <c r="D2462" t="s">
        <v>5638</v>
      </c>
      <c r="E2462" t="s">
        <v>3392</v>
      </c>
      <c r="F2462" t="s">
        <v>99</v>
      </c>
      <c r="G2462" t="s">
        <v>100</v>
      </c>
      <c r="H2462" t="s">
        <v>101</v>
      </c>
      <c r="I2462" t="str">
        <f t="shared" si="38"/>
        <v>4330 Michigan Rd Indianapolis, IN 46208</v>
      </c>
      <c r="J2462">
        <v>39.834879999999998</v>
      </c>
      <c r="K2462">
        <v>-86.19023</v>
      </c>
      <c r="L2462" s="3">
        <v>6726.24</v>
      </c>
      <c r="M2462" s="3">
        <v>4478.4399999999996</v>
      </c>
      <c r="N2462" s="3">
        <v>2247.8000000000002</v>
      </c>
      <c r="O2462" s="4">
        <v>0.50191584569626935</v>
      </c>
      <c r="P2462" s="3">
        <v>19300.689999999999</v>
      </c>
      <c r="Q2462" s="3">
        <v>13715.62</v>
      </c>
      <c r="R2462" s="3">
        <v>5585.0699999999979</v>
      </c>
      <c r="S2462" s="4">
        <v>0.40720506984007998</v>
      </c>
      <c r="T2462" s="2"/>
      <c r="U2462" s="5"/>
    </row>
    <row r="2463" spans="1:21">
      <c r="A2463" s="2">
        <v>285187</v>
      </c>
      <c r="B2463" t="s">
        <v>1013</v>
      </c>
      <c r="C2463" s="2">
        <v>456743</v>
      </c>
      <c r="D2463" t="s">
        <v>5639</v>
      </c>
      <c r="E2463" t="s">
        <v>5640</v>
      </c>
      <c r="F2463" t="s">
        <v>28</v>
      </c>
      <c r="G2463" t="s">
        <v>22</v>
      </c>
      <c r="H2463" t="s">
        <v>1678</v>
      </c>
      <c r="I2463" t="str">
        <f t="shared" si="38"/>
        <v>5001 Olentangy River Rd Columbus, OH 43214</v>
      </c>
      <c r="J2463">
        <v>40.061509999999998</v>
      </c>
      <c r="K2463">
        <v>-83.038767000000007</v>
      </c>
      <c r="L2463" s="3">
        <v>666.25</v>
      </c>
      <c r="M2463" s="3">
        <v>1015.12</v>
      </c>
      <c r="N2463" s="3">
        <v>-348.87</v>
      </c>
      <c r="O2463" s="4">
        <v>-0.34367365434628416</v>
      </c>
      <c r="P2463" s="3">
        <v>1672.67</v>
      </c>
      <c r="Q2463" s="3">
        <v>2686.19</v>
      </c>
      <c r="R2463" s="3">
        <v>-1013.52</v>
      </c>
      <c r="S2463" s="4">
        <v>-0.37730763646651949</v>
      </c>
      <c r="T2463" s="2">
        <v>1</v>
      </c>
      <c r="U2463" s="5">
        <v>2628.96</v>
      </c>
    </row>
    <row r="2464" spans="1:21">
      <c r="A2464" s="2">
        <v>231963</v>
      </c>
      <c r="B2464" t="s">
        <v>782</v>
      </c>
      <c r="C2464" s="2">
        <v>231963</v>
      </c>
      <c r="D2464" t="s">
        <v>782</v>
      </c>
      <c r="E2464" t="s">
        <v>5641</v>
      </c>
      <c r="F2464" t="s">
        <v>785</v>
      </c>
      <c r="G2464" t="s">
        <v>100</v>
      </c>
      <c r="H2464" t="s">
        <v>786</v>
      </c>
      <c r="I2464" t="str">
        <f t="shared" si="38"/>
        <v>236 W Reade Ave Upland, IN 46989</v>
      </c>
      <c r="J2464">
        <v>40.457135999999998</v>
      </c>
      <c r="K2464">
        <v>-85.495794000000004</v>
      </c>
      <c r="L2464" s="3">
        <v>14460.43</v>
      </c>
      <c r="M2464" s="3">
        <v>14908.28</v>
      </c>
      <c r="N2464" s="3">
        <v>-447.85000000000036</v>
      </c>
      <c r="O2464" s="4">
        <v>-3.0040353414344266E-2</v>
      </c>
      <c r="P2464" s="3">
        <v>52469.29</v>
      </c>
      <c r="Q2464" s="3">
        <v>50175.61</v>
      </c>
      <c r="R2464" s="3">
        <v>2293.6800000000003</v>
      </c>
      <c r="S2464" s="4">
        <v>4.5713046637599432E-2</v>
      </c>
      <c r="T2464" s="2"/>
      <c r="U2464" s="5"/>
    </row>
    <row r="2465" spans="1:21">
      <c r="A2465" s="2">
        <v>275637</v>
      </c>
      <c r="B2465" t="s">
        <v>5642</v>
      </c>
      <c r="C2465" s="2">
        <v>275637</v>
      </c>
      <c r="D2465" t="s">
        <v>5642</v>
      </c>
      <c r="E2465" t="s">
        <v>5643</v>
      </c>
      <c r="F2465" t="s">
        <v>4466</v>
      </c>
      <c r="G2465" t="s">
        <v>22</v>
      </c>
      <c r="H2465" t="s">
        <v>4467</v>
      </c>
      <c r="I2465" t="str">
        <f t="shared" si="38"/>
        <v>14373 State Route 47 Richwood, OH 43344</v>
      </c>
      <c r="J2465">
        <v>40.419522000000001</v>
      </c>
      <c r="K2465">
        <v>-83.334492999999995</v>
      </c>
      <c r="L2465" s="3"/>
      <c r="M2465" s="3">
        <v>33</v>
      </c>
      <c r="N2465" s="3">
        <v>-33</v>
      </c>
      <c r="O2465" s="4"/>
      <c r="P2465" s="3"/>
      <c r="Q2465" s="3">
        <v>66</v>
      </c>
      <c r="R2465" s="3">
        <v>-66</v>
      </c>
      <c r="S2465" s="4"/>
      <c r="T2465" s="2"/>
      <c r="U2465" s="5"/>
    </row>
    <row r="2466" spans="1:21">
      <c r="A2466" s="2">
        <v>298976</v>
      </c>
      <c r="B2466" t="s">
        <v>5644</v>
      </c>
      <c r="C2466" s="2">
        <v>298976</v>
      </c>
      <c r="D2466" t="s">
        <v>5644</v>
      </c>
      <c r="E2466" t="s">
        <v>5645</v>
      </c>
      <c r="F2466" t="s">
        <v>4306</v>
      </c>
      <c r="G2466" t="s">
        <v>22</v>
      </c>
      <c r="H2466" t="s">
        <v>23</v>
      </c>
      <c r="I2466" t="str">
        <f t="shared" si="38"/>
        <v>622 GLEAMING DR Galloway, OH 43123</v>
      </c>
      <c r="J2466">
        <v>39.937899999999999</v>
      </c>
      <c r="K2466">
        <v>-83.161490000000001</v>
      </c>
      <c r="L2466" s="3">
        <v>579.66</v>
      </c>
      <c r="M2466" s="3">
        <v>467.34</v>
      </c>
      <c r="N2466" s="3">
        <v>112.32</v>
      </c>
      <c r="O2466" s="4">
        <v>0.24033893953010657</v>
      </c>
      <c r="P2466" s="3">
        <v>1698.85</v>
      </c>
      <c r="Q2466" s="3">
        <v>1391.92</v>
      </c>
      <c r="R2466" s="3">
        <v>306.92999999999984</v>
      </c>
      <c r="S2466" s="4">
        <v>0.22050836254957168</v>
      </c>
      <c r="T2466" s="2">
        <v>3</v>
      </c>
      <c r="U2466" s="5">
        <v>87.990000000000009</v>
      </c>
    </row>
    <row r="2467" spans="1:21">
      <c r="A2467" s="2">
        <v>305550</v>
      </c>
      <c r="B2467" t="s">
        <v>2112</v>
      </c>
      <c r="C2467" s="2">
        <v>467536</v>
      </c>
      <c r="D2467" t="s">
        <v>5646</v>
      </c>
      <c r="E2467" t="s">
        <v>5647</v>
      </c>
      <c r="F2467" t="s">
        <v>1702</v>
      </c>
      <c r="G2467" t="s">
        <v>100</v>
      </c>
      <c r="H2467" t="s">
        <v>2115</v>
      </c>
      <c r="I2467" t="str">
        <f t="shared" si="38"/>
        <v>2101 S 18th St Lafayette, IN 47905</v>
      </c>
      <c r="J2467">
        <v>40.396315000000001</v>
      </c>
      <c r="K2467">
        <v>-86.873942</v>
      </c>
      <c r="L2467" s="3">
        <v>13315.38</v>
      </c>
      <c r="M2467" s="3">
        <v>17030.23</v>
      </c>
      <c r="N2467" s="3">
        <v>-3714.8500000000004</v>
      </c>
      <c r="O2467" s="4">
        <v>-0.21813269697473261</v>
      </c>
      <c r="P2467" s="3">
        <v>38870.39</v>
      </c>
      <c r="Q2467" s="3">
        <v>62441.69</v>
      </c>
      <c r="R2467" s="3">
        <v>-23571.300000000003</v>
      </c>
      <c r="S2467" s="4">
        <v>-0.37749298585608432</v>
      </c>
      <c r="T2467" s="2">
        <v>7</v>
      </c>
      <c r="U2467" s="5">
        <v>486.43142857142857</v>
      </c>
    </row>
    <row r="2468" spans="1:21">
      <c r="A2468" s="2">
        <v>282482</v>
      </c>
      <c r="B2468" t="s">
        <v>5648</v>
      </c>
      <c r="C2468" s="2">
        <v>333628</v>
      </c>
      <c r="D2468" t="s">
        <v>5649</v>
      </c>
      <c r="E2468" t="s">
        <v>5650</v>
      </c>
      <c r="F2468" t="s">
        <v>1265</v>
      </c>
      <c r="G2468" t="s">
        <v>22</v>
      </c>
      <c r="H2468" t="s">
        <v>1266</v>
      </c>
      <c r="I2468" t="str">
        <f t="shared" si="38"/>
        <v>100 Warren Heights Dr Marietta, OH 45750</v>
      </c>
      <c r="J2468">
        <v>39.394342000000002</v>
      </c>
      <c r="K2468">
        <v>-81.550084999999996</v>
      </c>
      <c r="L2468" s="3">
        <v>-112.65</v>
      </c>
      <c r="M2468" s="3">
        <v>-8</v>
      </c>
      <c r="N2468" s="3">
        <v>-104.65</v>
      </c>
      <c r="O2468" s="4">
        <v>13.081250000000001</v>
      </c>
      <c r="P2468" s="3">
        <v>0</v>
      </c>
      <c r="Q2468" s="3">
        <v>0</v>
      </c>
      <c r="R2468" s="3">
        <v>0</v>
      </c>
      <c r="S2468" s="4"/>
      <c r="T2468" s="2"/>
      <c r="U2468" s="5"/>
    </row>
    <row r="2469" spans="1:21">
      <c r="A2469" s="2">
        <v>282482</v>
      </c>
      <c r="B2469" t="s">
        <v>5648</v>
      </c>
      <c r="C2469" s="2">
        <v>282482</v>
      </c>
      <c r="D2469" t="s">
        <v>5648</v>
      </c>
      <c r="E2469" t="s">
        <v>39</v>
      </c>
      <c r="F2469" t="s">
        <v>28</v>
      </c>
      <c r="G2469" t="s">
        <v>22</v>
      </c>
      <c r="H2469" t="s">
        <v>40</v>
      </c>
      <c r="I2469" t="str">
        <f t="shared" si="38"/>
        <v>545 Stimmel Rd Columbus, OH 43223</v>
      </c>
      <c r="J2469">
        <v>39.934669</v>
      </c>
      <c r="K2469">
        <v>-83.010971999999995</v>
      </c>
      <c r="L2469" s="3">
        <v>-55.03</v>
      </c>
      <c r="M2469" s="3">
        <v>-17.73</v>
      </c>
      <c r="N2469" s="3">
        <v>-37.299999999999997</v>
      </c>
      <c r="O2469" s="4">
        <v>2.1037789058093623</v>
      </c>
      <c r="P2469" s="3">
        <v>0</v>
      </c>
      <c r="Q2469" s="3">
        <v>0</v>
      </c>
      <c r="R2469" s="3">
        <v>0</v>
      </c>
      <c r="S2469" s="4"/>
      <c r="T2469" s="2"/>
      <c r="U2469" s="5"/>
    </row>
    <row r="2470" spans="1:21">
      <c r="A2470" s="2">
        <v>232220</v>
      </c>
      <c r="B2470" t="s">
        <v>249</v>
      </c>
      <c r="C2470" s="2">
        <v>467426</v>
      </c>
      <c r="D2470" t="s">
        <v>5651</v>
      </c>
      <c r="E2470" t="s">
        <v>4512</v>
      </c>
      <c r="F2470" t="s">
        <v>99</v>
      </c>
      <c r="G2470" t="s">
        <v>100</v>
      </c>
      <c r="H2470" t="s">
        <v>1447</v>
      </c>
      <c r="I2470" t="str">
        <f t="shared" si="38"/>
        <v>8401 Westfield Blvd Indianapolis, IN 46240</v>
      </c>
      <c r="J2470">
        <v>39.909751</v>
      </c>
      <c r="K2470">
        <v>-86.133128999999997</v>
      </c>
      <c r="L2470" s="3"/>
      <c r="M2470" s="3">
        <v>1961.51</v>
      </c>
      <c r="N2470" s="3">
        <v>-1961.51</v>
      </c>
      <c r="O2470" s="4"/>
      <c r="P2470" s="3"/>
      <c r="Q2470" s="3">
        <v>7210.89</v>
      </c>
      <c r="R2470" s="3">
        <v>-7210.89</v>
      </c>
      <c r="S2470" s="4"/>
      <c r="T2470" s="2"/>
      <c r="U2470" s="5"/>
    </row>
    <row r="2471" spans="1:21">
      <c r="A2471" s="2">
        <v>232220</v>
      </c>
      <c r="B2471" t="s">
        <v>249</v>
      </c>
      <c r="C2471" s="2">
        <v>482148</v>
      </c>
      <c r="D2471" t="s">
        <v>5652</v>
      </c>
      <c r="E2471" t="s">
        <v>4512</v>
      </c>
      <c r="F2471" t="s">
        <v>99</v>
      </c>
      <c r="G2471" t="s">
        <v>100</v>
      </c>
      <c r="H2471" t="s">
        <v>1447</v>
      </c>
      <c r="I2471" t="str">
        <f t="shared" si="38"/>
        <v>8401 Westfield Blvd Indianapolis, IN 46240</v>
      </c>
      <c r="J2471">
        <v>39.909751</v>
      </c>
      <c r="K2471">
        <v>-86.133128999999997</v>
      </c>
      <c r="L2471" s="3">
        <v>791.04</v>
      </c>
      <c r="M2471" s="3"/>
      <c r="N2471" s="3">
        <v>791.04</v>
      </c>
      <c r="O2471" s="4"/>
      <c r="P2471" s="3">
        <v>2003.77</v>
      </c>
      <c r="Q2471" s="3"/>
      <c r="R2471" s="3">
        <v>2003.77</v>
      </c>
      <c r="S2471" s="4"/>
      <c r="T2471" s="2">
        <v>1</v>
      </c>
      <c r="U2471" s="5">
        <v>107.39</v>
      </c>
    </row>
    <row r="2472" spans="1:21">
      <c r="A2472" s="2">
        <v>232223</v>
      </c>
      <c r="B2472" t="s">
        <v>141</v>
      </c>
      <c r="C2472" s="2">
        <v>412750</v>
      </c>
      <c r="D2472" t="s">
        <v>5653</v>
      </c>
      <c r="E2472" t="s">
        <v>5654</v>
      </c>
      <c r="F2472" t="s">
        <v>110</v>
      </c>
      <c r="G2472" t="s">
        <v>100</v>
      </c>
      <c r="H2472" t="s">
        <v>334</v>
      </c>
      <c r="I2472" t="str">
        <f t="shared" si="38"/>
        <v>3124 E 10th St ANDERSON, IN 46012</v>
      </c>
      <c r="J2472">
        <v>40.106968999999999</v>
      </c>
      <c r="K2472">
        <v>-85.636750000000006</v>
      </c>
      <c r="L2472" s="3">
        <v>5492.95</v>
      </c>
      <c r="M2472" s="3">
        <v>6363.68</v>
      </c>
      <c r="N2472" s="3">
        <v>-870.73000000000047</v>
      </c>
      <c r="O2472" s="4">
        <v>-0.13682806175043377</v>
      </c>
      <c r="P2472" s="3">
        <v>18060</v>
      </c>
      <c r="Q2472" s="3">
        <v>20422.39</v>
      </c>
      <c r="R2472" s="3">
        <v>-2362.3899999999994</v>
      </c>
      <c r="S2472" s="4">
        <v>-0.1156764707754577</v>
      </c>
      <c r="T2472" s="2">
        <v>2</v>
      </c>
      <c r="U2472" s="5">
        <v>995.95500000000004</v>
      </c>
    </row>
    <row r="2473" spans="1:21">
      <c r="A2473" s="2">
        <v>232220</v>
      </c>
      <c r="B2473" t="s">
        <v>249</v>
      </c>
      <c r="C2473" s="2">
        <v>481871</v>
      </c>
      <c r="D2473" t="s">
        <v>5655</v>
      </c>
      <c r="E2473" t="s">
        <v>5656</v>
      </c>
      <c r="F2473" t="s">
        <v>99</v>
      </c>
      <c r="G2473" t="s">
        <v>100</v>
      </c>
      <c r="H2473" t="s">
        <v>1447</v>
      </c>
      <c r="I2473" t="str">
        <f t="shared" si="38"/>
        <v>1595 E 86th St Indianapolis, IN 46240</v>
      </c>
      <c r="J2473">
        <v>39.911520000000003</v>
      </c>
      <c r="K2473">
        <v>-86.132360000000006</v>
      </c>
      <c r="L2473" s="3">
        <v>2631.25</v>
      </c>
      <c r="M2473" s="3">
        <v>4230.59</v>
      </c>
      <c r="N2473" s="3">
        <v>-1599.3400000000001</v>
      </c>
      <c r="O2473" s="4">
        <v>-0.37804183340857894</v>
      </c>
      <c r="P2473" s="3">
        <v>6711.29</v>
      </c>
      <c r="Q2473" s="3">
        <v>15094.51</v>
      </c>
      <c r="R2473" s="3">
        <v>-8383.2200000000012</v>
      </c>
      <c r="S2473" s="4">
        <v>-0.55538205612504155</v>
      </c>
      <c r="T2473" s="2">
        <v>7</v>
      </c>
      <c r="U2473" s="5">
        <v>56.201428571428572</v>
      </c>
    </row>
    <row r="2474" spans="1:21">
      <c r="A2474" s="2">
        <v>278530</v>
      </c>
      <c r="B2474" t="s">
        <v>5657</v>
      </c>
      <c r="C2474" s="2">
        <v>278530</v>
      </c>
      <c r="D2474" t="s">
        <v>5657</v>
      </c>
      <c r="E2474" t="s">
        <v>5658</v>
      </c>
      <c r="F2474" t="s">
        <v>1218</v>
      </c>
      <c r="G2474" t="s">
        <v>22</v>
      </c>
      <c r="H2474" t="s">
        <v>1219</v>
      </c>
      <c r="I2474" t="str">
        <f t="shared" si="38"/>
        <v>2600 E Main St Lancaster, OH 43130</v>
      </c>
      <c r="J2474">
        <v>39.718854</v>
      </c>
      <c r="K2474">
        <v>-82.535979999999995</v>
      </c>
      <c r="L2474" s="3">
        <v>394.42</v>
      </c>
      <c r="M2474" s="3">
        <v>483.72</v>
      </c>
      <c r="N2474" s="3">
        <v>-89.300000000000011</v>
      </c>
      <c r="O2474" s="4">
        <v>-0.18461093194409992</v>
      </c>
      <c r="P2474" s="3">
        <v>1431.45</v>
      </c>
      <c r="Q2474" s="3">
        <v>1208.72</v>
      </c>
      <c r="R2474" s="3">
        <v>222.73000000000002</v>
      </c>
      <c r="S2474" s="4">
        <v>0.18426930968297042</v>
      </c>
      <c r="T2474" s="2">
        <v>3</v>
      </c>
      <c r="U2474" s="5">
        <v>74.463333333333324</v>
      </c>
    </row>
    <row r="2475" spans="1:21">
      <c r="A2475" s="2">
        <v>278431</v>
      </c>
      <c r="B2475" t="s">
        <v>1065</v>
      </c>
      <c r="C2475" s="2">
        <v>439594</v>
      </c>
      <c r="D2475" t="s">
        <v>5659</v>
      </c>
      <c r="E2475" t="s">
        <v>5660</v>
      </c>
      <c r="F2475" t="s">
        <v>665</v>
      </c>
      <c r="G2475" t="s">
        <v>22</v>
      </c>
      <c r="H2475" t="s">
        <v>666</v>
      </c>
      <c r="I2475" t="str">
        <f t="shared" si="38"/>
        <v>2360 E Mound St Bexley, OH 43209</v>
      </c>
      <c r="J2475">
        <v>39.956108999999998</v>
      </c>
      <c r="K2475">
        <v>-82.935630000000003</v>
      </c>
      <c r="L2475" s="3">
        <v>235.96</v>
      </c>
      <c r="M2475" s="3"/>
      <c r="N2475" s="3">
        <v>235.96</v>
      </c>
      <c r="O2475" s="4"/>
      <c r="P2475" s="3">
        <v>840.34</v>
      </c>
      <c r="Q2475" s="3"/>
      <c r="R2475" s="3">
        <v>840.34</v>
      </c>
      <c r="S2475" s="4"/>
      <c r="T2475" s="2"/>
      <c r="U2475" s="5"/>
    </row>
    <row r="2476" spans="1:21">
      <c r="A2476" s="2">
        <v>309578</v>
      </c>
      <c r="B2476" t="s">
        <v>5661</v>
      </c>
      <c r="C2476" s="2">
        <v>309578</v>
      </c>
      <c r="D2476" t="s">
        <v>5661</v>
      </c>
      <c r="E2476" t="s">
        <v>5662</v>
      </c>
      <c r="F2476" t="s">
        <v>300</v>
      </c>
      <c r="G2476" t="s">
        <v>22</v>
      </c>
      <c r="H2476" t="s">
        <v>301</v>
      </c>
      <c r="I2476" t="str">
        <f t="shared" si="38"/>
        <v>1391 STATE RD Wadsworth, OH 44281</v>
      </c>
      <c r="J2476">
        <v>41.061565000000002</v>
      </c>
      <c r="K2476">
        <v>-81.728667999999999</v>
      </c>
      <c r="L2476" s="3">
        <v>633.36</v>
      </c>
      <c r="M2476" s="3"/>
      <c r="N2476" s="3">
        <v>633.36</v>
      </c>
      <c r="O2476" s="4"/>
      <c r="P2476" s="3">
        <v>2003.56</v>
      </c>
      <c r="Q2476" s="3"/>
      <c r="R2476" s="3">
        <v>2003.56</v>
      </c>
      <c r="S2476" s="4"/>
      <c r="T2476" s="2">
        <v>2</v>
      </c>
      <c r="U2476" s="5">
        <v>111.62</v>
      </c>
    </row>
    <row r="2477" spans="1:21">
      <c r="A2477" s="2">
        <v>309578</v>
      </c>
      <c r="B2477" t="s">
        <v>5661</v>
      </c>
      <c r="C2477" s="2">
        <v>442471</v>
      </c>
      <c r="D2477" t="s">
        <v>5661</v>
      </c>
      <c r="E2477" t="s">
        <v>5662</v>
      </c>
      <c r="F2477" t="s">
        <v>300</v>
      </c>
      <c r="G2477" t="s">
        <v>22</v>
      </c>
      <c r="H2477" t="s">
        <v>301</v>
      </c>
      <c r="I2477" t="str">
        <f t="shared" si="38"/>
        <v>1391 STATE RD Wadsworth, OH 44281</v>
      </c>
      <c r="J2477">
        <v>41.061565000000002</v>
      </c>
      <c r="K2477">
        <v>-81.728667999999999</v>
      </c>
      <c r="L2477" s="3"/>
      <c r="M2477" s="3">
        <v>439.05</v>
      </c>
      <c r="N2477" s="3">
        <v>-439.05</v>
      </c>
      <c r="O2477" s="4"/>
      <c r="P2477" s="3"/>
      <c r="Q2477" s="3">
        <v>1439.19</v>
      </c>
      <c r="R2477" s="3">
        <v>-1439.19</v>
      </c>
      <c r="S2477" s="4"/>
      <c r="T2477" s="2"/>
      <c r="U2477" s="5"/>
    </row>
    <row r="2478" spans="1:21">
      <c r="A2478" s="2">
        <v>299618</v>
      </c>
      <c r="B2478" t="s">
        <v>5663</v>
      </c>
      <c r="C2478" s="2">
        <v>299618</v>
      </c>
      <c r="D2478" t="s">
        <v>5663</v>
      </c>
      <c r="E2478" t="s">
        <v>5664</v>
      </c>
      <c r="F2478" t="s">
        <v>227</v>
      </c>
      <c r="G2478" t="s">
        <v>100</v>
      </c>
      <c r="H2478" t="s">
        <v>228</v>
      </c>
      <c r="I2478" t="str">
        <f t="shared" si="38"/>
        <v>302 N West St Alexandria, IN 46001</v>
      </c>
      <c r="J2478">
        <v>40.264671999999997</v>
      </c>
      <c r="K2478">
        <v>-85.677245999999997</v>
      </c>
      <c r="L2478" s="3">
        <v>98</v>
      </c>
      <c r="M2478" s="3">
        <v>3.48</v>
      </c>
      <c r="N2478" s="3">
        <v>94.52</v>
      </c>
      <c r="O2478" s="4">
        <v>27.160919540229884</v>
      </c>
      <c r="P2478" s="3">
        <v>262.33</v>
      </c>
      <c r="Q2478" s="3">
        <v>8.6999999999999993</v>
      </c>
      <c r="R2478" s="3">
        <v>253.63</v>
      </c>
      <c r="S2478" s="4">
        <v>29.152873563218392</v>
      </c>
      <c r="T2478" s="2">
        <v>1</v>
      </c>
      <c r="U2478" s="5">
        <v>94.55</v>
      </c>
    </row>
    <row r="2479" spans="1:21">
      <c r="A2479" s="2">
        <v>284882</v>
      </c>
      <c r="B2479" t="s">
        <v>5665</v>
      </c>
      <c r="C2479" s="2">
        <v>284882</v>
      </c>
      <c r="D2479" t="s">
        <v>5665</v>
      </c>
      <c r="E2479" t="s">
        <v>5666</v>
      </c>
      <c r="F2479" t="s">
        <v>28</v>
      </c>
      <c r="G2479" t="s">
        <v>22</v>
      </c>
      <c r="H2479" t="s">
        <v>838</v>
      </c>
      <c r="I2479" t="str">
        <f t="shared" si="38"/>
        <v>1001 Vera Pl Columbus, OH 43204</v>
      </c>
      <c r="J2479">
        <v>39.974915000000003</v>
      </c>
      <c r="K2479">
        <v>-83.086614999999995</v>
      </c>
      <c r="L2479" s="3">
        <v>25.34</v>
      </c>
      <c r="M2479" s="3">
        <v>101.54</v>
      </c>
      <c r="N2479" s="3">
        <v>-76.2</v>
      </c>
      <c r="O2479" s="4">
        <v>-0.75044317510340752</v>
      </c>
      <c r="P2479" s="3">
        <v>68.42</v>
      </c>
      <c r="Q2479" s="3">
        <v>268.7</v>
      </c>
      <c r="R2479" s="3">
        <v>-200.27999999999997</v>
      </c>
      <c r="S2479" s="4">
        <v>-0.74536657982880528</v>
      </c>
      <c r="T2479" s="2">
        <v>1</v>
      </c>
      <c r="U2479" s="5">
        <v>50.68</v>
      </c>
    </row>
    <row r="2480" spans="1:21">
      <c r="A2480" s="2">
        <v>284882</v>
      </c>
      <c r="B2480" t="s">
        <v>5665</v>
      </c>
      <c r="C2480" s="2">
        <v>441161</v>
      </c>
      <c r="D2480" t="s">
        <v>5665</v>
      </c>
      <c r="E2480" t="s">
        <v>5666</v>
      </c>
      <c r="F2480" t="s">
        <v>28</v>
      </c>
      <c r="G2480" t="s">
        <v>22</v>
      </c>
      <c r="H2480" t="s">
        <v>838</v>
      </c>
      <c r="I2480" t="str">
        <f t="shared" si="38"/>
        <v>1001 Vera Pl Columbus, OH 43204</v>
      </c>
      <c r="J2480">
        <v>39.974915000000003</v>
      </c>
      <c r="K2480">
        <v>-83.086614999999995</v>
      </c>
      <c r="L2480" s="3"/>
      <c r="M2480" s="3">
        <v>88.9</v>
      </c>
      <c r="N2480" s="3">
        <v>-88.9</v>
      </c>
      <c r="O2480" s="4"/>
      <c r="P2480" s="3"/>
      <c r="Q2480" s="3">
        <v>246.52</v>
      </c>
      <c r="R2480" s="3">
        <v>-246.52</v>
      </c>
      <c r="S2480" s="4"/>
      <c r="T2480" s="2"/>
      <c r="U2480" s="5"/>
    </row>
    <row r="2481" spans="1:21">
      <c r="A2481" s="2">
        <v>278298</v>
      </c>
      <c r="B2481" t="s">
        <v>1602</v>
      </c>
      <c r="C2481" s="2">
        <v>458812</v>
      </c>
      <c r="D2481" t="s">
        <v>5667</v>
      </c>
      <c r="E2481" t="s">
        <v>5668</v>
      </c>
      <c r="F2481" t="s">
        <v>121</v>
      </c>
      <c r="G2481" t="s">
        <v>22</v>
      </c>
      <c r="H2481" t="s">
        <v>122</v>
      </c>
      <c r="I2481" t="str">
        <f t="shared" si="38"/>
        <v>700 S Limestone St Springfield, OH 45505</v>
      </c>
      <c r="J2481">
        <v>39.916376999999997</v>
      </c>
      <c r="K2481">
        <v>-83.808181000000005</v>
      </c>
      <c r="L2481" s="3">
        <v>1022.76</v>
      </c>
      <c r="M2481" s="3">
        <v>4827.83</v>
      </c>
      <c r="N2481" s="3">
        <v>-3805.0699999999997</v>
      </c>
      <c r="O2481" s="4">
        <v>-0.78815326968845212</v>
      </c>
      <c r="P2481" s="3">
        <v>3762.39</v>
      </c>
      <c r="Q2481" s="3">
        <v>14587.73</v>
      </c>
      <c r="R2481" s="3">
        <v>-10825.34</v>
      </c>
      <c r="S2481" s="4">
        <v>-0.74208530045456012</v>
      </c>
      <c r="T2481" s="2"/>
      <c r="U2481" s="5"/>
    </row>
    <row r="2482" spans="1:21">
      <c r="A2482" s="2">
        <v>276737</v>
      </c>
      <c r="B2482" t="s">
        <v>5669</v>
      </c>
      <c r="C2482" s="2">
        <v>461510</v>
      </c>
      <c r="D2482" t="s">
        <v>5670</v>
      </c>
      <c r="E2482" t="s">
        <v>5671</v>
      </c>
      <c r="F2482" t="s">
        <v>2092</v>
      </c>
      <c r="G2482" t="s">
        <v>22</v>
      </c>
      <c r="H2482" t="s">
        <v>2093</v>
      </c>
      <c r="I2482" t="str">
        <f t="shared" si="38"/>
        <v>1330 Main St Dresden, OH 43821</v>
      </c>
      <c r="J2482">
        <v>40.114260000000002</v>
      </c>
      <c r="K2482">
        <v>-82.006020000000007</v>
      </c>
      <c r="L2482" s="3">
        <v>325.37</v>
      </c>
      <c r="M2482" s="3">
        <v>462.66</v>
      </c>
      <c r="N2482" s="3">
        <v>-137.29000000000002</v>
      </c>
      <c r="O2482" s="4">
        <v>-0.2967405870401591</v>
      </c>
      <c r="P2482" s="3">
        <v>1145.4000000000001</v>
      </c>
      <c r="Q2482" s="3">
        <v>1405.07</v>
      </c>
      <c r="R2482" s="3">
        <v>-259.66999999999985</v>
      </c>
      <c r="S2482" s="4">
        <v>-0.18480929775740701</v>
      </c>
      <c r="T2482" s="2"/>
      <c r="U2482" s="5"/>
    </row>
    <row r="2483" spans="1:21">
      <c r="A2483" s="2">
        <v>263439</v>
      </c>
      <c r="B2483" t="s">
        <v>5672</v>
      </c>
      <c r="C2483" s="2">
        <v>263439</v>
      </c>
      <c r="D2483" t="s">
        <v>5672</v>
      </c>
      <c r="E2483" t="s">
        <v>2453</v>
      </c>
      <c r="F2483" t="s">
        <v>2454</v>
      </c>
      <c r="G2483" t="s">
        <v>100</v>
      </c>
      <c r="H2483" t="s">
        <v>2455</v>
      </c>
      <c r="I2483" t="str">
        <f t="shared" si="38"/>
        <v>110 N Cass St Wabash, IN 46992</v>
      </c>
      <c r="J2483">
        <v>40.799760999999997</v>
      </c>
      <c r="K2483">
        <v>-85.824979999999996</v>
      </c>
      <c r="L2483" s="3">
        <v>1939.53</v>
      </c>
      <c r="M2483" s="3">
        <v>1881.52</v>
      </c>
      <c r="N2483" s="3">
        <v>58.009999999999991</v>
      </c>
      <c r="O2483" s="4">
        <v>3.0831455419022914E-2</v>
      </c>
      <c r="P2483" s="3">
        <v>4184.34</v>
      </c>
      <c r="Q2483" s="3">
        <v>4599.2299999999996</v>
      </c>
      <c r="R2483" s="3">
        <v>-414.88999999999942</v>
      </c>
      <c r="S2483" s="4">
        <v>-9.0208578392469929E-2</v>
      </c>
      <c r="T2483" s="2">
        <v>3</v>
      </c>
      <c r="U2483" s="5">
        <v>253.13666666666666</v>
      </c>
    </row>
    <row r="2484" spans="1:21">
      <c r="A2484" s="2">
        <v>278230</v>
      </c>
      <c r="B2484" t="s">
        <v>1693</v>
      </c>
      <c r="C2484" s="2">
        <v>469038</v>
      </c>
      <c r="D2484" t="s">
        <v>5673</v>
      </c>
      <c r="E2484" t="s">
        <v>5674</v>
      </c>
      <c r="F2484" t="s">
        <v>482</v>
      </c>
      <c r="G2484" t="s">
        <v>22</v>
      </c>
      <c r="H2484" t="s">
        <v>483</v>
      </c>
      <c r="I2484" t="str">
        <f t="shared" si="38"/>
        <v>3859 Main St Hilliard, OH 43026</v>
      </c>
      <c r="J2484">
        <v>40.030552999999998</v>
      </c>
      <c r="K2484">
        <v>-83.162291999999994</v>
      </c>
      <c r="L2484" s="3">
        <v>426.8</v>
      </c>
      <c r="M2484" s="3">
        <v>530.16</v>
      </c>
      <c r="N2484" s="3">
        <v>-103.35999999999996</v>
      </c>
      <c r="O2484" s="4">
        <v>-0.19496001207182731</v>
      </c>
      <c r="P2484" s="3">
        <v>2138.75</v>
      </c>
      <c r="Q2484" s="3">
        <v>2636.28</v>
      </c>
      <c r="R2484" s="3">
        <v>-497.5300000000002</v>
      </c>
      <c r="S2484" s="4">
        <v>-0.18872426297661862</v>
      </c>
      <c r="T2484" s="2">
        <v>3</v>
      </c>
      <c r="U2484" s="5">
        <v>46.866666666666667</v>
      </c>
    </row>
    <row r="2485" spans="1:21">
      <c r="A2485" s="2">
        <v>265562</v>
      </c>
      <c r="B2485" t="s">
        <v>1088</v>
      </c>
      <c r="C2485" s="2">
        <v>431735</v>
      </c>
      <c r="D2485" t="s">
        <v>5675</v>
      </c>
      <c r="E2485" t="s">
        <v>5676</v>
      </c>
      <c r="F2485" t="s">
        <v>256</v>
      </c>
      <c r="G2485" t="s">
        <v>100</v>
      </c>
      <c r="H2485" t="s">
        <v>257</v>
      </c>
      <c r="I2485" t="str">
        <f t="shared" si="38"/>
        <v>1235 Central Park Dr E Carmel, IN 46032</v>
      </c>
      <c r="J2485">
        <v>39.950001999999998</v>
      </c>
      <c r="K2485">
        <v>-86.135910999999993</v>
      </c>
      <c r="L2485" s="3">
        <v>254.39</v>
      </c>
      <c r="M2485" s="3"/>
      <c r="N2485" s="3">
        <v>254.39</v>
      </c>
      <c r="O2485" s="4"/>
      <c r="P2485" s="3">
        <v>462.56</v>
      </c>
      <c r="Q2485" s="3"/>
      <c r="R2485" s="3">
        <v>462.56</v>
      </c>
      <c r="S2485" s="4"/>
      <c r="T2485" s="2"/>
      <c r="U2485" s="5"/>
    </row>
    <row r="2486" spans="1:21">
      <c r="A2486" s="2">
        <v>265562</v>
      </c>
      <c r="B2486" t="s">
        <v>1088</v>
      </c>
      <c r="C2486" s="2">
        <v>480777</v>
      </c>
      <c r="D2486" t="s">
        <v>5677</v>
      </c>
      <c r="E2486" t="s">
        <v>5676</v>
      </c>
      <c r="F2486" t="s">
        <v>256</v>
      </c>
      <c r="G2486" t="s">
        <v>100</v>
      </c>
      <c r="H2486" t="s">
        <v>257</v>
      </c>
      <c r="I2486" t="str">
        <f t="shared" si="38"/>
        <v>1235 Central Park Dr E Carmel, IN 46032</v>
      </c>
      <c r="J2486">
        <v>39.950001999999998</v>
      </c>
      <c r="K2486">
        <v>-86.135910999999993</v>
      </c>
      <c r="L2486" s="3">
        <v>117.1</v>
      </c>
      <c r="M2486" s="3">
        <v>108.84</v>
      </c>
      <c r="N2486" s="3">
        <v>8.2599999999999909</v>
      </c>
      <c r="O2486" s="4">
        <v>7.5891216464535005E-2</v>
      </c>
      <c r="P2486" s="3">
        <v>240.33</v>
      </c>
      <c r="Q2486" s="3">
        <v>270.06</v>
      </c>
      <c r="R2486" s="3">
        <v>-29.72999999999999</v>
      </c>
      <c r="S2486" s="4">
        <v>-0.11008664741168625</v>
      </c>
      <c r="T2486" s="2"/>
      <c r="U2486" s="5"/>
    </row>
    <row r="2487" spans="1:21">
      <c r="A2487" s="2">
        <v>278164</v>
      </c>
      <c r="B2487" t="s">
        <v>407</v>
      </c>
      <c r="C2487" s="2">
        <v>450652</v>
      </c>
      <c r="D2487" t="s">
        <v>5678</v>
      </c>
      <c r="E2487" t="s">
        <v>5679</v>
      </c>
      <c r="F2487" t="s">
        <v>436</v>
      </c>
      <c r="G2487" t="s">
        <v>22</v>
      </c>
      <c r="H2487" t="s">
        <v>437</v>
      </c>
      <c r="I2487" t="str">
        <f t="shared" si="38"/>
        <v>90 Connett Rd The Plains, OH 45780</v>
      </c>
      <c r="J2487">
        <v>39.370964000000001</v>
      </c>
      <c r="K2487">
        <v>-82.141259000000005</v>
      </c>
      <c r="L2487" s="3">
        <v>6187.61</v>
      </c>
      <c r="M2487" s="3">
        <v>13710.76</v>
      </c>
      <c r="N2487" s="3">
        <v>-7523.1500000000005</v>
      </c>
      <c r="O2487" s="4">
        <v>-0.54870408350813527</v>
      </c>
      <c r="P2487" s="3">
        <v>17375.71</v>
      </c>
      <c r="Q2487" s="3">
        <v>54834.2</v>
      </c>
      <c r="R2487" s="3">
        <v>-37458.49</v>
      </c>
      <c r="S2487" s="4">
        <v>-0.6831227591539587</v>
      </c>
      <c r="T2487" s="2">
        <v>4</v>
      </c>
      <c r="U2487" s="5">
        <v>450.2475</v>
      </c>
    </row>
    <row r="2488" spans="1:21">
      <c r="A2488" s="2">
        <v>276675</v>
      </c>
      <c r="B2488" t="s">
        <v>5680</v>
      </c>
      <c r="C2488" s="2">
        <v>276675</v>
      </c>
      <c r="D2488" t="s">
        <v>5680</v>
      </c>
      <c r="E2488" t="s">
        <v>5681</v>
      </c>
      <c r="F2488" t="s">
        <v>436</v>
      </c>
      <c r="G2488" t="s">
        <v>22</v>
      </c>
      <c r="H2488" t="s">
        <v>437</v>
      </c>
      <c r="I2488" t="str">
        <f t="shared" si="38"/>
        <v>71 S Plains Rd The Plains, OH 45780</v>
      </c>
      <c r="J2488">
        <v>39.363391999999997</v>
      </c>
      <c r="K2488">
        <v>-82.130039999999994</v>
      </c>
      <c r="L2488" s="3"/>
      <c r="M2488" s="3">
        <v>28.96</v>
      </c>
      <c r="N2488" s="3">
        <v>-28.96</v>
      </c>
      <c r="O2488" s="4"/>
      <c r="P2488" s="3"/>
      <c r="Q2488" s="3">
        <v>78.69</v>
      </c>
      <c r="R2488" s="3">
        <v>-78.69</v>
      </c>
      <c r="S2488" s="4"/>
      <c r="T2488" s="2"/>
      <c r="U2488" s="5"/>
    </row>
    <row r="2489" spans="1:21">
      <c r="A2489" s="2">
        <v>275036</v>
      </c>
      <c r="B2489" t="s">
        <v>820</v>
      </c>
      <c r="C2489" s="2">
        <v>474493</v>
      </c>
      <c r="D2489" t="s">
        <v>5682</v>
      </c>
      <c r="E2489" t="s">
        <v>5683</v>
      </c>
      <c r="F2489" t="s">
        <v>28</v>
      </c>
      <c r="G2489" t="s">
        <v>22</v>
      </c>
      <c r="H2489" t="s">
        <v>128</v>
      </c>
      <c r="I2489" t="str">
        <f t="shared" si="38"/>
        <v>644 Chlois Ln Columbus, OH 43215</v>
      </c>
      <c r="J2489">
        <v>39.973545000000001</v>
      </c>
      <c r="K2489">
        <v>-83.019217999999995</v>
      </c>
      <c r="L2489" s="3">
        <v>312.62</v>
      </c>
      <c r="M2489" s="3">
        <v>341.04</v>
      </c>
      <c r="N2489" s="3">
        <v>-28.420000000000016</v>
      </c>
      <c r="O2489" s="4">
        <v>-8.333333333333337E-2</v>
      </c>
      <c r="P2489" s="3">
        <v>720.79</v>
      </c>
      <c r="Q2489" s="3">
        <v>720.79</v>
      </c>
      <c r="R2489" s="3">
        <v>0</v>
      </c>
      <c r="S2489" s="4">
        <v>0</v>
      </c>
      <c r="T2489" s="2"/>
      <c r="U2489" s="5"/>
    </row>
    <row r="2490" spans="1:21">
      <c r="A2490" s="2">
        <v>275036</v>
      </c>
      <c r="B2490" t="s">
        <v>820</v>
      </c>
      <c r="C2490" s="2">
        <v>475012</v>
      </c>
      <c r="D2490" t="s">
        <v>5684</v>
      </c>
      <c r="E2490" t="s">
        <v>5685</v>
      </c>
      <c r="F2490" t="s">
        <v>28</v>
      </c>
      <c r="G2490" t="s">
        <v>22</v>
      </c>
      <c r="H2490" t="s">
        <v>3084</v>
      </c>
      <c r="I2490" t="str">
        <f t="shared" si="38"/>
        <v>825 Cleveland Ave Columbus, OH 43201</v>
      </c>
      <c r="J2490">
        <v>39.980612999999998</v>
      </c>
      <c r="K2490">
        <v>-82.991361999999995</v>
      </c>
      <c r="L2490" s="3"/>
      <c r="M2490" s="3">
        <v>671.9</v>
      </c>
      <c r="N2490" s="3">
        <v>-671.9</v>
      </c>
      <c r="O2490" s="4"/>
      <c r="P2490" s="3"/>
      <c r="Q2490" s="3">
        <v>1478.06</v>
      </c>
      <c r="R2490" s="3">
        <v>-1478.06</v>
      </c>
      <c r="S2490" s="4"/>
      <c r="T2490" s="2"/>
      <c r="U2490" s="5"/>
    </row>
    <row r="2491" spans="1:21">
      <c r="A2491" s="2">
        <v>275636</v>
      </c>
      <c r="B2491" t="s">
        <v>5686</v>
      </c>
      <c r="C2491" s="2">
        <v>275636</v>
      </c>
      <c r="D2491" t="s">
        <v>5686</v>
      </c>
      <c r="E2491" t="s">
        <v>5687</v>
      </c>
      <c r="F2491" t="s">
        <v>48</v>
      </c>
      <c r="G2491" t="s">
        <v>22</v>
      </c>
      <c r="H2491" t="s">
        <v>49</v>
      </c>
      <c r="I2491" t="str">
        <f t="shared" si="38"/>
        <v>14111 Scottslawn Rd MARYSVILLE, OH 43040</v>
      </c>
      <c r="J2491">
        <v>40.212705</v>
      </c>
      <c r="K2491">
        <v>-83.310091</v>
      </c>
      <c r="L2491" s="3">
        <v>1541.89</v>
      </c>
      <c r="M2491" s="3">
        <v>361.72</v>
      </c>
      <c r="N2491" s="3">
        <v>1180.17</v>
      </c>
      <c r="O2491" s="4">
        <v>3.262661727302886</v>
      </c>
      <c r="P2491" s="3">
        <v>3960.56</v>
      </c>
      <c r="Q2491" s="3">
        <v>922.32</v>
      </c>
      <c r="R2491" s="3">
        <v>3038.24</v>
      </c>
      <c r="S2491" s="4">
        <v>3.2941278515049004</v>
      </c>
      <c r="T2491" s="2"/>
      <c r="U2491" s="5"/>
    </row>
    <row r="2492" spans="1:21">
      <c r="A2492" s="2">
        <v>274923</v>
      </c>
      <c r="B2492" t="s">
        <v>5343</v>
      </c>
      <c r="C2492" s="2">
        <v>274923</v>
      </c>
      <c r="D2492" t="s">
        <v>5343</v>
      </c>
      <c r="E2492" t="s">
        <v>5688</v>
      </c>
      <c r="F2492" t="s">
        <v>1835</v>
      </c>
      <c r="G2492" t="s">
        <v>22</v>
      </c>
      <c r="H2492" t="s">
        <v>1836</v>
      </c>
      <c r="I2492" t="str">
        <f t="shared" si="38"/>
        <v>80 Park Dr Thornville, OH 43076</v>
      </c>
      <c r="J2492">
        <v>39.893886000000002</v>
      </c>
      <c r="K2492">
        <v>-82.417665</v>
      </c>
      <c r="L2492" s="3">
        <v>101.72</v>
      </c>
      <c r="M2492" s="3">
        <v>66.84</v>
      </c>
      <c r="N2492" s="3">
        <v>34.879999999999995</v>
      </c>
      <c r="O2492" s="4">
        <v>0.52184320766008374</v>
      </c>
      <c r="P2492" s="3">
        <v>274.02</v>
      </c>
      <c r="Q2492" s="3">
        <v>180.07</v>
      </c>
      <c r="R2492" s="3">
        <v>93.949999999999989</v>
      </c>
      <c r="S2492" s="4">
        <v>0.52174154495473979</v>
      </c>
      <c r="T2492" s="2">
        <v>1</v>
      </c>
      <c r="U2492" s="5">
        <v>50.86</v>
      </c>
    </row>
    <row r="2493" spans="1:21">
      <c r="A2493" s="2">
        <v>275036</v>
      </c>
      <c r="B2493" t="s">
        <v>820</v>
      </c>
      <c r="C2493" s="2">
        <v>482045</v>
      </c>
      <c r="D2493" t="s">
        <v>5689</v>
      </c>
      <c r="E2493" t="s">
        <v>5690</v>
      </c>
      <c r="F2493" t="s">
        <v>28</v>
      </c>
      <c r="G2493" t="s">
        <v>22</v>
      </c>
      <c r="H2493" t="s">
        <v>781</v>
      </c>
      <c r="I2493" t="str">
        <f t="shared" si="38"/>
        <v>826 Bowman Way Columbus, OH 43212</v>
      </c>
      <c r="J2493">
        <v>39.973748000000001</v>
      </c>
      <c r="K2493">
        <v>-83.026859000000002</v>
      </c>
      <c r="L2493" s="3">
        <v>312.62</v>
      </c>
      <c r="M2493" s="3">
        <v>312.62</v>
      </c>
      <c r="N2493" s="3">
        <v>0</v>
      </c>
      <c r="O2493" s="4">
        <v>0</v>
      </c>
      <c r="P2493" s="3">
        <v>720.79</v>
      </c>
      <c r="Q2493" s="3">
        <v>720.79</v>
      </c>
      <c r="R2493" s="3">
        <v>0</v>
      </c>
      <c r="S2493" s="4">
        <v>0</v>
      </c>
      <c r="T2493" s="2"/>
      <c r="U2493" s="5"/>
    </row>
    <row r="2494" spans="1:21">
      <c r="A2494" s="2">
        <v>278151</v>
      </c>
      <c r="B2494" t="s">
        <v>114</v>
      </c>
      <c r="C2494" s="2">
        <v>464147</v>
      </c>
      <c r="D2494" t="s">
        <v>5691</v>
      </c>
      <c r="E2494" t="s">
        <v>5692</v>
      </c>
      <c r="F2494" t="s">
        <v>486</v>
      </c>
      <c r="G2494" t="s">
        <v>22</v>
      </c>
      <c r="H2494" t="s">
        <v>487</v>
      </c>
      <c r="I2494" t="str">
        <f t="shared" si="38"/>
        <v>4671 Tuttle Rd Dublin, OH 43017</v>
      </c>
      <c r="J2494">
        <v>40.077330000000003</v>
      </c>
      <c r="K2494">
        <v>-83.119050000000001</v>
      </c>
      <c r="L2494" s="3">
        <v>5164.7700000000004</v>
      </c>
      <c r="M2494" s="3">
        <v>5645.6</v>
      </c>
      <c r="N2494" s="3">
        <v>-480.82999999999993</v>
      </c>
      <c r="O2494" s="4">
        <v>-8.5168981153464621E-2</v>
      </c>
      <c r="P2494" s="3">
        <v>19337.05</v>
      </c>
      <c r="Q2494" s="3">
        <v>21867.040000000001</v>
      </c>
      <c r="R2494" s="3">
        <v>-2529.9900000000016</v>
      </c>
      <c r="S2494" s="4">
        <v>-0.11569878684998068</v>
      </c>
      <c r="T2494" s="2">
        <v>5</v>
      </c>
      <c r="U2494" s="5">
        <v>282.78200000000004</v>
      </c>
    </row>
    <row r="2495" spans="1:21">
      <c r="A2495" s="2">
        <v>232274</v>
      </c>
      <c r="B2495" t="s">
        <v>5693</v>
      </c>
      <c r="C2495" s="2">
        <v>481206</v>
      </c>
      <c r="D2495" t="s">
        <v>5694</v>
      </c>
      <c r="E2495" t="s">
        <v>5695</v>
      </c>
      <c r="F2495" t="s">
        <v>5696</v>
      </c>
      <c r="G2495" t="s">
        <v>100</v>
      </c>
      <c r="H2495" t="s">
        <v>5697</v>
      </c>
      <c r="I2495" t="str">
        <f t="shared" si="38"/>
        <v>200 WEST MILL STREET THORNTOWN, IN 46701</v>
      </c>
      <c r="J2495">
        <v>40.124142999999997</v>
      </c>
      <c r="K2495">
        <v>-86.607770000000002</v>
      </c>
      <c r="L2495" s="3"/>
      <c r="M2495" s="3">
        <v>1926.97</v>
      </c>
      <c r="N2495" s="3">
        <v>-1926.97</v>
      </c>
      <c r="O2495" s="4"/>
      <c r="P2495" s="3"/>
      <c r="Q2495" s="3">
        <v>8805.09</v>
      </c>
      <c r="R2495" s="3">
        <v>-8805.09</v>
      </c>
      <c r="S2495" s="4"/>
      <c r="T2495" s="2"/>
      <c r="U2495" s="5"/>
    </row>
    <row r="2496" spans="1:21">
      <c r="A2496" s="2">
        <v>232219</v>
      </c>
      <c r="B2496" t="s">
        <v>831</v>
      </c>
      <c r="C2496" s="2">
        <v>438750</v>
      </c>
      <c r="D2496" t="s">
        <v>5698</v>
      </c>
      <c r="E2496" t="s">
        <v>5699</v>
      </c>
      <c r="F2496" t="s">
        <v>834</v>
      </c>
      <c r="G2496" t="s">
        <v>100</v>
      </c>
      <c r="H2496" t="s">
        <v>835</v>
      </c>
      <c r="I2496" t="str">
        <f t="shared" si="38"/>
        <v>14642 E 126th St Fishers, IN 46037</v>
      </c>
      <c r="J2496">
        <v>39.97448</v>
      </c>
      <c r="K2496">
        <v>-85.902299999999997</v>
      </c>
      <c r="L2496" s="3">
        <v>865.31</v>
      </c>
      <c r="M2496" s="3">
        <v>187.09</v>
      </c>
      <c r="N2496" s="3">
        <v>678.21999999999991</v>
      </c>
      <c r="O2496" s="4">
        <v>3.6251002191458652</v>
      </c>
      <c r="P2496" s="3">
        <v>3661.74</v>
      </c>
      <c r="Q2496" s="3">
        <v>605.49</v>
      </c>
      <c r="R2496" s="3">
        <v>3056.25</v>
      </c>
      <c r="S2496" s="4">
        <v>5.047564782242481</v>
      </c>
      <c r="T2496" s="2">
        <v>1</v>
      </c>
      <c r="U2496" s="5">
        <v>452.08</v>
      </c>
    </row>
    <row r="2497" spans="1:21">
      <c r="A2497" s="2">
        <v>344877</v>
      </c>
      <c r="B2497" t="s">
        <v>5700</v>
      </c>
      <c r="C2497" s="2">
        <v>344877</v>
      </c>
      <c r="D2497" t="s">
        <v>5700</v>
      </c>
      <c r="E2497" t="s">
        <v>5701</v>
      </c>
      <c r="F2497" t="s">
        <v>495</v>
      </c>
      <c r="G2497" t="s">
        <v>100</v>
      </c>
      <c r="H2497" t="s">
        <v>1438</v>
      </c>
      <c r="I2497" t="str">
        <f t="shared" si="38"/>
        <v>1714 W Royale Dr Muncie, IN 47304</v>
      </c>
      <c r="J2497">
        <v>40.216343999999999</v>
      </c>
      <c r="K2497">
        <v>-85.406661999999997</v>
      </c>
      <c r="L2497" s="3">
        <v>-189.28</v>
      </c>
      <c r="M2497" s="3"/>
      <c r="N2497" s="3">
        <v>-189.28</v>
      </c>
      <c r="O2497" s="4"/>
      <c r="P2497" s="3">
        <v>0</v>
      </c>
      <c r="Q2497" s="3"/>
      <c r="R2497" s="3">
        <v>0</v>
      </c>
      <c r="S2497" s="4"/>
      <c r="T2497" s="2"/>
      <c r="U2497" s="5"/>
    </row>
    <row r="2498" spans="1:21">
      <c r="A2498" s="2">
        <v>277495</v>
      </c>
      <c r="B2498" t="s">
        <v>5702</v>
      </c>
      <c r="C2498" s="2">
        <v>277495</v>
      </c>
      <c r="D2498" t="s">
        <v>5702</v>
      </c>
      <c r="E2498" t="s">
        <v>5703</v>
      </c>
      <c r="F2498" t="s">
        <v>3037</v>
      </c>
      <c r="G2498" t="s">
        <v>22</v>
      </c>
      <c r="H2498" t="s">
        <v>3038</v>
      </c>
      <c r="I2498" t="str">
        <f t="shared" si="38"/>
        <v>496 N Orchard Rd NE Bolivar, OH 44612</v>
      </c>
      <c r="J2498">
        <v>40.642654999999998</v>
      </c>
      <c r="K2498">
        <v>-81.441839999999999</v>
      </c>
      <c r="L2498" s="3">
        <v>513.42999999999995</v>
      </c>
      <c r="M2498" s="3">
        <v>765.31</v>
      </c>
      <c r="N2498" s="3">
        <v>-251.88</v>
      </c>
      <c r="O2498" s="4">
        <v>-0.32912153245090225</v>
      </c>
      <c r="P2498" s="3">
        <v>1371.44</v>
      </c>
      <c r="Q2498" s="3">
        <v>1939.13</v>
      </c>
      <c r="R2498" s="3">
        <v>-567.69000000000005</v>
      </c>
      <c r="S2498" s="4">
        <v>-0.29275499837556018</v>
      </c>
      <c r="T2498" s="2"/>
      <c r="U2498" s="5"/>
    </row>
    <row r="2499" spans="1:21">
      <c r="A2499" s="2">
        <v>269991</v>
      </c>
      <c r="B2499" t="s">
        <v>5704</v>
      </c>
      <c r="C2499" s="2">
        <v>269991</v>
      </c>
      <c r="D2499" t="s">
        <v>5704</v>
      </c>
      <c r="E2499" t="s">
        <v>5705</v>
      </c>
      <c r="F2499" t="s">
        <v>244</v>
      </c>
      <c r="G2499" t="s">
        <v>100</v>
      </c>
      <c r="H2499" t="s">
        <v>245</v>
      </c>
      <c r="I2499" t="str">
        <f t="shared" ref="I2499:I2562" si="39">E2499&amp;" "&amp;F2499&amp;","&amp;" "&amp;G2499&amp;" "&amp;TEXT(H2499, "00000")</f>
        <v>201 W 3rd St Marion, IN 46952</v>
      </c>
      <c r="J2499">
        <v>40.558534000000002</v>
      </c>
      <c r="K2499">
        <v>-85.661220999999998</v>
      </c>
      <c r="L2499" s="3">
        <v>2464.66</v>
      </c>
      <c r="M2499" s="3">
        <v>2026.55</v>
      </c>
      <c r="N2499" s="3">
        <v>438.1099999999999</v>
      </c>
      <c r="O2499" s="4">
        <v>0.21618514223680635</v>
      </c>
      <c r="P2499" s="3">
        <v>5247.81</v>
      </c>
      <c r="Q2499" s="3">
        <v>4303.99</v>
      </c>
      <c r="R2499" s="3">
        <v>943.82000000000062</v>
      </c>
      <c r="S2499" s="4">
        <v>0.21928954295897543</v>
      </c>
      <c r="T2499" s="2">
        <v>2</v>
      </c>
      <c r="U2499" s="5">
        <v>368.80500000000001</v>
      </c>
    </row>
    <row r="2500" spans="1:21">
      <c r="A2500" s="2">
        <v>342787</v>
      </c>
      <c r="B2500" t="s">
        <v>5706</v>
      </c>
      <c r="C2500" s="2">
        <v>481070</v>
      </c>
      <c r="D2500" t="s">
        <v>5707</v>
      </c>
      <c r="E2500" t="s">
        <v>5708</v>
      </c>
      <c r="F2500" t="s">
        <v>2709</v>
      </c>
      <c r="G2500" t="s">
        <v>100</v>
      </c>
      <c r="H2500" t="s">
        <v>2710</v>
      </c>
      <c r="I2500" t="str">
        <f t="shared" si="39"/>
        <v>990 Progress Pkwy Shelbyville, IN 46176</v>
      </c>
      <c r="J2500">
        <v>39.500056999999998</v>
      </c>
      <c r="K2500">
        <v>-85.752195999999998</v>
      </c>
      <c r="L2500" s="3">
        <v>1348.71</v>
      </c>
      <c r="M2500" s="3">
        <v>973.56</v>
      </c>
      <c r="N2500" s="3">
        <v>375.15000000000009</v>
      </c>
      <c r="O2500" s="4">
        <v>0.38533834586466176</v>
      </c>
      <c r="P2500" s="3">
        <v>4439.45</v>
      </c>
      <c r="Q2500" s="3">
        <v>3870.62</v>
      </c>
      <c r="R2500" s="3">
        <v>568.82999999999993</v>
      </c>
      <c r="S2500" s="4">
        <v>0.14696095199218728</v>
      </c>
      <c r="T2500" s="2">
        <v>2</v>
      </c>
      <c r="U2500" s="5">
        <v>189.33</v>
      </c>
    </row>
    <row r="2501" spans="1:21">
      <c r="A2501" s="2">
        <v>274798</v>
      </c>
      <c r="B2501" t="s">
        <v>5709</v>
      </c>
      <c r="C2501" s="2">
        <v>436324</v>
      </c>
      <c r="D2501" t="s">
        <v>5709</v>
      </c>
      <c r="E2501" t="s">
        <v>5710</v>
      </c>
      <c r="F2501" t="s">
        <v>889</v>
      </c>
      <c r="G2501" t="s">
        <v>22</v>
      </c>
      <c r="H2501" t="s">
        <v>890</v>
      </c>
      <c r="I2501" t="str">
        <f t="shared" si="39"/>
        <v>2325 E Mansfield St Bucyrus, OH 44820</v>
      </c>
      <c r="J2501">
        <v>40.80744</v>
      </c>
      <c r="K2501">
        <v>-82.940610000000007</v>
      </c>
      <c r="L2501" s="3"/>
      <c r="M2501" s="3">
        <v>328.32</v>
      </c>
      <c r="N2501" s="3">
        <v>-328.32</v>
      </c>
      <c r="O2501" s="4"/>
      <c r="P2501" s="3"/>
      <c r="Q2501" s="3">
        <v>1094.04</v>
      </c>
      <c r="R2501" s="3">
        <v>-1094.04</v>
      </c>
      <c r="S2501" s="4"/>
      <c r="T2501" s="2"/>
      <c r="U2501" s="5"/>
    </row>
    <row r="2502" spans="1:21">
      <c r="A2502" s="2">
        <v>332070</v>
      </c>
      <c r="B2502" t="s">
        <v>5711</v>
      </c>
      <c r="C2502" s="2">
        <v>332070</v>
      </c>
      <c r="D2502" t="s">
        <v>5711</v>
      </c>
      <c r="E2502" t="s">
        <v>5712</v>
      </c>
      <c r="F2502" t="s">
        <v>110</v>
      </c>
      <c r="G2502" t="s">
        <v>100</v>
      </c>
      <c r="H2502" t="s">
        <v>334</v>
      </c>
      <c r="I2502" t="str">
        <f t="shared" si="39"/>
        <v>1304 Parkway Dr ANDERSON, IN 46012</v>
      </c>
      <c r="J2502">
        <v>40.103405000000002</v>
      </c>
      <c r="K2502">
        <v>-85.629382000000007</v>
      </c>
      <c r="L2502" s="3"/>
      <c r="M2502" s="3">
        <v>25.45</v>
      </c>
      <c r="N2502" s="3">
        <v>-25.45</v>
      </c>
      <c r="O2502" s="4"/>
      <c r="P2502" s="3"/>
      <c r="Q2502" s="3">
        <v>104.1</v>
      </c>
      <c r="R2502" s="3">
        <v>-104.1</v>
      </c>
      <c r="S2502" s="4"/>
      <c r="T2502" s="2"/>
      <c r="U2502" s="5"/>
    </row>
    <row r="2503" spans="1:21">
      <c r="A2503" s="2">
        <v>232395</v>
      </c>
      <c r="B2503" t="s">
        <v>556</v>
      </c>
      <c r="C2503" s="2">
        <v>232395</v>
      </c>
      <c r="D2503" t="s">
        <v>556</v>
      </c>
      <c r="E2503" t="s">
        <v>5713</v>
      </c>
      <c r="F2503" t="s">
        <v>1702</v>
      </c>
      <c r="G2503" t="s">
        <v>100</v>
      </c>
      <c r="H2503" t="s">
        <v>1703</v>
      </c>
      <c r="I2503" t="str">
        <f t="shared" si="39"/>
        <v>21 Elston Rd Lafayette, IN 47909</v>
      </c>
      <c r="J2503">
        <v>40.392220999999999</v>
      </c>
      <c r="K2503">
        <v>-86.904135999999994</v>
      </c>
      <c r="L2503" s="3">
        <v>216.89</v>
      </c>
      <c r="M2503" s="3">
        <v>1966.02</v>
      </c>
      <c r="N2503" s="3">
        <v>-1749.13</v>
      </c>
      <c r="O2503" s="4">
        <v>-0.88968067466251621</v>
      </c>
      <c r="P2503" s="3">
        <v>516.5</v>
      </c>
      <c r="Q2503" s="3">
        <v>9837.52</v>
      </c>
      <c r="R2503" s="3">
        <v>-9321.02</v>
      </c>
      <c r="S2503" s="4">
        <v>-0.94749693012059955</v>
      </c>
      <c r="T2503" s="2"/>
      <c r="U2503" s="5"/>
    </row>
    <row r="2504" spans="1:21">
      <c r="A2504" s="2">
        <v>328275</v>
      </c>
      <c r="B2504" t="s">
        <v>4090</v>
      </c>
      <c r="C2504" s="2">
        <v>479409</v>
      </c>
      <c r="D2504" t="s">
        <v>5714</v>
      </c>
      <c r="E2504" t="s">
        <v>5715</v>
      </c>
      <c r="F2504" t="s">
        <v>205</v>
      </c>
      <c r="G2504" t="s">
        <v>100</v>
      </c>
      <c r="H2504" t="s">
        <v>5716</v>
      </c>
      <c r="I2504" t="str">
        <f t="shared" si="39"/>
        <v>8345 S State Road 19 Akron, IN 46910</v>
      </c>
      <c r="J2504">
        <v>41.109490000000001</v>
      </c>
      <c r="K2504">
        <v>-86.039462</v>
      </c>
      <c r="L2504" s="3"/>
      <c r="M2504" s="3">
        <v>637.01</v>
      </c>
      <c r="N2504" s="3">
        <v>-637.01</v>
      </c>
      <c r="O2504" s="4"/>
      <c r="P2504" s="3"/>
      <c r="Q2504" s="3">
        <v>1478.64</v>
      </c>
      <c r="R2504" s="3">
        <v>-1478.64</v>
      </c>
      <c r="S2504" s="4"/>
      <c r="T2504" s="2"/>
      <c r="U2504" s="5"/>
    </row>
    <row r="2505" spans="1:21">
      <c r="A2505" s="2">
        <v>285483</v>
      </c>
      <c r="B2505" t="s">
        <v>2502</v>
      </c>
      <c r="C2505" s="2">
        <v>481642</v>
      </c>
      <c r="D2505" t="s">
        <v>5717</v>
      </c>
      <c r="E2505" t="s">
        <v>2504</v>
      </c>
      <c r="F2505" t="s">
        <v>2505</v>
      </c>
      <c r="G2505" t="s">
        <v>22</v>
      </c>
      <c r="H2505" t="s">
        <v>2506</v>
      </c>
      <c r="I2505" t="str">
        <f t="shared" si="39"/>
        <v>26555 RICHMOND RD Bedford, OH 44146</v>
      </c>
      <c r="J2505">
        <v>41.414498999999999</v>
      </c>
      <c r="K2505">
        <v>-81.490112999999994</v>
      </c>
      <c r="L2505" s="3">
        <v>1279.76</v>
      </c>
      <c r="M2505" s="3">
        <v>354.56</v>
      </c>
      <c r="N2505" s="3">
        <v>925.2</v>
      </c>
      <c r="O2505" s="4">
        <v>2.6094314079422385</v>
      </c>
      <c r="P2505" s="3">
        <v>2738.66</v>
      </c>
      <c r="Q2505" s="3">
        <v>842.58</v>
      </c>
      <c r="R2505" s="3">
        <v>1896.08</v>
      </c>
      <c r="S2505" s="4">
        <v>2.2503263785041181</v>
      </c>
      <c r="T2505" s="2">
        <v>1</v>
      </c>
      <c r="U2505" s="5">
        <v>368.89</v>
      </c>
    </row>
    <row r="2506" spans="1:21">
      <c r="A2506" s="2">
        <v>285483</v>
      </c>
      <c r="B2506" t="s">
        <v>2502</v>
      </c>
      <c r="C2506" s="2">
        <v>285483</v>
      </c>
      <c r="D2506" t="s">
        <v>2502</v>
      </c>
      <c r="E2506" t="s">
        <v>5718</v>
      </c>
      <c r="F2506" t="s">
        <v>5719</v>
      </c>
      <c r="G2506" t="s">
        <v>2215</v>
      </c>
      <c r="H2506" t="s">
        <v>5720</v>
      </c>
      <c r="I2506" t="str">
        <f t="shared" si="39"/>
        <v>2777 Bristol St, Suite D Costa Mesa, CA 92626</v>
      </c>
      <c r="J2506">
        <v>33.674191</v>
      </c>
      <c r="K2506">
        <v>-117.889664</v>
      </c>
      <c r="L2506" s="3"/>
      <c r="M2506" s="3">
        <v>253.29</v>
      </c>
      <c r="N2506" s="3">
        <v>-253.29</v>
      </c>
      <c r="O2506" s="4"/>
      <c r="P2506" s="3"/>
      <c r="Q2506" s="3">
        <v>612.52</v>
      </c>
      <c r="R2506" s="3">
        <v>-612.52</v>
      </c>
      <c r="S2506" s="4"/>
      <c r="T2506" s="2"/>
      <c r="U2506" s="5"/>
    </row>
    <row r="2507" spans="1:21">
      <c r="A2507" s="2">
        <v>333524</v>
      </c>
      <c r="B2507" t="s">
        <v>5721</v>
      </c>
      <c r="C2507" s="2">
        <v>333524</v>
      </c>
      <c r="D2507" t="s">
        <v>5721</v>
      </c>
      <c r="E2507" t="s">
        <v>5722</v>
      </c>
      <c r="F2507" t="s">
        <v>5723</v>
      </c>
      <c r="G2507" t="s">
        <v>22</v>
      </c>
      <c r="H2507" t="s">
        <v>5724</v>
      </c>
      <c r="I2507" t="str">
        <f t="shared" si="39"/>
        <v>89 WATERFORD WAY TALLMADGE, OH 44278</v>
      </c>
      <c r="J2507">
        <v>41.087986999999998</v>
      </c>
      <c r="K2507">
        <v>-81.435286000000005</v>
      </c>
      <c r="L2507" s="3">
        <v>-0.01</v>
      </c>
      <c r="M2507" s="3"/>
      <c r="N2507" s="3">
        <v>-0.01</v>
      </c>
      <c r="O2507" s="4"/>
      <c r="P2507" s="3">
        <v>21.24</v>
      </c>
      <c r="Q2507" s="3"/>
      <c r="R2507" s="3">
        <v>21.24</v>
      </c>
      <c r="S2507" s="4"/>
      <c r="T2507" s="2"/>
      <c r="U2507" s="5"/>
    </row>
    <row r="2508" spans="1:21">
      <c r="A2508" s="2">
        <v>283560</v>
      </c>
      <c r="B2508" t="s">
        <v>5234</v>
      </c>
      <c r="C2508" s="2">
        <v>283560</v>
      </c>
      <c r="D2508" t="s">
        <v>5234</v>
      </c>
      <c r="E2508" t="s">
        <v>39</v>
      </c>
      <c r="F2508" t="s">
        <v>28</v>
      </c>
      <c r="G2508" t="s">
        <v>22</v>
      </c>
      <c r="H2508" t="s">
        <v>40</v>
      </c>
      <c r="I2508" t="str">
        <f t="shared" si="39"/>
        <v>545 Stimmel Rd Columbus, OH 43223</v>
      </c>
      <c r="J2508">
        <v>39.934669</v>
      </c>
      <c r="K2508">
        <v>-83.010971999999995</v>
      </c>
      <c r="L2508" s="3">
        <v>-46.69</v>
      </c>
      <c r="M2508" s="3">
        <v>-0.01</v>
      </c>
      <c r="N2508" s="3">
        <v>-46.68</v>
      </c>
      <c r="O2508" s="4">
        <v>4668</v>
      </c>
      <c r="P2508" s="3">
        <v>0</v>
      </c>
      <c r="Q2508" s="3">
        <v>0</v>
      </c>
      <c r="R2508" s="3">
        <v>0</v>
      </c>
      <c r="S2508" s="4"/>
      <c r="T2508" s="2"/>
      <c r="U2508" s="5"/>
    </row>
    <row r="2509" spans="1:21">
      <c r="A2509" s="2">
        <v>300704</v>
      </c>
      <c r="B2509" t="s">
        <v>1306</v>
      </c>
      <c r="C2509" s="2">
        <v>481573</v>
      </c>
      <c r="D2509" t="s">
        <v>5725</v>
      </c>
      <c r="E2509" t="s">
        <v>5726</v>
      </c>
      <c r="F2509" t="s">
        <v>110</v>
      </c>
      <c r="G2509" t="s">
        <v>100</v>
      </c>
      <c r="H2509" t="s">
        <v>334</v>
      </c>
      <c r="I2509" t="str">
        <f t="shared" si="39"/>
        <v>3165 N State Road 9 ANDERSON, IN 46012</v>
      </c>
      <c r="J2509">
        <v>40.152335999999998</v>
      </c>
      <c r="K2509">
        <v>-85.673749000000001</v>
      </c>
      <c r="L2509" s="3"/>
      <c r="M2509" s="3">
        <v>31.3</v>
      </c>
      <c r="N2509" s="3">
        <v>-31.3</v>
      </c>
      <c r="O2509" s="4"/>
      <c r="P2509" s="3"/>
      <c r="Q2509" s="3">
        <v>119.3</v>
      </c>
      <c r="R2509" s="3">
        <v>-119.3</v>
      </c>
      <c r="S2509" s="4"/>
      <c r="T2509" s="2"/>
      <c r="U2509" s="5"/>
    </row>
    <row r="2510" spans="1:21">
      <c r="A2510" s="2">
        <v>274962</v>
      </c>
      <c r="B2510" t="s">
        <v>5727</v>
      </c>
      <c r="C2510" s="2">
        <v>436481</v>
      </c>
      <c r="D2510" t="s">
        <v>5728</v>
      </c>
      <c r="E2510" t="s">
        <v>5729</v>
      </c>
      <c r="F2510" t="s">
        <v>482</v>
      </c>
      <c r="G2510" t="s">
        <v>22</v>
      </c>
      <c r="H2510" t="s">
        <v>483</v>
      </c>
      <c r="I2510" t="str">
        <f t="shared" si="39"/>
        <v>3975 Brown Park Dr Hilliard, OH 43026</v>
      </c>
      <c r="J2510">
        <v>40.033883000000003</v>
      </c>
      <c r="K2510">
        <v>-83.137353000000004</v>
      </c>
      <c r="L2510" s="3"/>
      <c r="M2510" s="3">
        <v>18.63</v>
      </c>
      <c r="N2510" s="3">
        <v>-18.63</v>
      </c>
      <c r="O2510" s="4"/>
      <c r="P2510" s="3"/>
      <c r="Q2510" s="3">
        <v>62.09</v>
      </c>
      <c r="R2510" s="3">
        <v>-62.09</v>
      </c>
      <c r="S2510" s="4"/>
      <c r="T2510" s="2"/>
      <c r="U2510" s="5"/>
    </row>
    <row r="2511" spans="1:21">
      <c r="A2511" s="2">
        <v>322788</v>
      </c>
      <c r="B2511" t="s">
        <v>5730</v>
      </c>
      <c r="C2511" s="2">
        <v>322788</v>
      </c>
      <c r="D2511" t="s">
        <v>5730</v>
      </c>
      <c r="E2511" t="s">
        <v>5731</v>
      </c>
      <c r="F2511" t="s">
        <v>3298</v>
      </c>
      <c r="G2511" t="s">
        <v>22</v>
      </c>
      <c r="H2511" t="s">
        <v>3299</v>
      </c>
      <c r="I2511" t="str">
        <f t="shared" si="39"/>
        <v>2063 BYRON DR BRUNSWICK, OH 44212</v>
      </c>
      <c r="J2511">
        <v>41.219226999999997</v>
      </c>
      <c r="K2511">
        <v>-81.825789</v>
      </c>
      <c r="L2511" s="3">
        <v>4133.5600000000004</v>
      </c>
      <c r="M2511" s="3">
        <v>635.04999999999995</v>
      </c>
      <c r="N2511" s="3">
        <v>3498.51</v>
      </c>
      <c r="O2511" s="4">
        <v>5.5090307849775613</v>
      </c>
      <c r="P2511" s="3">
        <v>13207.31</v>
      </c>
      <c r="Q2511" s="3">
        <v>2535.9299999999998</v>
      </c>
      <c r="R2511" s="3">
        <v>10671.38</v>
      </c>
      <c r="S2511" s="4">
        <v>4.2080735666993965</v>
      </c>
      <c r="T2511" s="2">
        <v>4</v>
      </c>
      <c r="U2511" s="5">
        <v>262.31</v>
      </c>
    </row>
    <row r="2512" spans="1:21">
      <c r="A2512" s="2">
        <v>242715</v>
      </c>
      <c r="B2512" t="s">
        <v>5732</v>
      </c>
      <c r="C2512" s="2">
        <v>242715</v>
      </c>
      <c r="D2512" t="s">
        <v>5732</v>
      </c>
      <c r="E2512" t="s">
        <v>5733</v>
      </c>
      <c r="F2512" t="s">
        <v>5734</v>
      </c>
      <c r="G2512" t="s">
        <v>100</v>
      </c>
      <c r="H2512" t="s">
        <v>5735</v>
      </c>
      <c r="I2512" t="str">
        <f t="shared" si="39"/>
        <v>1159 Stringtown Pike Cicero, IN 46034</v>
      </c>
      <c r="J2512">
        <v>40.121594000000002</v>
      </c>
      <c r="K2512">
        <v>-86.019537</v>
      </c>
      <c r="L2512" s="3"/>
      <c r="M2512" s="3">
        <v>47.38</v>
      </c>
      <c r="N2512" s="3">
        <v>-47.38</v>
      </c>
      <c r="O2512" s="4"/>
      <c r="P2512" s="3"/>
      <c r="Q2512" s="3">
        <v>131.54</v>
      </c>
      <c r="R2512" s="3">
        <v>-131.54</v>
      </c>
      <c r="S2512" s="4"/>
      <c r="T2512" s="2"/>
      <c r="U2512" s="5"/>
    </row>
    <row r="2513" spans="1:21">
      <c r="A2513" s="2">
        <v>232187</v>
      </c>
      <c r="B2513" t="s">
        <v>5736</v>
      </c>
      <c r="C2513" s="2">
        <v>232187</v>
      </c>
      <c r="D2513" t="s">
        <v>5736</v>
      </c>
      <c r="E2513" t="s">
        <v>5737</v>
      </c>
      <c r="F2513" t="s">
        <v>5734</v>
      </c>
      <c r="G2513" t="s">
        <v>100</v>
      </c>
      <c r="H2513" t="s">
        <v>5735</v>
      </c>
      <c r="I2513" t="str">
        <f t="shared" si="39"/>
        <v>1050 S Pearl St Cicero, IN 46034</v>
      </c>
      <c r="J2513">
        <v>40.122512999999998</v>
      </c>
      <c r="K2513">
        <v>-86.017989999999998</v>
      </c>
      <c r="L2513" s="3">
        <v>1029.67</v>
      </c>
      <c r="M2513" s="3">
        <v>1027.25</v>
      </c>
      <c r="N2513" s="3">
        <v>2.4200000000000728</v>
      </c>
      <c r="O2513" s="4">
        <v>2.3558043319543177E-3</v>
      </c>
      <c r="P2513" s="3">
        <v>2366.58</v>
      </c>
      <c r="Q2513" s="3">
        <v>2468.61</v>
      </c>
      <c r="R2513" s="3">
        <v>-102.0300000000002</v>
      </c>
      <c r="S2513" s="4">
        <v>-4.1330951426106266E-2</v>
      </c>
      <c r="T2513" s="2">
        <v>2</v>
      </c>
      <c r="U2513" s="5">
        <v>257.01499999999999</v>
      </c>
    </row>
    <row r="2514" spans="1:21">
      <c r="A2514" s="2">
        <v>281915</v>
      </c>
      <c r="B2514" t="s">
        <v>5738</v>
      </c>
      <c r="C2514" s="2">
        <v>281915</v>
      </c>
      <c r="D2514" t="s">
        <v>5738</v>
      </c>
      <c r="E2514" t="s">
        <v>5739</v>
      </c>
      <c r="F2514" t="s">
        <v>929</v>
      </c>
      <c r="G2514" t="s">
        <v>100</v>
      </c>
      <c r="H2514" t="s">
        <v>930</v>
      </c>
      <c r="I2514" t="str">
        <f t="shared" si="39"/>
        <v>49 N Wayne St Danville, IN 46122</v>
      </c>
      <c r="J2514">
        <v>39.761342999999997</v>
      </c>
      <c r="K2514">
        <v>-86.520178999999999</v>
      </c>
      <c r="L2514" s="3">
        <v>2405.63</v>
      </c>
      <c r="M2514" s="3">
        <v>1639.43</v>
      </c>
      <c r="N2514" s="3">
        <v>766.2</v>
      </c>
      <c r="O2514" s="4">
        <v>0.46735755719975847</v>
      </c>
      <c r="P2514" s="3">
        <v>7178.73</v>
      </c>
      <c r="Q2514" s="3">
        <v>5630.5</v>
      </c>
      <c r="R2514" s="3">
        <v>1548.2299999999996</v>
      </c>
      <c r="S2514" s="4">
        <v>0.27497202735103449</v>
      </c>
      <c r="T2514" s="2">
        <v>3</v>
      </c>
      <c r="U2514" s="5">
        <v>228.28333333333333</v>
      </c>
    </row>
    <row r="2515" spans="1:21">
      <c r="A2515" s="2">
        <v>232027</v>
      </c>
      <c r="B2515" t="s">
        <v>857</v>
      </c>
      <c r="C2515" s="2">
        <v>232027</v>
      </c>
      <c r="D2515" t="s">
        <v>857</v>
      </c>
      <c r="E2515" t="s">
        <v>5740</v>
      </c>
      <c r="F2515" t="s">
        <v>860</v>
      </c>
      <c r="G2515" t="s">
        <v>100</v>
      </c>
      <c r="H2515" t="s">
        <v>861</v>
      </c>
      <c r="I2515" t="str">
        <f t="shared" si="39"/>
        <v>460 FALLS PARK DR Pendleton, IN 46064</v>
      </c>
      <c r="J2515">
        <v>40.005459999999999</v>
      </c>
      <c r="K2515">
        <v>-85.739980000000003</v>
      </c>
      <c r="L2515" s="3">
        <v>1365.77</v>
      </c>
      <c r="M2515" s="3">
        <v>704.54</v>
      </c>
      <c r="N2515" s="3">
        <v>661.23</v>
      </c>
      <c r="O2515" s="4">
        <v>0.93852726601754344</v>
      </c>
      <c r="P2515" s="3">
        <v>3177.41</v>
      </c>
      <c r="Q2515" s="3">
        <v>1952</v>
      </c>
      <c r="R2515" s="3">
        <v>1225.4099999999999</v>
      </c>
      <c r="S2515" s="4">
        <v>0.62777151639344253</v>
      </c>
      <c r="T2515" s="2">
        <v>1</v>
      </c>
      <c r="U2515" s="5">
        <v>318.18</v>
      </c>
    </row>
    <row r="2516" spans="1:21">
      <c r="A2516" s="2">
        <v>232240</v>
      </c>
      <c r="B2516" t="s">
        <v>1092</v>
      </c>
      <c r="C2516" s="2">
        <v>428601</v>
      </c>
      <c r="D2516" t="s">
        <v>5741</v>
      </c>
      <c r="E2516" t="s">
        <v>5742</v>
      </c>
      <c r="F2516" t="s">
        <v>256</v>
      </c>
      <c r="G2516" t="s">
        <v>100</v>
      </c>
      <c r="H2516" t="s">
        <v>257</v>
      </c>
      <c r="I2516" t="str">
        <f t="shared" si="39"/>
        <v>10850 Towne Rd Carmel, IN 46032</v>
      </c>
      <c r="J2516">
        <v>39.945858000000001</v>
      </c>
      <c r="K2516">
        <v>-86.204621000000003</v>
      </c>
      <c r="L2516" s="3">
        <v>4313.3900000000003</v>
      </c>
      <c r="M2516" s="3">
        <v>3815.76</v>
      </c>
      <c r="N2516" s="3">
        <v>497.63000000000011</v>
      </c>
      <c r="O2516" s="4">
        <v>0.13041438664905552</v>
      </c>
      <c r="P2516" s="3">
        <v>10701.55</v>
      </c>
      <c r="Q2516" s="3">
        <v>10540.83</v>
      </c>
      <c r="R2516" s="3">
        <v>160.71999999999935</v>
      </c>
      <c r="S2516" s="4">
        <v>1.5247376155388081E-2</v>
      </c>
      <c r="T2516" s="2"/>
      <c r="U2516" s="5"/>
    </row>
    <row r="2517" spans="1:21">
      <c r="A2517" s="2">
        <v>315978</v>
      </c>
      <c r="B2517" t="s">
        <v>5743</v>
      </c>
      <c r="C2517" s="2">
        <v>315978</v>
      </c>
      <c r="D2517" t="s">
        <v>5743</v>
      </c>
      <c r="E2517" t="s">
        <v>5744</v>
      </c>
      <c r="F2517" t="s">
        <v>495</v>
      </c>
      <c r="G2517" t="s">
        <v>100</v>
      </c>
      <c r="H2517" t="s">
        <v>1438</v>
      </c>
      <c r="I2517" t="str">
        <f t="shared" si="39"/>
        <v>3311 N Nebo Rd Muncie, IN 47304</v>
      </c>
      <c r="J2517">
        <v>40.219889000000002</v>
      </c>
      <c r="K2517">
        <v>-85.462852999999996</v>
      </c>
      <c r="L2517" s="3">
        <v>928.4</v>
      </c>
      <c r="M2517" s="3">
        <v>1317.06</v>
      </c>
      <c r="N2517" s="3">
        <v>-388.65999999999997</v>
      </c>
      <c r="O2517" s="4">
        <v>-0.29509665467025037</v>
      </c>
      <c r="P2517" s="3">
        <v>2213.2199999999998</v>
      </c>
      <c r="Q2517" s="3">
        <v>3198.77</v>
      </c>
      <c r="R2517" s="3">
        <v>-985.55000000000018</v>
      </c>
      <c r="S2517" s="4">
        <v>-0.30810280201452439</v>
      </c>
      <c r="T2517" s="2">
        <v>1</v>
      </c>
      <c r="U2517" s="5">
        <v>219.24</v>
      </c>
    </row>
    <row r="2518" spans="1:21">
      <c r="A2518" s="2">
        <v>345564</v>
      </c>
      <c r="B2518" t="s">
        <v>5745</v>
      </c>
      <c r="C2518" s="2">
        <v>345564</v>
      </c>
      <c r="D2518" t="s">
        <v>5745</v>
      </c>
      <c r="E2518" t="s">
        <v>5746</v>
      </c>
      <c r="F2518" t="s">
        <v>5747</v>
      </c>
      <c r="G2518" t="s">
        <v>22</v>
      </c>
      <c r="H2518" t="s">
        <v>5748</v>
      </c>
      <c r="I2518" t="str">
        <f t="shared" si="39"/>
        <v>12339 Williams Rd Perrysburg, OH 43551</v>
      </c>
      <c r="J2518">
        <v>41.528649999999999</v>
      </c>
      <c r="K2518">
        <v>-83.631656000000007</v>
      </c>
      <c r="L2518" s="3">
        <v>33.51</v>
      </c>
      <c r="M2518" s="3"/>
      <c r="N2518" s="3">
        <v>33.51</v>
      </c>
      <c r="O2518" s="4"/>
      <c r="P2518" s="3">
        <v>78.290000000000006</v>
      </c>
      <c r="Q2518" s="3"/>
      <c r="R2518" s="3">
        <v>78.290000000000006</v>
      </c>
      <c r="S2518" s="4"/>
      <c r="T2518" s="2"/>
      <c r="U2518" s="5"/>
    </row>
    <row r="2519" spans="1:21">
      <c r="A2519" s="2">
        <v>285276</v>
      </c>
      <c r="B2519" t="s">
        <v>5749</v>
      </c>
      <c r="C2519" s="2">
        <v>285276</v>
      </c>
      <c r="D2519" t="s">
        <v>5749</v>
      </c>
      <c r="E2519" t="s">
        <v>5750</v>
      </c>
      <c r="F2519" t="s">
        <v>1028</v>
      </c>
      <c r="G2519" t="s">
        <v>22</v>
      </c>
      <c r="H2519" t="s">
        <v>1029</v>
      </c>
      <c r="I2519" t="str">
        <f t="shared" si="39"/>
        <v>1946 Cherry Valley Rd NEWARK, OH 43055</v>
      </c>
      <c r="J2519">
        <v>40.04345</v>
      </c>
      <c r="K2519">
        <v>-82.47045</v>
      </c>
      <c r="L2519" s="3"/>
      <c r="M2519" s="3">
        <v>170.52</v>
      </c>
      <c r="N2519" s="3">
        <v>-170.52</v>
      </c>
      <c r="O2519" s="4"/>
      <c r="P2519" s="3"/>
      <c r="Q2519" s="3">
        <v>550.27</v>
      </c>
      <c r="R2519" s="3">
        <v>-550.27</v>
      </c>
      <c r="S2519" s="4"/>
      <c r="T2519" s="2"/>
      <c r="U2519" s="5"/>
    </row>
    <row r="2520" spans="1:21">
      <c r="A2520" s="2">
        <v>285276</v>
      </c>
      <c r="B2520" t="s">
        <v>5749</v>
      </c>
      <c r="C2520" s="2">
        <v>441146</v>
      </c>
      <c r="D2520" t="s">
        <v>5749</v>
      </c>
      <c r="E2520" t="s">
        <v>5751</v>
      </c>
      <c r="F2520" t="s">
        <v>1028</v>
      </c>
      <c r="G2520" t="s">
        <v>22</v>
      </c>
      <c r="H2520" t="s">
        <v>1029</v>
      </c>
      <c r="I2520" t="str">
        <f t="shared" si="39"/>
        <v>94 Reddington Rd S NEWARK, OH 43055</v>
      </c>
      <c r="J2520">
        <v>40.045850000000002</v>
      </c>
      <c r="K2520">
        <v>-82.471119999999999</v>
      </c>
      <c r="L2520" s="3">
        <v>247.35</v>
      </c>
      <c r="M2520" s="3">
        <v>170.52</v>
      </c>
      <c r="N2520" s="3">
        <v>76.829999999999984</v>
      </c>
      <c r="O2520" s="4">
        <v>0.45056298381421522</v>
      </c>
      <c r="P2520" s="3">
        <v>655.52</v>
      </c>
      <c r="Q2520" s="3">
        <v>550.27</v>
      </c>
      <c r="R2520" s="3">
        <v>105.25</v>
      </c>
      <c r="S2520" s="4">
        <v>0.19126974030930272</v>
      </c>
      <c r="T2520" s="2"/>
      <c r="U2520" s="5"/>
    </row>
    <row r="2521" spans="1:21">
      <c r="A2521" s="2">
        <v>232220</v>
      </c>
      <c r="B2521" t="s">
        <v>249</v>
      </c>
      <c r="C2521" s="2">
        <v>412876</v>
      </c>
      <c r="D2521" t="s">
        <v>5752</v>
      </c>
      <c r="E2521" t="s">
        <v>5753</v>
      </c>
      <c r="F2521" t="s">
        <v>99</v>
      </c>
      <c r="G2521" t="s">
        <v>100</v>
      </c>
      <c r="H2521" t="s">
        <v>1447</v>
      </c>
      <c r="I2521" t="str">
        <f t="shared" si="39"/>
        <v>1815 E 86th St Indianapolis, IN 46240</v>
      </c>
      <c r="J2521">
        <v>39.912419999999997</v>
      </c>
      <c r="K2521">
        <v>-86.127499999999998</v>
      </c>
      <c r="L2521" s="3">
        <v>6600.97</v>
      </c>
      <c r="M2521" s="3">
        <v>723.55</v>
      </c>
      <c r="N2521" s="3">
        <v>5877.42</v>
      </c>
      <c r="O2521" s="4">
        <v>8.1230322714394312</v>
      </c>
      <c r="P2521" s="3">
        <v>18361.13</v>
      </c>
      <c r="Q2521" s="3">
        <v>2069.2399999999998</v>
      </c>
      <c r="R2521" s="3">
        <v>16291.890000000001</v>
      </c>
      <c r="S2521" s="4">
        <v>7.8733689663837945</v>
      </c>
      <c r="T2521" s="2">
        <v>3</v>
      </c>
      <c r="U2521" s="5">
        <v>439.86999999999995</v>
      </c>
    </row>
    <row r="2522" spans="1:21">
      <c r="A2522" s="2">
        <v>278278</v>
      </c>
      <c r="B2522" t="s">
        <v>1976</v>
      </c>
      <c r="C2522" s="2">
        <v>473970</v>
      </c>
      <c r="D2522" t="s">
        <v>5752</v>
      </c>
      <c r="E2522" t="s">
        <v>1999</v>
      </c>
      <c r="F2522" t="s">
        <v>186</v>
      </c>
      <c r="G2522" t="s">
        <v>22</v>
      </c>
      <c r="H2522" t="s">
        <v>187</v>
      </c>
      <c r="I2522" t="str">
        <f t="shared" si="39"/>
        <v>2462 Liberty Rd Delaware, OH 43015</v>
      </c>
      <c r="J2522">
        <v>40.263809999999999</v>
      </c>
      <c r="K2522">
        <v>-83.082229999999996</v>
      </c>
      <c r="L2522" s="3"/>
      <c r="M2522" s="3">
        <v>21.08</v>
      </c>
      <c r="N2522" s="3">
        <v>-21.08</v>
      </c>
      <c r="O2522" s="4"/>
      <c r="P2522" s="3"/>
      <c r="Q2522" s="3">
        <v>38.32</v>
      </c>
      <c r="R2522" s="3">
        <v>-38.32</v>
      </c>
      <c r="S2522" s="4"/>
      <c r="T2522" s="2"/>
      <c r="U2522" s="5"/>
    </row>
    <row r="2523" spans="1:21">
      <c r="A2523" s="2">
        <v>302388</v>
      </c>
      <c r="B2523" t="s">
        <v>1606</v>
      </c>
      <c r="C2523" s="2">
        <v>474303</v>
      </c>
      <c r="D2523" t="s">
        <v>5754</v>
      </c>
      <c r="E2523" t="s">
        <v>5755</v>
      </c>
      <c r="F2523" t="s">
        <v>121</v>
      </c>
      <c r="G2523" t="s">
        <v>22</v>
      </c>
      <c r="H2523" t="s">
        <v>122</v>
      </c>
      <c r="I2523" t="str">
        <f t="shared" si="39"/>
        <v>725 E Leffel Ln Springfield, OH 45505</v>
      </c>
      <c r="J2523">
        <v>39.893275000000003</v>
      </c>
      <c r="K2523">
        <v>-83.791810999999996</v>
      </c>
      <c r="L2523" s="3">
        <v>557.4</v>
      </c>
      <c r="M2523" s="3">
        <v>611.98</v>
      </c>
      <c r="N2523" s="3">
        <v>-54.580000000000041</v>
      </c>
      <c r="O2523" s="4">
        <v>-8.9185921108533017E-2</v>
      </c>
      <c r="P2523" s="3">
        <v>1144.95</v>
      </c>
      <c r="Q2523" s="3">
        <v>1180.26</v>
      </c>
      <c r="R2523" s="3">
        <v>-35.309999999999945</v>
      </c>
      <c r="S2523" s="4">
        <v>-2.9917136902038489E-2</v>
      </c>
      <c r="T2523" s="2"/>
      <c r="U2523" s="5"/>
    </row>
    <row r="2524" spans="1:21">
      <c r="A2524" s="2">
        <v>305550</v>
      </c>
      <c r="B2524" t="s">
        <v>2112</v>
      </c>
      <c r="C2524" s="2">
        <v>467662</v>
      </c>
      <c r="D2524" t="s">
        <v>5756</v>
      </c>
      <c r="E2524" t="s">
        <v>5757</v>
      </c>
      <c r="F2524" t="s">
        <v>1702</v>
      </c>
      <c r="G2524" t="s">
        <v>100</v>
      </c>
      <c r="H2524" t="s">
        <v>3746</v>
      </c>
      <c r="I2524" t="str">
        <f t="shared" si="39"/>
        <v>611 N 22nd St Lafayette, IN 47904</v>
      </c>
      <c r="J2524">
        <v>40.423340000000003</v>
      </c>
      <c r="K2524">
        <v>-86.872370000000004</v>
      </c>
      <c r="L2524" s="3">
        <v>528.58000000000004</v>
      </c>
      <c r="M2524" s="3">
        <v>347</v>
      </c>
      <c r="N2524" s="3">
        <v>181.58000000000004</v>
      </c>
      <c r="O2524" s="4">
        <v>0.52328530259366002</v>
      </c>
      <c r="P2524" s="3">
        <v>1468.82</v>
      </c>
      <c r="Q2524" s="3">
        <v>1122.8</v>
      </c>
      <c r="R2524" s="3">
        <v>346.02</v>
      </c>
      <c r="S2524" s="4">
        <v>0.30817598859992873</v>
      </c>
      <c r="T2524" s="2">
        <v>1</v>
      </c>
      <c r="U2524" s="5">
        <v>115.63</v>
      </c>
    </row>
    <row r="2525" spans="1:21">
      <c r="A2525" s="2">
        <v>277075</v>
      </c>
      <c r="B2525" t="s">
        <v>5758</v>
      </c>
      <c r="C2525" s="2">
        <v>277075</v>
      </c>
      <c r="D2525" t="s">
        <v>5758</v>
      </c>
      <c r="E2525" t="s">
        <v>5759</v>
      </c>
      <c r="F2525" t="s">
        <v>28</v>
      </c>
      <c r="G2525" t="s">
        <v>22</v>
      </c>
      <c r="H2525" t="s">
        <v>648</v>
      </c>
      <c r="I2525" t="str">
        <f t="shared" si="39"/>
        <v>1533 Cleveland Ave Columbus, OH 43211</v>
      </c>
      <c r="J2525">
        <v>39.996772999999997</v>
      </c>
      <c r="K2525">
        <v>-82.978958000000006</v>
      </c>
      <c r="L2525" s="3">
        <v>69.58</v>
      </c>
      <c r="M2525" s="3">
        <v>360.28</v>
      </c>
      <c r="N2525" s="3">
        <v>-290.7</v>
      </c>
      <c r="O2525" s="4">
        <v>-0.80687243255245922</v>
      </c>
      <c r="P2525" s="3">
        <v>162.87</v>
      </c>
      <c r="Q2525" s="3">
        <v>875.39</v>
      </c>
      <c r="R2525" s="3">
        <v>-712.52</v>
      </c>
      <c r="S2525" s="4">
        <v>-0.81394578416477226</v>
      </c>
      <c r="T2525" s="2">
        <v>2</v>
      </c>
      <c r="U2525" s="5">
        <v>77.47</v>
      </c>
    </row>
    <row r="2526" spans="1:21">
      <c r="A2526" s="2">
        <v>297794</v>
      </c>
      <c r="B2526" t="s">
        <v>5760</v>
      </c>
      <c r="C2526" s="2">
        <v>297794</v>
      </c>
      <c r="D2526" t="s">
        <v>5760</v>
      </c>
      <c r="E2526" t="s">
        <v>5761</v>
      </c>
      <c r="F2526" t="s">
        <v>5762</v>
      </c>
      <c r="G2526" t="s">
        <v>5763</v>
      </c>
      <c r="H2526" t="s">
        <v>5764</v>
      </c>
      <c r="I2526" t="str">
        <f t="shared" si="39"/>
        <v>5560 Munford Rd Raleigh, NC 27612</v>
      </c>
      <c r="J2526">
        <v>35.858449</v>
      </c>
      <c r="K2526">
        <v>-78.699836000000005</v>
      </c>
      <c r="L2526" s="3"/>
      <c r="M2526" s="3">
        <v>62.4</v>
      </c>
      <c r="N2526" s="3">
        <v>-62.4</v>
      </c>
      <c r="O2526" s="4"/>
      <c r="P2526" s="3"/>
      <c r="Q2526" s="3">
        <v>156</v>
      </c>
      <c r="R2526" s="3">
        <v>-156</v>
      </c>
      <c r="S2526" s="4"/>
      <c r="T2526" s="2"/>
      <c r="U2526" s="5"/>
    </row>
    <row r="2527" spans="1:21">
      <c r="A2527" s="2">
        <v>297794</v>
      </c>
      <c r="B2527" t="s">
        <v>5760</v>
      </c>
      <c r="C2527" s="2">
        <v>451413</v>
      </c>
      <c r="D2527" t="s">
        <v>5765</v>
      </c>
      <c r="E2527" t="s">
        <v>5766</v>
      </c>
      <c r="F2527" t="s">
        <v>110</v>
      </c>
      <c r="G2527" t="s">
        <v>100</v>
      </c>
      <c r="H2527" t="s">
        <v>248</v>
      </c>
      <c r="I2527" t="str">
        <f t="shared" si="39"/>
        <v>812 W 13th St ANDERSON, IN 46016</v>
      </c>
      <c r="J2527">
        <v>40.103234999999998</v>
      </c>
      <c r="K2527">
        <v>-85.689879000000005</v>
      </c>
      <c r="L2527" s="3">
        <v>2375.8000000000002</v>
      </c>
      <c r="M2527" s="3">
        <v>2987.4</v>
      </c>
      <c r="N2527" s="3">
        <v>-611.59999999999991</v>
      </c>
      <c r="O2527" s="4">
        <v>-0.2047265180424449</v>
      </c>
      <c r="P2527" s="3">
        <v>7296.22</v>
      </c>
      <c r="Q2527" s="3">
        <v>8973.4</v>
      </c>
      <c r="R2527" s="3">
        <v>-1677.1799999999994</v>
      </c>
      <c r="S2527" s="4">
        <v>-0.18690574364232057</v>
      </c>
      <c r="T2527" s="2">
        <v>4</v>
      </c>
      <c r="U2527" s="5">
        <v>400.07</v>
      </c>
    </row>
    <row r="2528" spans="1:21">
      <c r="A2528" s="2">
        <v>297794</v>
      </c>
      <c r="B2528" t="s">
        <v>5760</v>
      </c>
      <c r="C2528" s="2">
        <v>465456</v>
      </c>
      <c r="D2528" t="s">
        <v>5767</v>
      </c>
      <c r="E2528" t="s">
        <v>2687</v>
      </c>
      <c r="F2528" t="s">
        <v>110</v>
      </c>
      <c r="G2528" t="s">
        <v>100</v>
      </c>
      <c r="H2528" t="s">
        <v>334</v>
      </c>
      <c r="I2528" t="str">
        <f t="shared" si="39"/>
        <v>2604 N Scatterfield Rd ANDERSON, IN 46012</v>
      </c>
      <c r="J2528">
        <v>40.144621999999998</v>
      </c>
      <c r="K2528">
        <v>-85.665582999999998</v>
      </c>
      <c r="L2528" s="3"/>
      <c r="M2528" s="3">
        <v>111.87</v>
      </c>
      <c r="N2528" s="3">
        <v>-111.87</v>
      </c>
      <c r="O2528" s="4"/>
      <c r="P2528" s="3"/>
      <c r="Q2528" s="3">
        <v>445</v>
      </c>
      <c r="R2528" s="3">
        <v>-445</v>
      </c>
      <c r="S2528" s="4"/>
      <c r="T2528" s="2"/>
      <c r="U2528" s="5"/>
    </row>
    <row r="2529" spans="1:21">
      <c r="A2529" s="2">
        <v>297794</v>
      </c>
      <c r="B2529" t="s">
        <v>5760</v>
      </c>
      <c r="C2529" s="2">
        <v>450292</v>
      </c>
      <c r="D2529" t="s">
        <v>5768</v>
      </c>
      <c r="E2529" t="s">
        <v>5769</v>
      </c>
      <c r="F2529" t="s">
        <v>495</v>
      </c>
      <c r="G2529" t="s">
        <v>100</v>
      </c>
      <c r="H2529" t="s">
        <v>2017</v>
      </c>
      <c r="I2529" t="str">
        <f t="shared" si="39"/>
        <v>3900 E Wysor St Muncie, IN 47303</v>
      </c>
      <c r="J2529">
        <v>40.198014000000001</v>
      </c>
      <c r="K2529">
        <v>-85.341570000000004</v>
      </c>
      <c r="L2529" s="3">
        <v>7653.12</v>
      </c>
      <c r="M2529" s="3">
        <v>4535.3999999999996</v>
      </c>
      <c r="N2529" s="3">
        <v>3117.7200000000003</v>
      </c>
      <c r="O2529" s="4">
        <v>0.68741897076332859</v>
      </c>
      <c r="P2529" s="3">
        <v>25334.97</v>
      </c>
      <c r="Q2529" s="3">
        <v>15133.71</v>
      </c>
      <c r="R2529" s="3">
        <v>10201.260000000002</v>
      </c>
      <c r="S2529" s="4">
        <v>0.67407529283962775</v>
      </c>
      <c r="T2529" s="2">
        <v>1</v>
      </c>
      <c r="U2529" s="5">
        <v>70.66</v>
      </c>
    </row>
    <row r="2530" spans="1:21">
      <c r="A2530" s="2">
        <v>280210</v>
      </c>
      <c r="B2530" t="s">
        <v>347</v>
      </c>
      <c r="C2530" s="2">
        <v>453980</v>
      </c>
      <c r="D2530" t="s">
        <v>5770</v>
      </c>
      <c r="E2530" t="s">
        <v>5771</v>
      </c>
      <c r="F2530" t="s">
        <v>1849</v>
      </c>
      <c r="G2530" t="s">
        <v>22</v>
      </c>
      <c r="H2530" t="s">
        <v>1850</v>
      </c>
      <c r="I2530" t="str">
        <f t="shared" si="39"/>
        <v>1728 Dayton Xenia Rd Xenia, OH 45385</v>
      </c>
      <c r="J2530">
        <v>39.712803999999998</v>
      </c>
      <c r="K2530">
        <v>-84.000901999999996</v>
      </c>
      <c r="L2530" s="3"/>
      <c r="M2530" s="3">
        <v>339.75</v>
      </c>
      <c r="N2530" s="3">
        <v>-339.75</v>
      </c>
      <c r="O2530" s="4"/>
      <c r="P2530" s="3"/>
      <c r="Q2530" s="3">
        <v>5127.75</v>
      </c>
      <c r="R2530" s="3">
        <v>-5127.75</v>
      </c>
      <c r="S2530" s="4"/>
      <c r="T2530" s="2"/>
      <c r="U2530" s="5"/>
    </row>
    <row r="2531" spans="1:21">
      <c r="A2531" s="2">
        <v>278196</v>
      </c>
      <c r="B2531" t="s">
        <v>515</v>
      </c>
      <c r="C2531" s="2">
        <v>436787</v>
      </c>
      <c r="D2531" t="s">
        <v>5772</v>
      </c>
      <c r="E2531" t="s">
        <v>5773</v>
      </c>
      <c r="F2531" t="s">
        <v>28</v>
      </c>
      <c r="G2531" t="s">
        <v>22</v>
      </c>
      <c r="H2531" t="s">
        <v>518</v>
      </c>
      <c r="I2531" t="str">
        <f t="shared" si="39"/>
        <v>2900 Tremont Rd Columbus, OH 43221</v>
      </c>
      <c r="J2531">
        <v>40.014954000000003</v>
      </c>
      <c r="K2531">
        <v>-83.065618000000001</v>
      </c>
      <c r="L2531" s="3">
        <v>4964.09</v>
      </c>
      <c r="M2531" s="3">
        <v>4010.03</v>
      </c>
      <c r="N2531" s="3">
        <v>954.06</v>
      </c>
      <c r="O2531" s="4">
        <v>0.23791841956294588</v>
      </c>
      <c r="P2531" s="3">
        <v>16059.31</v>
      </c>
      <c r="Q2531" s="3">
        <v>13937.75</v>
      </c>
      <c r="R2531" s="3">
        <v>2121.5599999999995</v>
      </c>
      <c r="S2531" s="4">
        <v>0.15221682122293767</v>
      </c>
      <c r="T2531" s="2">
        <v>4</v>
      </c>
      <c r="U2531" s="5">
        <v>338.33249999999998</v>
      </c>
    </row>
    <row r="2532" spans="1:21">
      <c r="A2532" s="2">
        <v>231896</v>
      </c>
      <c r="B2532" t="s">
        <v>5774</v>
      </c>
      <c r="C2532" s="2">
        <v>231896</v>
      </c>
      <c r="D2532" t="s">
        <v>5774</v>
      </c>
      <c r="E2532" t="s">
        <v>5775</v>
      </c>
      <c r="F2532" t="s">
        <v>5776</v>
      </c>
      <c r="G2532" t="s">
        <v>100</v>
      </c>
      <c r="H2532" t="s">
        <v>5777</v>
      </c>
      <c r="I2532" t="str">
        <f t="shared" si="39"/>
        <v>4774 N 200 W Sharpsville, IN 46068</v>
      </c>
      <c r="J2532">
        <v>40.373643999999999</v>
      </c>
      <c r="K2532">
        <v>-86.052019999999999</v>
      </c>
      <c r="L2532" s="3">
        <v>750.96</v>
      </c>
      <c r="M2532" s="3">
        <v>247.8</v>
      </c>
      <c r="N2532" s="3">
        <v>503.16</v>
      </c>
      <c r="O2532" s="4">
        <v>2.0305084745762714</v>
      </c>
      <c r="P2532" s="3">
        <v>2959.13</v>
      </c>
      <c r="Q2532" s="3">
        <v>786.38</v>
      </c>
      <c r="R2532" s="3">
        <v>2172.75</v>
      </c>
      <c r="S2532" s="4">
        <v>2.7629771866018973</v>
      </c>
      <c r="T2532" s="2"/>
      <c r="U2532" s="5"/>
    </row>
    <row r="2533" spans="1:21">
      <c r="A2533" s="2">
        <v>231896</v>
      </c>
      <c r="B2533" t="s">
        <v>5774</v>
      </c>
      <c r="C2533" s="2">
        <v>413081</v>
      </c>
      <c r="D2533" t="s">
        <v>5778</v>
      </c>
      <c r="E2533" t="s">
        <v>5779</v>
      </c>
      <c r="F2533" t="s">
        <v>5776</v>
      </c>
      <c r="G2533" t="s">
        <v>100</v>
      </c>
      <c r="H2533" t="s">
        <v>5777</v>
      </c>
      <c r="I2533" t="str">
        <f t="shared" si="39"/>
        <v>2115 W 500 N Sharpsville, IN 46068</v>
      </c>
      <c r="J2533">
        <v>40.375360000000001</v>
      </c>
      <c r="K2533">
        <v>-86.053612999999999</v>
      </c>
      <c r="L2533" s="3">
        <v>2507.9899999999998</v>
      </c>
      <c r="M2533" s="3">
        <v>74.650000000000006</v>
      </c>
      <c r="N2533" s="3">
        <v>2433.3399999999997</v>
      </c>
      <c r="O2533" s="4">
        <v>32.596651038178159</v>
      </c>
      <c r="P2533" s="3">
        <v>7415.55</v>
      </c>
      <c r="Q2533" s="3">
        <v>842.98</v>
      </c>
      <c r="R2533" s="3">
        <v>6572.57</v>
      </c>
      <c r="S2533" s="4">
        <v>7.7968279199981012</v>
      </c>
      <c r="T2533" s="2"/>
      <c r="U2533" s="5"/>
    </row>
    <row r="2534" spans="1:21">
      <c r="A2534" s="2">
        <v>276662</v>
      </c>
      <c r="B2534" t="s">
        <v>5780</v>
      </c>
      <c r="C2534" s="2">
        <v>276662</v>
      </c>
      <c r="D2534" t="s">
        <v>5780</v>
      </c>
      <c r="E2534" t="s">
        <v>5781</v>
      </c>
      <c r="F2534" t="s">
        <v>420</v>
      </c>
      <c r="G2534" t="s">
        <v>22</v>
      </c>
      <c r="H2534" t="s">
        <v>421</v>
      </c>
      <c r="I2534" t="str">
        <f t="shared" si="39"/>
        <v>50 Saint Charles St Nelsonville, OH 45764</v>
      </c>
      <c r="J2534">
        <v>39.458117999999999</v>
      </c>
      <c r="K2534">
        <v>-82.226006999999996</v>
      </c>
      <c r="L2534" s="3">
        <v>295.26</v>
      </c>
      <c r="M2534" s="3">
        <v>209.51</v>
      </c>
      <c r="N2534" s="3">
        <v>85.75</v>
      </c>
      <c r="O2534" s="4">
        <v>0.40928833945873705</v>
      </c>
      <c r="P2534" s="3">
        <v>643.79999999999995</v>
      </c>
      <c r="Q2534" s="3">
        <v>511.57</v>
      </c>
      <c r="R2534" s="3">
        <v>132.22999999999996</v>
      </c>
      <c r="S2534" s="4">
        <v>0.25847880055515365</v>
      </c>
      <c r="T2534" s="2"/>
      <c r="U2534" s="5"/>
    </row>
    <row r="2535" spans="1:21">
      <c r="A2535" s="2">
        <v>231951</v>
      </c>
      <c r="B2535" t="s">
        <v>5407</v>
      </c>
      <c r="C2535" s="2">
        <v>459800</v>
      </c>
      <c r="D2535" t="s">
        <v>5782</v>
      </c>
      <c r="E2535" t="s">
        <v>5408</v>
      </c>
      <c r="F2535" t="s">
        <v>5409</v>
      </c>
      <c r="G2535" t="s">
        <v>100</v>
      </c>
      <c r="H2535" t="s">
        <v>5410</v>
      </c>
      <c r="I2535" t="str">
        <f t="shared" si="39"/>
        <v>6972 S State Road 103 Straughn, IN 47387</v>
      </c>
      <c r="J2535">
        <v>39.832946999999997</v>
      </c>
      <c r="K2535">
        <v>-85.351082000000005</v>
      </c>
      <c r="L2535" s="3">
        <v>160.86000000000001</v>
      </c>
      <c r="M2535" s="3">
        <v>392.17</v>
      </c>
      <c r="N2535" s="3">
        <v>-231.31</v>
      </c>
      <c r="O2535" s="4">
        <v>-0.58982074100517634</v>
      </c>
      <c r="P2535" s="3">
        <v>375.6</v>
      </c>
      <c r="Q2535" s="3">
        <v>1320.73</v>
      </c>
      <c r="R2535" s="3">
        <v>-945.13</v>
      </c>
      <c r="S2535" s="4">
        <v>-0.71561182073550234</v>
      </c>
      <c r="T2535" s="2">
        <v>2</v>
      </c>
      <c r="U2535" s="5">
        <v>132.66</v>
      </c>
    </row>
    <row r="2536" spans="1:21">
      <c r="A2536" s="2">
        <v>269680</v>
      </c>
      <c r="B2536" t="s">
        <v>2488</v>
      </c>
      <c r="C2536" s="2">
        <v>269680</v>
      </c>
      <c r="D2536" t="s">
        <v>2488</v>
      </c>
      <c r="E2536" t="s">
        <v>5783</v>
      </c>
      <c r="F2536" t="s">
        <v>99</v>
      </c>
      <c r="G2536" t="s">
        <v>100</v>
      </c>
      <c r="H2536" t="s">
        <v>906</v>
      </c>
      <c r="I2536" t="str">
        <f t="shared" si="39"/>
        <v>6648 S Perimeter Rd Indianapolis, IN 46241</v>
      </c>
      <c r="J2536">
        <v>39.717289999999998</v>
      </c>
      <c r="K2536">
        <v>-86.275585000000007</v>
      </c>
      <c r="L2536" s="3"/>
      <c r="M2536" s="3">
        <v>39143.06</v>
      </c>
      <c r="N2536" s="3">
        <v>-39143.06</v>
      </c>
      <c r="O2536" s="4"/>
      <c r="P2536" s="3"/>
      <c r="Q2536" s="3">
        <v>106241.06</v>
      </c>
      <c r="R2536" s="3">
        <v>-106241.06</v>
      </c>
      <c r="S2536" s="4"/>
      <c r="T2536" s="2"/>
      <c r="U2536" s="5"/>
    </row>
    <row r="2537" spans="1:21">
      <c r="A2537" s="2">
        <v>336626</v>
      </c>
      <c r="B2537" t="s">
        <v>5784</v>
      </c>
      <c r="C2537" s="2">
        <v>336626</v>
      </c>
      <c r="D2537" t="s">
        <v>5784</v>
      </c>
      <c r="E2537" t="s">
        <v>5785</v>
      </c>
      <c r="F2537" t="s">
        <v>772</v>
      </c>
      <c r="G2537" t="s">
        <v>22</v>
      </c>
      <c r="H2537" t="s">
        <v>773</v>
      </c>
      <c r="I2537" t="str">
        <f t="shared" si="39"/>
        <v>530 S COLLEGE ST NEWCOMERSTOWN, OH 43832</v>
      </c>
      <c r="J2537">
        <v>40.27046</v>
      </c>
      <c r="K2537">
        <v>-81.604209999999995</v>
      </c>
      <c r="L2537" s="3">
        <v>451.61</v>
      </c>
      <c r="M2537" s="3">
        <v>232.27</v>
      </c>
      <c r="N2537" s="3">
        <v>219.34</v>
      </c>
      <c r="O2537" s="4">
        <v>0.94433202738192623</v>
      </c>
      <c r="P2537" s="3">
        <v>977.78</v>
      </c>
      <c r="Q2537" s="3">
        <v>674.19</v>
      </c>
      <c r="R2537" s="3">
        <v>303.58999999999992</v>
      </c>
      <c r="S2537" s="4">
        <v>0.45030332695530917</v>
      </c>
      <c r="T2537" s="2"/>
      <c r="U2537" s="5"/>
    </row>
    <row r="2538" spans="1:21">
      <c r="A2538" s="2">
        <v>277441</v>
      </c>
      <c r="B2538" t="s">
        <v>5786</v>
      </c>
      <c r="C2538" s="2">
        <v>277441</v>
      </c>
      <c r="D2538" t="s">
        <v>5786</v>
      </c>
      <c r="E2538" t="s">
        <v>5787</v>
      </c>
      <c r="F2538" t="s">
        <v>28</v>
      </c>
      <c r="G2538" t="s">
        <v>22</v>
      </c>
      <c r="H2538" t="s">
        <v>3084</v>
      </c>
      <c r="I2538" t="str">
        <f t="shared" si="39"/>
        <v>858 E 3rd Ave Columbus, OH 43201</v>
      </c>
      <c r="J2538">
        <v>39.983576999999997</v>
      </c>
      <c r="K2538">
        <v>-82.981341999999998</v>
      </c>
      <c r="L2538" s="3">
        <v>1940.83</v>
      </c>
      <c r="M2538" s="3">
        <v>987.65</v>
      </c>
      <c r="N2538" s="3">
        <v>953.18</v>
      </c>
      <c r="O2538" s="4">
        <v>0.96509897230800379</v>
      </c>
      <c r="P2538" s="3">
        <v>5671.57</v>
      </c>
      <c r="Q2538" s="3">
        <v>2335.79</v>
      </c>
      <c r="R2538" s="3">
        <v>3335.7799999999997</v>
      </c>
      <c r="S2538" s="4">
        <v>1.4281163974501132</v>
      </c>
      <c r="T2538" s="2">
        <v>2</v>
      </c>
      <c r="U2538" s="5">
        <v>89.59</v>
      </c>
    </row>
    <row r="2539" spans="1:21">
      <c r="A2539" s="2">
        <v>278311</v>
      </c>
      <c r="B2539" t="s">
        <v>5788</v>
      </c>
      <c r="C2539" s="2">
        <v>450870</v>
      </c>
      <c r="D2539" t="s">
        <v>5789</v>
      </c>
      <c r="E2539" t="s">
        <v>5790</v>
      </c>
      <c r="F2539" t="s">
        <v>2697</v>
      </c>
      <c r="G2539" t="s">
        <v>22</v>
      </c>
      <c r="H2539" t="s">
        <v>2698</v>
      </c>
      <c r="I2539" t="str">
        <f t="shared" si="39"/>
        <v>1 Tomcat Dr Glouster, OH 45732</v>
      </c>
      <c r="J2539">
        <v>39.498297000000001</v>
      </c>
      <c r="K2539">
        <v>-82.088853999999998</v>
      </c>
      <c r="L2539" s="3">
        <v>4373.97</v>
      </c>
      <c r="M2539" s="3">
        <v>3934.13</v>
      </c>
      <c r="N2539" s="3">
        <v>439.84000000000015</v>
      </c>
      <c r="O2539" s="4">
        <v>0.11180108435664306</v>
      </c>
      <c r="P2539" s="3">
        <v>11708.21</v>
      </c>
      <c r="Q2539" s="3">
        <v>10570.13</v>
      </c>
      <c r="R2539" s="3">
        <v>1138.08</v>
      </c>
      <c r="S2539" s="4">
        <v>0.1076694420976847</v>
      </c>
      <c r="T2539" s="2">
        <v>7</v>
      </c>
      <c r="U2539" s="5">
        <v>246.29285714285714</v>
      </c>
    </row>
    <row r="2540" spans="1:21">
      <c r="A2540" s="2">
        <v>271109</v>
      </c>
      <c r="B2540" t="s">
        <v>5791</v>
      </c>
      <c r="C2540" s="2">
        <v>278311</v>
      </c>
      <c r="D2540" t="s">
        <v>5788</v>
      </c>
      <c r="E2540" t="s">
        <v>5790</v>
      </c>
      <c r="F2540" t="s">
        <v>2697</v>
      </c>
      <c r="G2540" t="s">
        <v>22</v>
      </c>
      <c r="H2540" t="s">
        <v>2698</v>
      </c>
      <c r="I2540" t="str">
        <f t="shared" si="39"/>
        <v>1 Tomcat Dr Glouster, OH 45732</v>
      </c>
      <c r="J2540">
        <v>39.498297000000001</v>
      </c>
      <c r="K2540">
        <v>-82.088853999999998</v>
      </c>
      <c r="L2540" s="3"/>
      <c r="M2540" s="3">
        <v>-38</v>
      </c>
      <c r="N2540" s="3">
        <v>38</v>
      </c>
      <c r="O2540" s="4"/>
      <c r="P2540" s="3"/>
      <c r="Q2540" s="3">
        <v>-38</v>
      </c>
      <c r="R2540" s="3">
        <v>38</v>
      </c>
      <c r="S2540" s="4"/>
      <c r="T2540" s="2"/>
      <c r="U2540" s="5"/>
    </row>
    <row r="2541" spans="1:21">
      <c r="A2541" s="2">
        <v>278311</v>
      </c>
      <c r="B2541" t="s">
        <v>5788</v>
      </c>
      <c r="C2541" s="2">
        <v>450871</v>
      </c>
      <c r="D2541" t="s">
        <v>5792</v>
      </c>
      <c r="E2541" t="s">
        <v>5793</v>
      </c>
      <c r="F2541" t="s">
        <v>2697</v>
      </c>
      <c r="G2541" t="s">
        <v>22</v>
      </c>
      <c r="H2541" t="s">
        <v>2698</v>
      </c>
      <c r="I2541" t="str">
        <f t="shared" si="39"/>
        <v>18500 Jacksonville Rd Glouster, OH 45732</v>
      </c>
      <c r="J2541">
        <v>39.470149999999997</v>
      </c>
      <c r="K2541">
        <v>-82.080000999999996</v>
      </c>
      <c r="L2541" s="3">
        <v>8583.67</v>
      </c>
      <c r="M2541" s="3">
        <v>20755.22</v>
      </c>
      <c r="N2541" s="3">
        <v>-12171.550000000001</v>
      </c>
      <c r="O2541" s="4">
        <v>-0.58643319608272038</v>
      </c>
      <c r="P2541" s="3">
        <v>20142.46</v>
      </c>
      <c r="Q2541" s="3">
        <v>32622.6</v>
      </c>
      <c r="R2541" s="3">
        <v>-12480.14</v>
      </c>
      <c r="S2541" s="4">
        <v>-0.38256116925076483</v>
      </c>
      <c r="T2541" s="2">
        <v>10</v>
      </c>
      <c r="U2541" s="5">
        <v>168.64400000000001</v>
      </c>
    </row>
    <row r="2542" spans="1:21">
      <c r="A2542" s="2">
        <v>232237</v>
      </c>
      <c r="B2542" t="s">
        <v>5794</v>
      </c>
      <c r="C2542" s="2">
        <v>232237</v>
      </c>
      <c r="D2542" t="s">
        <v>5795</v>
      </c>
      <c r="E2542" t="s">
        <v>5796</v>
      </c>
      <c r="F2542" t="s">
        <v>110</v>
      </c>
      <c r="G2542" t="s">
        <v>100</v>
      </c>
      <c r="H2542" t="s">
        <v>248</v>
      </c>
      <c r="I2542" t="str">
        <f t="shared" si="39"/>
        <v>1030 Brown Delaware St ANDERSON, IN 46016</v>
      </c>
      <c r="J2542">
        <v>40.105428000000003</v>
      </c>
      <c r="K2542">
        <v>-85.681394999999995</v>
      </c>
      <c r="L2542" s="3">
        <v>519.85</v>
      </c>
      <c r="M2542" s="3">
        <v>409.96</v>
      </c>
      <c r="N2542" s="3">
        <v>109.89000000000004</v>
      </c>
      <c r="O2542" s="4">
        <v>0.26805054151624563</v>
      </c>
      <c r="P2542" s="3">
        <v>989.17</v>
      </c>
      <c r="Q2542" s="3">
        <v>894.02</v>
      </c>
      <c r="R2542" s="3">
        <v>95.149999999999977</v>
      </c>
      <c r="S2542" s="4">
        <v>0.10642938636719534</v>
      </c>
      <c r="T2542" s="2">
        <v>1</v>
      </c>
      <c r="U2542" s="5">
        <v>109.27</v>
      </c>
    </row>
    <row r="2543" spans="1:21">
      <c r="A2543" s="2">
        <v>277351</v>
      </c>
      <c r="B2543" t="s">
        <v>5794</v>
      </c>
      <c r="C2543" s="2">
        <v>277351</v>
      </c>
      <c r="D2543" t="s">
        <v>5795</v>
      </c>
      <c r="E2543" t="s">
        <v>5797</v>
      </c>
      <c r="F2543" t="s">
        <v>28</v>
      </c>
      <c r="G2543" t="s">
        <v>22</v>
      </c>
      <c r="H2543" t="s">
        <v>128</v>
      </c>
      <c r="I2543" t="str">
        <f t="shared" si="39"/>
        <v>125 E Broad St Columbus, OH 43215</v>
      </c>
      <c r="J2543">
        <v>39.962313000000002</v>
      </c>
      <c r="K2543">
        <v>-82.997474999999994</v>
      </c>
      <c r="L2543" s="3">
        <v>193.11</v>
      </c>
      <c r="M2543" s="3">
        <v>39.25</v>
      </c>
      <c r="N2543" s="3">
        <v>153.86000000000001</v>
      </c>
      <c r="O2543" s="4">
        <v>3.9200000000000004</v>
      </c>
      <c r="P2543" s="3">
        <v>437.71</v>
      </c>
      <c r="Q2543" s="3">
        <v>82.12</v>
      </c>
      <c r="R2543" s="3">
        <v>355.59</v>
      </c>
      <c r="S2543" s="4">
        <v>4.3301266439357029</v>
      </c>
      <c r="T2543" s="2"/>
      <c r="U2543" s="5"/>
    </row>
    <row r="2544" spans="1:21">
      <c r="A2544" s="2">
        <v>314597</v>
      </c>
      <c r="B2544" t="s">
        <v>5798</v>
      </c>
      <c r="C2544" s="2">
        <v>314597</v>
      </c>
      <c r="D2544" t="s">
        <v>5798</v>
      </c>
      <c r="E2544" t="s">
        <v>5799</v>
      </c>
      <c r="F2544" t="s">
        <v>5800</v>
      </c>
      <c r="G2544" t="s">
        <v>22</v>
      </c>
      <c r="H2544" t="s">
        <v>5801</v>
      </c>
      <c r="I2544" t="str">
        <f t="shared" si="39"/>
        <v>108 Malabar Dr Upper Sandusky, OH 43351</v>
      </c>
      <c r="J2544">
        <v>40.831310999999999</v>
      </c>
      <c r="K2544">
        <v>-83.253737000000001</v>
      </c>
      <c r="L2544" s="3">
        <v>9.06</v>
      </c>
      <c r="M2544" s="3">
        <v>128.46</v>
      </c>
      <c r="N2544" s="3">
        <v>-119.4</v>
      </c>
      <c r="O2544" s="4">
        <v>-0.92947220924801488</v>
      </c>
      <c r="P2544" s="3">
        <v>22.12</v>
      </c>
      <c r="Q2544" s="3">
        <v>336.36</v>
      </c>
      <c r="R2544" s="3">
        <v>-314.24</v>
      </c>
      <c r="S2544" s="4">
        <v>-0.9342371268878582</v>
      </c>
      <c r="T2544" s="2"/>
      <c r="U2544" s="5"/>
    </row>
    <row r="2545" spans="1:21">
      <c r="A2545" s="2">
        <v>283424</v>
      </c>
      <c r="B2545" t="s">
        <v>5802</v>
      </c>
      <c r="C2545" s="2">
        <v>283424</v>
      </c>
      <c r="D2545" t="s">
        <v>5802</v>
      </c>
      <c r="E2545" t="s">
        <v>5803</v>
      </c>
      <c r="F2545" t="s">
        <v>848</v>
      </c>
      <c r="G2545" t="s">
        <v>22</v>
      </c>
      <c r="H2545" t="s">
        <v>849</v>
      </c>
      <c r="I2545" t="str">
        <f t="shared" si="39"/>
        <v>46485 Middle Ridge Rd Amherst, OH 44001</v>
      </c>
      <c r="J2545">
        <v>41.387815000000003</v>
      </c>
      <c r="K2545">
        <v>-82.215677999999997</v>
      </c>
      <c r="L2545" s="3">
        <v>290.98</v>
      </c>
      <c r="M2545" s="3">
        <v>525.11</v>
      </c>
      <c r="N2545" s="3">
        <v>-234.13</v>
      </c>
      <c r="O2545" s="4">
        <v>-0.44586848469844409</v>
      </c>
      <c r="P2545" s="3">
        <v>587.59</v>
      </c>
      <c r="Q2545" s="3">
        <v>1032.1199999999999</v>
      </c>
      <c r="R2545" s="3">
        <v>-444.52999999999986</v>
      </c>
      <c r="S2545" s="4">
        <v>-0.43069604309576398</v>
      </c>
      <c r="T2545" s="2">
        <v>1</v>
      </c>
      <c r="U2545" s="5">
        <v>333.95</v>
      </c>
    </row>
    <row r="2546" spans="1:21">
      <c r="A2546" s="2">
        <v>278387</v>
      </c>
      <c r="B2546" t="s">
        <v>5804</v>
      </c>
      <c r="C2546" s="2">
        <v>278387</v>
      </c>
      <c r="D2546" t="s">
        <v>5804</v>
      </c>
      <c r="E2546" t="s">
        <v>5805</v>
      </c>
      <c r="F2546" t="s">
        <v>48</v>
      </c>
      <c r="G2546" t="s">
        <v>22</v>
      </c>
      <c r="H2546" t="s">
        <v>49</v>
      </c>
      <c r="I2546" t="str">
        <f t="shared" si="39"/>
        <v>220 S Walnut St MARYSVILLE, OH 43040</v>
      </c>
      <c r="J2546">
        <v>40.234411000000001</v>
      </c>
      <c r="K2546">
        <v>-83.364204000000001</v>
      </c>
      <c r="L2546" s="3">
        <v>4225.6400000000003</v>
      </c>
      <c r="M2546" s="3">
        <v>4667.33</v>
      </c>
      <c r="N2546" s="3">
        <v>-441.6899999999996</v>
      </c>
      <c r="O2546" s="4">
        <v>-9.4634405538069857E-2</v>
      </c>
      <c r="P2546" s="3">
        <v>8340.2000000000007</v>
      </c>
      <c r="Q2546" s="3">
        <v>9008.64</v>
      </c>
      <c r="R2546" s="3">
        <v>-668.43999999999869</v>
      </c>
      <c r="S2546" s="4">
        <v>-7.4199879227052998E-2</v>
      </c>
      <c r="T2546" s="2">
        <v>3</v>
      </c>
      <c r="U2546" s="5">
        <v>357.17666666666668</v>
      </c>
    </row>
    <row r="2547" spans="1:21">
      <c r="A2547" s="2">
        <v>232261</v>
      </c>
      <c r="B2547" t="s">
        <v>5806</v>
      </c>
      <c r="C2547" s="2">
        <v>232261</v>
      </c>
      <c r="D2547" t="s">
        <v>5806</v>
      </c>
      <c r="E2547" t="s">
        <v>5807</v>
      </c>
      <c r="F2547" t="s">
        <v>799</v>
      </c>
      <c r="G2547" t="s">
        <v>100</v>
      </c>
      <c r="H2547" t="s">
        <v>800</v>
      </c>
      <c r="I2547" t="str">
        <f t="shared" si="39"/>
        <v>207 W Park Ave Greenfield, IN 46140</v>
      </c>
      <c r="J2547">
        <v>39.791328999999998</v>
      </c>
      <c r="K2547">
        <v>-85.772910999999993</v>
      </c>
      <c r="L2547" s="3">
        <v>2628.72</v>
      </c>
      <c r="M2547" s="3">
        <v>2065.4699999999998</v>
      </c>
      <c r="N2547" s="3">
        <v>563.25</v>
      </c>
      <c r="O2547" s="4">
        <v>0.27269822364885477</v>
      </c>
      <c r="P2547" s="3">
        <v>5525.55</v>
      </c>
      <c r="Q2547" s="3">
        <v>4758.7700000000004</v>
      </c>
      <c r="R2547" s="3">
        <v>766.77999999999975</v>
      </c>
      <c r="S2547" s="4">
        <v>0.16112987179460231</v>
      </c>
      <c r="T2547" s="2">
        <v>2</v>
      </c>
      <c r="U2547" s="5">
        <v>168.285</v>
      </c>
    </row>
    <row r="2548" spans="1:21">
      <c r="A2548" s="2">
        <v>277378</v>
      </c>
      <c r="B2548" t="s">
        <v>5808</v>
      </c>
      <c r="C2548" s="2">
        <v>277378</v>
      </c>
      <c r="D2548" t="s">
        <v>5808</v>
      </c>
      <c r="E2548" t="s">
        <v>5809</v>
      </c>
      <c r="F2548" t="s">
        <v>300</v>
      </c>
      <c r="G2548" t="s">
        <v>22</v>
      </c>
      <c r="H2548" t="s">
        <v>301</v>
      </c>
      <c r="I2548" t="str">
        <f t="shared" si="39"/>
        <v>215 High St Wadsworth, OH 44281</v>
      </c>
      <c r="J2548">
        <v>41.028750000000002</v>
      </c>
      <c r="K2548">
        <v>-81.729198999999994</v>
      </c>
      <c r="L2548" s="3">
        <v>124.81</v>
      </c>
      <c r="M2548" s="3">
        <v>277.44</v>
      </c>
      <c r="N2548" s="3">
        <v>-152.63</v>
      </c>
      <c r="O2548" s="4">
        <v>-0.55013696655132638</v>
      </c>
      <c r="P2548" s="3">
        <v>297.12</v>
      </c>
      <c r="Q2548" s="3">
        <v>694.63</v>
      </c>
      <c r="R2548" s="3">
        <v>-397.51</v>
      </c>
      <c r="S2548" s="4">
        <v>-0.57226149172940988</v>
      </c>
      <c r="T2548" s="2"/>
      <c r="U2548" s="5"/>
    </row>
    <row r="2549" spans="1:21">
      <c r="A2549" s="2">
        <v>277439</v>
      </c>
      <c r="B2549" t="s">
        <v>5808</v>
      </c>
      <c r="C2549" s="2">
        <v>277439</v>
      </c>
      <c r="D2549" t="s">
        <v>5808</v>
      </c>
      <c r="E2549" t="s">
        <v>5810</v>
      </c>
      <c r="F2549" t="s">
        <v>829</v>
      </c>
      <c r="G2549" t="s">
        <v>22</v>
      </c>
      <c r="H2549" t="s">
        <v>830</v>
      </c>
      <c r="I2549" t="str">
        <f t="shared" si="39"/>
        <v>821 N Central Ave Fairborn, OH 45324</v>
      </c>
      <c r="J2549">
        <v>39.830874000000001</v>
      </c>
      <c r="K2549">
        <v>-84.019852999999998</v>
      </c>
      <c r="L2549" s="3">
        <v>215.67</v>
      </c>
      <c r="M2549" s="3"/>
      <c r="N2549" s="3">
        <v>215.67</v>
      </c>
      <c r="O2549" s="4"/>
      <c r="P2549" s="3">
        <v>431.67</v>
      </c>
      <c r="Q2549" s="3"/>
      <c r="R2549" s="3">
        <v>431.67</v>
      </c>
      <c r="S2549" s="4"/>
      <c r="T2549" s="2"/>
      <c r="U2549" s="5"/>
    </row>
    <row r="2550" spans="1:21">
      <c r="A2550" s="2">
        <v>310621</v>
      </c>
      <c r="B2550" t="s">
        <v>5811</v>
      </c>
      <c r="C2550" s="2">
        <v>310621</v>
      </c>
      <c r="D2550" t="s">
        <v>5811</v>
      </c>
      <c r="E2550" t="s">
        <v>5812</v>
      </c>
      <c r="F2550" t="s">
        <v>825</v>
      </c>
      <c r="G2550" t="s">
        <v>22</v>
      </c>
      <c r="H2550" t="s">
        <v>826</v>
      </c>
      <c r="I2550" t="str">
        <f t="shared" si="39"/>
        <v>1569 Steele Hill Rd NW New Philadelphia, OH 44663</v>
      </c>
      <c r="J2550">
        <v>40.48245</v>
      </c>
      <c r="K2550">
        <v>-81.482637999999994</v>
      </c>
      <c r="L2550" s="3">
        <v>207.46</v>
      </c>
      <c r="M2550" s="3">
        <v>26.83</v>
      </c>
      <c r="N2550" s="3">
        <v>180.63</v>
      </c>
      <c r="O2550" s="4">
        <v>6.732389116660455</v>
      </c>
      <c r="P2550" s="3">
        <v>410.9</v>
      </c>
      <c r="Q2550" s="3">
        <v>51.87</v>
      </c>
      <c r="R2550" s="3">
        <v>359.03</v>
      </c>
      <c r="S2550" s="4">
        <v>6.9217273954116054</v>
      </c>
      <c r="T2550" s="2"/>
      <c r="U2550" s="5"/>
    </row>
    <row r="2551" spans="1:21">
      <c r="A2551" s="2">
        <v>231780</v>
      </c>
      <c r="B2551" t="s">
        <v>4545</v>
      </c>
      <c r="C2551" s="2">
        <v>459810</v>
      </c>
      <c r="D2551" t="s">
        <v>5813</v>
      </c>
      <c r="E2551" t="s">
        <v>5814</v>
      </c>
      <c r="F2551" t="s">
        <v>4547</v>
      </c>
      <c r="G2551" t="s">
        <v>100</v>
      </c>
      <c r="H2551" t="s">
        <v>4548</v>
      </c>
      <c r="I2551" t="str">
        <f t="shared" si="39"/>
        <v>4774 W 600 N Fairland, IN 46126</v>
      </c>
      <c r="J2551">
        <v>39.611158000000003</v>
      </c>
      <c r="K2551">
        <v>-85.873694999999998</v>
      </c>
      <c r="L2551" s="3">
        <v>11128.79</v>
      </c>
      <c r="M2551" s="3">
        <v>13125.07</v>
      </c>
      <c r="N2551" s="3">
        <v>-1996.2799999999988</v>
      </c>
      <c r="O2551" s="4">
        <v>-0.15209671262705637</v>
      </c>
      <c r="P2551" s="3">
        <v>24220.92</v>
      </c>
      <c r="Q2551" s="3">
        <v>30780</v>
      </c>
      <c r="R2551" s="3">
        <v>-6559.0800000000017</v>
      </c>
      <c r="S2551" s="4">
        <v>-0.21309551656920084</v>
      </c>
      <c r="T2551" s="2">
        <v>2</v>
      </c>
      <c r="U2551" s="5">
        <v>1490.9749999999999</v>
      </c>
    </row>
    <row r="2552" spans="1:21">
      <c r="A2552" s="2">
        <v>278307</v>
      </c>
      <c r="B2552" t="s">
        <v>166</v>
      </c>
      <c r="C2552" s="2">
        <v>465914</v>
      </c>
      <c r="D2552" t="s">
        <v>5815</v>
      </c>
      <c r="E2552" t="s">
        <v>5816</v>
      </c>
      <c r="F2552" t="s">
        <v>2092</v>
      </c>
      <c r="G2552" t="s">
        <v>22</v>
      </c>
      <c r="H2552" t="s">
        <v>2093</v>
      </c>
      <c r="I2552" t="str">
        <f t="shared" si="39"/>
        <v>3500 E Muskingum Avenue Dresden, OH 43821</v>
      </c>
      <c r="J2552">
        <v>40.121066499999998</v>
      </c>
      <c r="K2552">
        <v>-82.0050265</v>
      </c>
      <c r="L2552" s="3">
        <v>419.29</v>
      </c>
      <c r="M2552" s="3">
        <v>176.64</v>
      </c>
      <c r="N2552" s="3">
        <v>242.65000000000003</v>
      </c>
      <c r="O2552" s="4">
        <v>1.373697916666667</v>
      </c>
      <c r="P2552" s="3">
        <v>1616.03</v>
      </c>
      <c r="Q2552" s="3">
        <v>893.84</v>
      </c>
      <c r="R2552" s="3">
        <v>722.18999999999994</v>
      </c>
      <c r="S2552" s="4">
        <v>0.80796339389599914</v>
      </c>
      <c r="T2552" s="2">
        <v>1</v>
      </c>
      <c r="U2552" s="5">
        <v>97.36</v>
      </c>
    </row>
    <row r="2553" spans="1:21">
      <c r="A2553" s="2">
        <v>278307</v>
      </c>
      <c r="B2553" t="s">
        <v>166</v>
      </c>
      <c r="C2553" s="2">
        <v>441870</v>
      </c>
      <c r="D2553" t="s">
        <v>5817</v>
      </c>
      <c r="E2553" t="s">
        <v>5818</v>
      </c>
      <c r="F2553" t="s">
        <v>2092</v>
      </c>
      <c r="G2553" t="s">
        <v>22</v>
      </c>
      <c r="H2553" t="s">
        <v>2093</v>
      </c>
      <c r="I2553" t="str">
        <f t="shared" si="39"/>
        <v>46 E Muskingum Ave Dresden, OH 43821</v>
      </c>
      <c r="J2553">
        <v>40.121066999999996</v>
      </c>
      <c r="K2553">
        <v>-82.005026000000001</v>
      </c>
      <c r="L2553" s="3">
        <v>6979.31</v>
      </c>
      <c r="M2553" s="3">
        <v>5381.84</v>
      </c>
      <c r="N2553" s="3">
        <v>1597.4700000000003</v>
      </c>
      <c r="O2553" s="4">
        <v>0.29682599259732734</v>
      </c>
      <c r="P2553" s="3">
        <v>27439.279999999999</v>
      </c>
      <c r="Q2553" s="3">
        <v>21463.9</v>
      </c>
      <c r="R2553" s="3">
        <v>5975.3799999999974</v>
      </c>
      <c r="S2553" s="4">
        <v>0.27839209090612593</v>
      </c>
      <c r="T2553" s="2">
        <v>11</v>
      </c>
      <c r="U2553" s="5">
        <v>478.6</v>
      </c>
    </row>
    <row r="2554" spans="1:21">
      <c r="A2554" s="2">
        <v>278307</v>
      </c>
      <c r="B2554" t="s">
        <v>166</v>
      </c>
      <c r="C2554" s="2">
        <v>441871</v>
      </c>
      <c r="D2554" t="s">
        <v>5819</v>
      </c>
      <c r="E2554" t="s">
        <v>5820</v>
      </c>
      <c r="F2554" t="s">
        <v>2092</v>
      </c>
      <c r="G2554" t="s">
        <v>22</v>
      </c>
      <c r="H2554" t="s">
        <v>2093</v>
      </c>
      <c r="I2554" t="str">
        <f t="shared" si="39"/>
        <v>1360 Main St Dresden, OH 43821</v>
      </c>
      <c r="J2554">
        <v>40.113278000000001</v>
      </c>
      <c r="K2554">
        <v>-82.005842999999999</v>
      </c>
      <c r="L2554" s="3">
        <v>3707.92</v>
      </c>
      <c r="M2554" s="3">
        <v>4917.42</v>
      </c>
      <c r="N2554" s="3">
        <v>-1209.5</v>
      </c>
      <c r="O2554" s="4">
        <v>-0.24596231357093759</v>
      </c>
      <c r="P2554" s="3">
        <v>14319.98</v>
      </c>
      <c r="Q2554" s="3">
        <v>20774.86</v>
      </c>
      <c r="R2554" s="3">
        <v>-6454.880000000001</v>
      </c>
      <c r="S2554" s="4">
        <v>-0.31070630560205947</v>
      </c>
      <c r="T2554" s="2">
        <v>6</v>
      </c>
      <c r="U2554" s="5">
        <v>245.64</v>
      </c>
    </row>
    <row r="2555" spans="1:21">
      <c r="A2555" s="2">
        <v>278307</v>
      </c>
      <c r="B2555" t="s">
        <v>166</v>
      </c>
      <c r="C2555" s="2">
        <v>278307</v>
      </c>
      <c r="D2555" t="s">
        <v>166</v>
      </c>
      <c r="E2555" t="s">
        <v>5821</v>
      </c>
      <c r="F2555" t="s">
        <v>2092</v>
      </c>
      <c r="G2555" t="s">
        <v>22</v>
      </c>
      <c r="H2555" t="s">
        <v>2093</v>
      </c>
      <c r="I2555" t="str">
        <f t="shared" si="39"/>
        <v>36 E Muskingum Ave Dresden, OH 43821</v>
      </c>
      <c r="J2555">
        <v>40.119884999999996</v>
      </c>
      <c r="K2555">
        <v>-82.006003000000007</v>
      </c>
      <c r="L2555" s="3">
        <v>470.4</v>
      </c>
      <c r="M2555" s="3"/>
      <c r="N2555" s="3">
        <v>470.4</v>
      </c>
      <c r="O2555" s="4"/>
      <c r="P2555" s="3">
        <v>1176.02</v>
      </c>
      <c r="Q2555" s="3"/>
      <c r="R2555" s="3">
        <v>1176.02</v>
      </c>
      <c r="S2555" s="4"/>
      <c r="T2555" s="2">
        <v>1</v>
      </c>
      <c r="U2555" s="5">
        <v>24.44</v>
      </c>
    </row>
    <row r="2556" spans="1:21">
      <c r="A2556" s="2">
        <v>342883</v>
      </c>
      <c r="B2556" t="s">
        <v>673</v>
      </c>
      <c r="C2556" s="2">
        <v>483776</v>
      </c>
      <c r="D2556" t="s">
        <v>5822</v>
      </c>
      <c r="E2556" t="s">
        <v>5823</v>
      </c>
      <c r="F2556" t="s">
        <v>676</v>
      </c>
      <c r="G2556" t="s">
        <v>100</v>
      </c>
      <c r="H2556" t="s">
        <v>5824</v>
      </c>
      <c r="I2556" t="str">
        <f t="shared" si="39"/>
        <v>4015 Transportation Dr Fort Wayne, IN 46818</v>
      </c>
      <c r="J2556">
        <v>41.134408999999998</v>
      </c>
      <c r="K2556">
        <v>-85.195953000000003</v>
      </c>
      <c r="L2556" s="3">
        <v>14.9</v>
      </c>
      <c r="M2556" s="3"/>
      <c r="N2556" s="3">
        <v>14.9</v>
      </c>
      <c r="O2556" s="4"/>
      <c r="P2556" s="3">
        <v>54.84</v>
      </c>
      <c r="Q2556" s="3"/>
      <c r="R2556" s="3">
        <v>54.84</v>
      </c>
      <c r="S2556" s="4"/>
      <c r="T2556" s="2"/>
      <c r="U2556" s="5"/>
    </row>
    <row r="2557" spans="1:21">
      <c r="A2557" s="2">
        <v>302265</v>
      </c>
      <c r="B2557" t="s">
        <v>5825</v>
      </c>
      <c r="C2557" s="2">
        <v>302265</v>
      </c>
      <c r="D2557" t="s">
        <v>5825</v>
      </c>
      <c r="E2557" t="s">
        <v>5826</v>
      </c>
      <c r="F2557" t="s">
        <v>1301</v>
      </c>
      <c r="G2557" t="s">
        <v>22</v>
      </c>
      <c r="H2557" t="s">
        <v>2724</v>
      </c>
      <c r="I2557" t="str">
        <f t="shared" si="39"/>
        <v>7540 Covington Springs Court Westerville, OH 43082</v>
      </c>
      <c r="J2557">
        <v>40.175469999999997</v>
      </c>
      <c r="K2557">
        <v>-82.902373999999995</v>
      </c>
      <c r="L2557" s="3">
        <v>168</v>
      </c>
      <c r="M2557" s="3"/>
      <c r="N2557" s="3">
        <v>168</v>
      </c>
      <c r="O2557" s="4"/>
      <c r="P2557" s="3">
        <v>404.97</v>
      </c>
      <c r="Q2557" s="3"/>
      <c r="R2557" s="3">
        <v>404.97</v>
      </c>
      <c r="S2557" s="4"/>
      <c r="T2557" s="2">
        <v>1</v>
      </c>
      <c r="U2557" s="5">
        <v>47.42</v>
      </c>
    </row>
    <row r="2558" spans="1:21">
      <c r="A2558" s="2">
        <v>282823</v>
      </c>
      <c r="B2558" t="s">
        <v>5827</v>
      </c>
      <c r="C2558" s="2">
        <v>282823</v>
      </c>
      <c r="D2558" t="s">
        <v>5827</v>
      </c>
      <c r="E2558" t="s">
        <v>5828</v>
      </c>
      <c r="F2558" t="s">
        <v>1461</v>
      </c>
      <c r="G2558" t="s">
        <v>100</v>
      </c>
      <c r="H2558" t="s">
        <v>1462</v>
      </c>
      <c r="I2558" t="str">
        <f t="shared" si="39"/>
        <v>3600 N Morton St Franklin, IN 46131</v>
      </c>
      <c r="J2558">
        <v>39.527363000000001</v>
      </c>
      <c r="K2558">
        <v>-86.080472999999998</v>
      </c>
      <c r="L2558" s="3">
        <v>84.72</v>
      </c>
      <c r="M2558" s="3"/>
      <c r="N2558" s="3">
        <v>84.72</v>
      </c>
      <c r="O2558" s="4"/>
      <c r="P2558" s="3">
        <v>242.04</v>
      </c>
      <c r="Q2558" s="3"/>
      <c r="R2558" s="3">
        <v>242.04</v>
      </c>
      <c r="S2558" s="4"/>
      <c r="T2558" s="2"/>
      <c r="U2558" s="5"/>
    </row>
    <row r="2559" spans="1:21">
      <c r="A2559" s="2">
        <v>301843</v>
      </c>
      <c r="B2559" t="s">
        <v>5829</v>
      </c>
      <c r="C2559" s="2">
        <v>301843</v>
      </c>
      <c r="D2559" t="s">
        <v>5829</v>
      </c>
      <c r="E2559" t="s">
        <v>5830</v>
      </c>
      <c r="F2559" t="s">
        <v>99</v>
      </c>
      <c r="G2559" t="s">
        <v>100</v>
      </c>
      <c r="H2559" t="s">
        <v>2390</v>
      </c>
      <c r="I2559" t="str">
        <f t="shared" si="39"/>
        <v>4501 N Post Rd Indianapolis, IN 46226</v>
      </c>
      <c r="J2559">
        <v>39.839410000000001</v>
      </c>
      <c r="K2559">
        <v>-86.008759999999995</v>
      </c>
      <c r="L2559" s="3"/>
      <c r="M2559" s="3">
        <v>99.05</v>
      </c>
      <c r="N2559" s="3">
        <v>-99.05</v>
      </c>
      <c r="O2559" s="4"/>
      <c r="P2559" s="3"/>
      <c r="Q2559" s="3">
        <v>180.11</v>
      </c>
      <c r="R2559" s="3">
        <v>-180.11</v>
      </c>
      <c r="S2559" s="4"/>
      <c r="T2559" s="2"/>
      <c r="U2559" s="5"/>
    </row>
    <row r="2560" spans="1:21">
      <c r="A2560" s="2">
        <v>278045</v>
      </c>
      <c r="B2560" t="s">
        <v>5831</v>
      </c>
      <c r="C2560" s="2">
        <v>278045</v>
      </c>
      <c r="D2560" t="s">
        <v>5831</v>
      </c>
      <c r="E2560" t="s">
        <v>5832</v>
      </c>
      <c r="F2560" t="s">
        <v>825</v>
      </c>
      <c r="G2560" t="s">
        <v>22</v>
      </c>
      <c r="H2560" t="s">
        <v>826</v>
      </c>
      <c r="I2560" t="str">
        <f t="shared" si="39"/>
        <v>1751 Tech Park Dr NE New Philadelphia, OH 44663</v>
      </c>
      <c r="J2560">
        <v>40.476652999999999</v>
      </c>
      <c r="K2560">
        <v>-81.404846000000006</v>
      </c>
      <c r="L2560" s="3">
        <v>532.1</v>
      </c>
      <c r="M2560" s="3">
        <v>603.54</v>
      </c>
      <c r="N2560" s="3">
        <v>-71.439999999999941</v>
      </c>
      <c r="O2560" s="4">
        <v>-0.11836829373363811</v>
      </c>
      <c r="P2560" s="3">
        <v>1166.5</v>
      </c>
      <c r="Q2560" s="3">
        <v>1178.7</v>
      </c>
      <c r="R2560" s="3">
        <v>-12.200000000000045</v>
      </c>
      <c r="S2560" s="4">
        <v>-1.035038601849499E-2</v>
      </c>
      <c r="T2560" s="2">
        <v>1</v>
      </c>
      <c r="U2560" s="5">
        <v>251.28</v>
      </c>
    </row>
    <row r="2561" spans="1:21">
      <c r="A2561" s="2">
        <v>280914</v>
      </c>
      <c r="B2561" t="s">
        <v>5833</v>
      </c>
      <c r="C2561" s="2">
        <v>280914</v>
      </c>
      <c r="D2561" t="s">
        <v>5833</v>
      </c>
      <c r="E2561" t="s">
        <v>5834</v>
      </c>
      <c r="F2561" t="s">
        <v>3037</v>
      </c>
      <c r="G2561" t="s">
        <v>22</v>
      </c>
      <c r="H2561" t="s">
        <v>3038</v>
      </c>
      <c r="I2561" t="str">
        <f t="shared" si="39"/>
        <v>9944 Wilkshire Blvd NE Bolivar, OH 44612</v>
      </c>
      <c r="J2561">
        <v>40.627408000000003</v>
      </c>
      <c r="K2561">
        <v>-81.442749000000006</v>
      </c>
      <c r="L2561" s="3">
        <v>487.5</v>
      </c>
      <c r="M2561" s="3">
        <v>249.44</v>
      </c>
      <c r="N2561" s="3">
        <v>238.06</v>
      </c>
      <c r="O2561" s="4">
        <v>0.95437780628608082</v>
      </c>
      <c r="P2561" s="3">
        <v>1550.03</v>
      </c>
      <c r="Q2561" s="3">
        <v>824.41</v>
      </c>
      <c r="R2561" s="3">
        <v>725.62</v>
      </c>
      <c r="S2561" s="4">
        <v>0.88016884802464801</v>
      </c>
      <c r="T2561" s="2"/>
      <c r="U2561" s="5"/>
    </row>
    <row r="2562" spans="1:21">
      <c r="A2562" s="2">
        <v>278012</v>
      </c>
      <c r="B2562" t="s">
        <v>5835</v>
      </c>
      <c r="C2562" s="2">
        <v>278012</v>
      </c>
      <c r="D2562" t="s">
        <v>5835</v>
      </c>
      <c r="E2562" t="s">
        <v>5836</v>
      </c>
      <c r="F2562" t="s">
        <v>825</v>
      </c>
      <c r="G2562" t="s">
        <v>22</v>
      </c>
      <c r="H2562" t="s">
        <v>826</v>
      </c>
      <c r="I2562" t="str">
        <f t="shared" si="39"/>
        <v>125 E High Ave New Philadelphia, OH 44663</v>
      </c>
      <c r="J2562">
        <v>40.489905</v>
      </c>
      <c r="K2562">
        <v>-81.444633999999994</v>
      </c>
      <c r="L2562" s="3"/>
      <c r="M2562" s="3">
        <v>755.35</v>
      </c>
      <c r="N2562" s="3">
        <v>-755.35</v>
      </c>
      <c r="O2562" s="4"/>
      <c r="P2562" s="3"/>
      <c r="Q2562" s="3">
        <v>2477.2199999999998</v>
      </c>
      <c r="R2562" s="3">
        <v>-2477.2199999999998</v>
      </c>
      <c r="S2562" s="4"/>
      <c r="T2562" s="2"/>
      <c r="U2562" s="5"/>
    </row>
    <row r="2563" spans="1:21">
      <c r="A2563" s="2">
        <v>276514</v>
      </c>
      <c r="B2563" t="s">
        <v>5837</v>
      </c>
      <c r="C2563" s="2">
        <v>276514</v>
      </c>
      <c r="D2563" t="s">
        <v>5837</v>
      </c>
      <c r="E2563" t="s">
        <v>5838</v>
      </c>
      <c r="F2563" t="s">
        <v>2073</v>
      </c>
      <c r="G2563" t="s">
        <v>22</v>
      </c>
      <c r="H2563" t="s">
        <v>2074</v>
      </c>
      <c r="I2563" t="str">
        <f t="shared" ref="I2563:I2626" si="40">E2563&amp;" "&amp;F2563&amp;","&amp;" "&amp;G2563&amp;" "&amp;TEXT(H2563, "00000")</f>
        <v>600 Monroe St Dover, OH 44622</v>
      </c>
      <c r="J2563">
        <v>40.508589999999998</v>
      </c>
      <c r="K2563">
        <v>-81.45684</v>
      </c>
      <c r="L2563" s="3">
        <v>2198.11</v>
      </c>
      <c r="M2563" s="3">
        <v>3858.69</v>
      </c>
      <c r="N2563" s="3">
        <v>-1660.58</v>
      </c>
      <c r="O2563" s="4">
        <v>-0.43034812332682854</v>
      </c>
      <c r="P2563" s="3">
        <v>7142.51</v>
      </c>
      <c r="Q2563" s="3">
        <v>10773.38</v>
      </c>
      <c r="R2563" s="3">
        <v>-3630.869999999999</v>
      </c>
      <c r="S2563" s="4">
        <v>-0.3370223643833225</v>
      </c>
      <c r="T2563" s="2">
        <v>5</v>
      </c>
      <c r="U2563" s="5">
        <v>110.53800000000001</v>
      </c>
    </row>
    <row r="2564" spans="1:21">
      <c r="A2564" s="2">
        <v>345677</v>
      </c>
      <c r="B2564" t="s">
        <v>5839</v>
      </c>
      <c r="C2564" s="2">
        <v>483512</v>
      </c>
      <c r="D2564" t="s">
        <v>5840</v>
      </c>
      <c r="E2564" t="s">
        <v>5841</v>
      </c>
      <c r="F2564" t="s">
        <v>3452</v>
      </c>
      <c r="G2564" t="s">
        <v>22</v>
      </c>
      <c r="H2564" t="s">
        <v>5842</v>
      </c>
      <c r="I2564" t="str">
        <f t="shared" si="40"/>
        <v>1920 MANCHESTER AVE NW MASSILLON, OH 44647</v>
      </c>
      <c r="J2564">
        <v>40.811720999999999</v>
      </c>
      <c r="K2564">
        <v>-81.599439000000004</v>
      </c>
      <c r="L2564" s="3">
        <v>4661.2700000000004</v>
      </c>
      <c r="M2564" s="3"/>
      <c r="N2564" s="3">
        <v>4661.2700000000004</v>
      </c>
      <c r="O2564" s="4"/>
      <c r="P2564" s="3">
        <v>19567.29</v>
      </c>
      <c r="Q2564" s="3"/>
      <c r="R2564" s="3">
        <v>19567.29</v>
      </c>
      <c r="S2564" s="4"/>
      <c r="T2564" s="2">
        <v>2</v>
      </c>
      <c r="U2564" s="5">
        <v>29.765000000000001</v>
      </c>
    </row>
    <row r="2565" spans="1:21">
      <c r="A2565" s="2">
        <v>345677</v>
      </c>
      <c r="B2565" t="s">
        <v>5839</v>
      </c>
      <c r="C2565" s="2">
        <v>483755</v>
      </c>
      <c r="D2565" t="s">
        <v>5843</v>
      </c>
      <c r="E2565" t="s">
        <v>5844</v>
      </c>
      <c r="F2565" t="s">
        <v>3452</v>
      </c>
      <c r="G2565" t="s">
        <v>22</v>
      </c>
      <c r="H2565" t="s">
        <v>5842</v>
      </c>
      <c r="I2565" t="str">
        <f t="shared" si="40"/>
        <v>1847 MANCHESTER AVE NW MASSILLON, OH 44647</v>
      </c>
      <c r="J2565">
        <v>40.810938999999998</v>
      </c>
      <c r="K2565">
        <v>-81.602570999999998</v>
      </c>
      <c r="L2565" s="3">
        <v>1850.06</v>
      </c>
      <c r="M2565" s="3"/>
      <c r="N2565" s="3">
        <v>1850.06</v>
      </c>
      <c r="O2565" s="4"/>
      <c r="P2565" s="3">
        <v>9585.08</v>
      </c>
      <c r="Q2565" s="3"/>
      <c r="R2565" s="3">
        <v>9585.08</v>
      </c>
      <c r="S2565" s="4"/>
      <c r="T2565" s="2">
        <v>2</v>
      </c>
      <c r="U2565" s="5">
        <v>61.844999999999999</v>
      </c>
    </row>
    <row r="2566" spans="1:21">
      <c r="A2566" s="2">
        <v>345677</v>
      </c>
      <c r="B2566" t="s">
        <v>5839</v>
      </c>
      <c r="C2566" s="2">
        <v>483749</v>
      </c>
      <c r="D2566" t="s">
        <v>5845</v>
      </c>
      <c r="E2566" t="s">
        <v>5846</v>
      </c>
      <c r="F2566" t="s">
        <v>3452</v>
      </c>
      <c r="G2566" t="s">
        <v>22</v>
      </c>
      <c r="H2566" t="s">
        <v>5842</v>
      </c>
      <c r="I2566" t="str">
        <f t="shared" si="40"/>
        <v>1723 MANCHESTER AVE NW MASSILLON, OH 44647</v>
      </c>
      <c r="J2566">
        <v>40.809801</v>
      </c>
      <c r="K2566">
        <v>-81.602951000000004</v>
      </c>
      <c r="L2566" s="3">
        <v>2447.63</v>
      </c>
      <c r="M2566" s="3"/>
      <c r="N2566" s="3">
        <v>2447.63</v>
      </c>
      <c r="O2566" s="4"/>
      <c r="P2566" s="3">
        <v>12123.57</v>
      </c>
      <c r="Q2566" s="3"/>
      <c r="R2566" s="3">
        <v>12123.57</v>
      </c>
      <c r="S2566" s="4"/>
      <c r="T2566" s="2">
        <v>2</v>
      </c>
      <c r="U2566" s="5">
        <v>48.145000000000003</v>
      </c>
    </row>
    <row r="2567" spans="1:21">
      <c r="A2567" s="2">
        <v>276301</v>
      </c>
      <c r="B2567" t="s">
        <v>5847</v>
      </c>
      <c r="C2567" s="2">
        <v>276301</v>
      </c>
      <c r="D2567" t="s">
        <v>5847</v>
      </c>
      <c r="E2567" t="s">
        <v>5848</v>
      </c>
      <c r="F2567" t="s">
        <v>5849</v>
      </c>
      <c r="G2567" t="s">
        <v>60</v>
      </c>
      <c r="H2567" t="s">
        <v>5850</v>
      </c>
      <c r="I2567" t="str">
        <f t="shared" si="40"/>
        <v>200 2nd St Apt Offic Point Pleasant, WV 25550</v>
      </c>
      <c r="J2567">
        <v>38.84019</v>
      </c>
      <c r="K2567">
        <v>-82.139200000000002</v>
      </c>
      <c r="L2567" s="3">
        <v>140.34</v>
      </c>
      <c r="M2567" s="3">
        <v>122.58</v>
      </c>
      <c r="N2567" s="3">
        <v>17.760000000000005</v>
      </c>
      <c r="O2567" s="4">
        <v>0.14488497307880571</v>
      </c>
      <c r="P2567" s="3">
        <v>215.89</v>
      </c>
      <c r="Q2567" s="3">
        <v>188.58</v>
      </c>
      <c r="R2567" s="3">
        <v>27.309999999999974</v>
      </c>
      <c r="S2567" s="4">
        <v>0.14481917488598989</v>
      </c>
      <c r="T2567" s="2">
        <v>1</v>
      </c>
      <c r="U2567" s="5">
        <v>144.47999999999999</v>
      </c>
    </row>
    <row r="2568" spans="1:21">
      <c r="A2568" s="2">
        <v>313375</v>
      </c>
      <c r="B2568" t="s">
        <v>2666</v>
      </c>
      <c r="C2568" s="2">
        <v>313375</v>
      </c>
      <c r="D2568" t="s">
        <v>2666</v>
      </c>
      <c r="E2568" t="s">
        <v>5851</v>
      </c>
      <c r="F2568" t="s">
        <v>2669</v>
      </c>
      <c r="G2568" t="s">
        <v>22</v>
      </c>
      <c r="H2568" t="s">
        <v>2670</v>
      </c>
      <c r="I2568" t="str">
        <f t="shared" si="40"/>
        <v>11136 RAVENNA RD Twinsburg, OH 44087</v>
      </c>
      <c r="J2568">
        <v>41.338532999999998</v>
      </c>
      <c r="K2568">
        <v>-81.476125999999994</v>
      </c>
      <c r="L2568" s="3">
        <v>17.899999999999999</v>
      </c>
      <c r="M2568" s="3">
        <v>-0.06</v>
      </c>
      <c r="N2568" s="3">
        <v>17.959999999999997</v>
      </c>
      <c r="O2568" s="4">
        <v>-299.33333333333331</v>
      </c>
      <c r="P2568" s="3">
        <v>41.8</v>
      </c>
      <c r="Q2568" s="3">
        <v>0</v>
      </c>
      <c r="R2568" s="3">
        <v>41.8</v>
      </c>
      <c r="S2568" s="4"/>
      <c r="T2568" s="2"/>
      <c r="U2568" s="5"/>
    </row>
    <row r="2569" spans="1:21">
      <c r="A2569" s="2">
        <v>313375</v>
      </c>
      <c r="B2569" t="s">
        <v>2666</v>
      </c>
      <c r="C2569" s="2">
        <v>462252</v>
      </c>
      <c r="D2569" t="s">
        <v>5852</v>
      </c>
      <c r="E2569" t="s">
        <v>5853</v>
      </c>
      <c r="F2569" t="s">
        <v>2669</v>
      </c>
      <c r="G2569" t="s">
        <v>22</v>
      </c>
      <c r="H2569" t="s">
        <v>2670</v>
      </c>
      <c r="I2569" t="str">
        <f t="shared" si="40"/>
        <v>10084 RAVENNA RD Twinsburg, OH 44087</v>
      </c>
      <c r="J2569">
        <v>41.316808000000002</v>
      </c>
      <c r="K2569">
        <v>-81.451920000000001</v>
      </c>
      <c r="L2569" s="3">
        <v>871</v>
      </c>
      <c r="M2569" s="3">
        <v>3399.82</v>
      </c>
      <c r="N2569" s="3">
        <v>-2528.8200000000002</v>
      </c>
      <c r="O2569" s="4">
        <v>-0.74380996640998642</v>
      </c>
      <c r="P2569" s="3">
        <v>2373.5300000000002</v>
      </c>
      <c r="Q2569" s="3">
        <v>16501.27</v>
      </c>
      <c r="R2569" s="3">
        <v>-14127.74</v>
      </c>
      <c r="S2569" s="4">
        <v>-0.85616076823177845</v>
      </c>
      <c r="T2569" s="2">
        <v>1</v>
      </c>
      <c r="U2569" s="5">
        <v>140.12</v>
      </c>
    </row>
    <row r="2570" spans="1:21">
      <c r="A2570" s="2">
        <v>312175</v>
      </c>
      <c r="B2570" t="s">
        <v>385</v>
      </c>
      <c r="C2570" s="2">
        <v>312175</v>
      </c>
      <c r="D2570" t="s">
        <v>385</v>
      </c>
      <c r="E2570" t="s">
        <v>5854</v>
      </c>
      <c r="F2570" t="s">
        <v>388</v>
      </c>
      <c r="G2570" t="s">
        <v>60</v>
      </c>
      <c r="H2570" t="s">
        <v>389</v>
      </c>
      <c r="I2570" t="str">
        <f t="shared" si="40"/>
        <v>114 Dodd St Middlebourne, WV 26149</v>
      </c>
      <c r="J2570">
        <v>39.492840000000001</v>
      </c>
      <c r="K2570">
        <v>-80.905709999999999</v>
      </c>
      <c r="L2570" s="3">
        <v>3272.36</v>
      </c>
      <c r="M2570" s="3"/>
      <c r="N2570" s="3">
        <v>3272.36</v>
      </c>
      <c r="O2570" s="4"/>
      <c r="P2570" s="3">
        <v>10310.950000000001</v>
      </c>
      <c r="Q2570" s="3"/>
      <c r="R2570" s="3">
        <v>10310.950000000001</v>
      </c>
      <c r="S2570" s="4"/>
      <c r="T2570" s="2"/>
      <c r="U2570" s="5"/>
    </row>
    <row r="2571" spans="1:21">
      <c r="A2571" s="2">
        <v>312175</v>
      </c>
      <c r="B2571" t="s">
        <v>385</v>
      </c>
      <c r="C2571" s="2">
        <v>461080</v>
      </c>
      <c r="D2571" t="s">
        <v>5855</v>
      </c>
      <c r="E2571" t="s">
        <v>79</v>
      </c>
      <c r="F2571" t="s">
        <v>76</v>
      </c>
      <c r="G2571" t="s">
        <v>60</v>
      </c>
      <c r="H2571" t="s">
        <v>77</v>
      </c>
      <c r="I2571" t="str">
        <f t="shared" si="40"/>
        <v>1993 Silver Knight Dr Sistersville, WV 26175</v>
      </c>
      <c r="J2571">
        <v>39.520414000000002</v>
      </c>
      <c r="K2571">
        <v>-80.895392999999999</v>
      </c>
      <c r="L2571" s="3">
        <v>175.66</v>
      </c>
      <c r="M2571" s="3"/>
      <c r="N2571" s="3">
        <v>175.66</v>
      </c>
      <c r="O2571" s="4"/>
      <c r="P2571" s="3">
        <v>512.14</v>
      </c>
      <c r="Q2571" s="3"/>
      <c r="R2571" s="3">
        <v>512.14</v>
      </c>
      <c r="S2571" s="4"/>
      <c r="T2571" s="2"/>
      <c r="U2571" s="5"/>
    </row>
    <row r="2572" spans="1:21">
      <c r="A2572" s="2">
        <v>278304</v>
      </c>
      <c r="B2572" t="s">
        <v>280</v>
      </c>
      <c r="C2572" s="2">
        <v>460587</v>
      </c>
      <c r="D2572" t="s">
        <v>5856</v>
      </c>
      <c r="E2572" t="s">
        <v>5857</v>
      </c>
      <c r="F2572" t="s">
        <v>1339</v>
      </c>
      <c r="G2572" t="s">
        <v>22</v>
      </c>
      <c r="H2572" t="s">
        <v>1340</v>
      </c>
      <c r="I2572" t="str">
        <f t="shared" si="40"/>
        <v>580 SALISBURY DR Powell, OH 43065</v>
      </c>
      <c r="J2572">
        <v>40.145409999999998</v>
      </c>
      <c r="K2572">
        <v>-83.076584999999994</v>
      </c>
      <c r="L2572" s="3">
        <v>3566.48</v>
      </c>
      <c r="M2572" s="3">
        <v>2947.81</v>
      </c>
      <c r="N2572" s="3">
        <v>618.67000000000007</v>
      </c>
      <c r="O2572" s="4">
        <v>0.20987444916734799</v>
      </c>
      <c r="P2572" s="3">
        <v>14139.4</v>
      </c>
      <c r="Q2572" s="3">
        <v>12634.43</v>
      </c>
      <c r="R2572" s="3">
        <v>1504.9699999999993</v>
      </c>
      <c r="S2572" s="4">
        <v>0.11911657273022996</v>
      </c>
      <c r="T2572" s="2">
        <v>4</v>
      </c>
      <c r="U2572" s="5">
        <v>275.03750000000002</v>
      </c>
    </row>
    <row r="2573" spans="1:21">
      <c r="A2573" s="2">
        <v>276315</v>
      </c>
      <c r="B2573" t="s">
        <v>5858</v>
      </c>
      <c r="C2573" s="2">
        <v>276315</v>
      </c>
      <c r="D2573" t="s">
        <v>5858</v>
      </c>
      <c r="E2573" t="s">
        <v>5859</v>
      </c>
      <c r="F2573" t="s">
        <v>699</v>
      </c>
      <c r="G2573" t="s">
        <v>22</v>
      </c>
      <c r="H2573" t="s">
        <v>700</v>
      </c>
      <c r="I2573" t="str">
        <f t="shared" si="40"/>
        <v>211 Reynoldsburg New Albany Rd Blacklick, OH 43004</v>
      </c>
      <c r="J2573">
        <v>39.986465000000003</v>
      </c>
      <c r="K2573">
        <v>-82.816483000000005</v>
      </c>
      <c r="L2573" s="3"/>
      <c r="M2573" s="3">
        <v>30.39</v>
      </c>
      <c r="N2573" s="3">
        <v>-30.39</v>
      </c>
      <c r="O2573" s="4"/>
      <c r="P2573" s="3"/>
      <c r="Q2573" s="3">
        <v>133.82</v>
      </c>
      <c r="R2573" s="3">
        <v>-133.82</v>
      </c>
      <c r="S2573" s="4"/>
      <c r="T2573" s="2"/>
      <c r="U2573" s="5"/>
    </row>
    <row r="2574" spans="1:21">
      <c r="A2574" s="2">
        <v>231805</v>
      </c>
      <c r="B2574" t="s">
        <v>5860</v>
      </c>
      <c r="C2574" s="2">
        <v>231805</v>
      </c>
      <c r="D2574" t="s">
        <v>5860</v>
      </c>
      <c r="E2574" t="s">
        <v>5861</v>
      </c>
      <c r="F2574" t="s">
        <v>495</v>
      </c>
      <c r="G2574" t="s">
        <v>100</v>
      </c>
      <c r="H2574" t="s">
        <v>2017</v>
      </c>
      <c r="I2574" t="str">
        <f t="shared" si="40"/>
        <v>4622 N Broadway Ave Muncie, IN 47303</v>
      </c>
      <c r="J2574">
        <v>40.230665000000002</v>
      </c>
      <c r="K2574">
        <v>-85.362728000000004</v>
      </c>
      <c r="L2574" s="3">
        <v>522.15</v>
      </c>
      <c r="M2574" s="3">
        <v>3476.8</v>
      </c>
      <c r="N2574" s="3">
        <v>-2954.65</v>
      </c>
      <c r="O2574" s="4">
        <v>-0.84981879889553613</v>
      </c>
      <c r="P2574" s="3">
        <v>1161.72</v>
      </c>
      <c r="Q2574" s="3">
        <v>9814.9699999999993</v>
      </c>
      <c r="R2574" s="3">
        <v>-8653.25</v>
      </c>
      <c r="S2574" s="4">
        <v>-0.88163794693208442</v>
      </c>
      <c r="T2574" s="2">
        <v>1</v>
      </c>
      <c r="U2574" s="5">
        <v>1480.48</v>
      </c>
    </row>
    <row r="2575" spans="1:21">
      <c r="A2575" s="2">
        <v>277389</v>
      </c>
      <c r="B2575" t="s">
        <v>5862</v>
      </c>
      <c r="C2575" s="2">
        <v>277389</v>
      </c>
      <c r="D2575" t="s">
        <v>5862</v>
      </c>
      <c r="E2575" t="s">
        <v>5863</v>
      </c>
      <c r="F2575" t="s">
        <v>28</v>
      </c>
      <c r="G2575" t="s">
        <v>22</v>
      </c>
      <c r="H2575" t="s">
        <v>396</v>
      </c>
      <c r="I2575" t="str">
        <f t="shared" si="40"/>
        <v>266 N Champion Ave Columbus, OH 43203</v>
      </c>
      <c r="J2575">
        <v>39.971626999999998</v>
      </c>
      <c r="K2575">
        <v>-82.967894999999999</v>
      </c>
      <c r="L2575" s="3">
        <v>197.45</v>
      </c>
      <c r="M2575" s="3">
        <v>402.46</v>
      </c>
      <c r="N2575" s="3">
        <v>-205.01</v>
      </c>
      <c r="O2575" s="4">
        <v>-0.50939223773791187</v>
      </c>
      <c r="P2575" s="3">
        <v>401.58</v>
      </c>
      <c r="Q2575" s="3">
        <v>962.54</v>
      </c>
      <c r="R2575" s="3">
        <v>-560.96</v>
      </c>
      <c r="S2575" s="4">
        <v>-0.58279136451472158</v>
      </c>
      <c r="T2575" s="2">
        <v>1</v>
      </c>
      <c r="U2575" s="5">
        <v>82.01</v>
      </c>
    </row>
    <row r="2576" spans="1:21">
      <c r="A2576" s="2">
        <v>278274</v>
      </c>
      <c r="B2576" t="s">
        <v>5864</v>
      </c>
      <c r="C2576" s="2">
        <v>437575</v>
      </c>
      <c r="D2576" t="s">
        <v>5865</v>
      </c>
      <c r="E2576" t="s">
        <v>5866</v>
      </c>
      <c r="F2576" t="s">
        <v>596</v>
      </c>
      <c r="G2576" t="s">
        <v>22</v>
      </c>
      <c r="H2576" t="s">
        <v>5867</v>
      </c>
      <c r="I2576" t="str">
        <f t="shared" si="40"/>
        <v>66699 Belmont Morristown Rd Belmont, OH 43718</v>
      </c>
      <c r="J2576">
        <v>40.064407000000003</v>
      </c>
      <c r="K2576">
        <v>-81.051314000000005</v>
      </c>
      <c r="L2576" s="3">
        <v>115.65</v>
      </c>
      <c r="M2576" s="3">
        <v>175.95</v>
      </c>
      <c r="N2576" s="3">
        <v>-60.299999999999983</v>
      </c>
      <c r="O2576" s="4">
        <v>-0.34271099744245515</v>
      </c>
      <c r="P2576" s="3">
        <v>655.29999999999995</v>
      </c>
      <c r="Q2576" s="3">
        <v>880.46</v>
      </c>
      <c r="R2576" s="3">
        <v>-225.16000000000008</v>
      </c>
      <c r="S2576" s="4">
        <v>-0.25572995933943626</v>
      </c>
      <c r="T2576" s="2"/>
      <c r="U2576" s="5"/>
    </row>
    <row r="2577" spans="1:21">
      <c r="A2577" s="2">
        <v>278274</v>
      </c>
      <c r="B2577" t="s">
        <v>5864</v>
      </c>
      <c r="C2577" s="2">
        <v>437577</v>
      </c>
      <c r="D2577" t="s">
        <v>5868</v>
      </c>
      <c r="E2577" t="s">
        <v>5869</v>
      </c>
      <c r="F2577" t="s">
        <v>596</v>
      </c>
      <c r="G2577" t="s">
        <v>22</v>
      </c>
      <c r="H2577" t="s">
        <v>5867</v>
      </c>
      <c r="I2577" t="str">
        <f t="shared" si="40"/>
        <v>66779 Belmont Morristown Rd Belmont, OH 43718</v>
      </c>
      <c r="J2577">
        <v>40.063473000000002</v>
      </c>
      <c r="K2577">
        <v>-81.053738999999993</v>
      </c>
      <c r="L2577" s="3">
        <v>107.51</v>
      </c>
      <c r="M2577" s="3">
        <v>278.64999999999998</v>
      </c>
      <c r="N2577" s="3">
        <v>-171.14</v>
      </c>
      <c r="O2577" s="4">
        <v>-0.61417548896465102</v>
      </c>
      <c r="P2577" s="3">
        <v>707.44</v>
      </c>
      <c r="Q2577" s="3">
        <v>1223.32</v>
      </c>
      <c r="R2577" s="3">
        <v>-515.87999999999988</v>
      </c>
      <c r="S2577" s="4">
        <v>-0.42170486871791513</v>
      </c>
      <c r="T2577" s="2"/>
      <c r="U2577" s="5"/>
    </row>
    <row r="2578" spans="1:21">
      <c r="A2578" s="2">
        <v>278274</v>
      </c>
      <c r="B2578" t="s">
        <v>5864</v>
      </c>
      <c r="C2578" s="2">
        <v>437576</v>
      </c>
      <c r="D2578" t="s">
        <v>5870</v>
      </c>
      <c r="E2578" t="s">
        <v>5871</v>
      </c>
      <c r="F2578" t="s">
        <v>596</v>
      </c>
      <c r="G2578" t="s">
        <v>22</v>
      </c>
      <c r="H2578" t="s">
        <v>5867</v>
      </c>
      <c r="I2578" t="str">
        <f t="shared" si="40"/>
        <v>66859 Belmont Morristown Rd Belmont, OH 43718</v>
      </c>
      <c r="J2578">
        <v>40.064399999999999</v>
      </c>
      <c r="K2578">
        <v>-81.050160000000005</v>
      </c>
      <c r="L2578" s="3">
        <v>248.44</v>
      </c>
      <c r="M2578" s="3">
        <v>277.42</v>
      </c>
      <c r="N2578" s="3">
        <v>-28.980000000000018</v>
      </c>
      <c r="O2578" s="4">
        <v>-0.10446254776151689</v>
      </c>
      <c r="P2578" s="3">
        <v>1570.52</v>
      </c>
      <c r="Q2578" s="3">
        <v>1233.2</v>
      </c>
      <c r="R2578" s="3">
        <v>337.31999999999994</v>
      </c>
      <c r="S2578" s="4">
        <v>0.27353227375932526</v>
      </c>
      <c r="T2578" s="2"/>
      <c r="U2578" s="5"/>
    </row>
    <row r="2579" spans="1:21">
      <c r="A2579" s="2">
        <v>278274</v>
      </c>
      <c r="B2579" t="s">
        <v>5864</v>
      </c>
      <c r="C2579" s="2">
        <v>278274</v>
      </c>
      <c r="D2579" t="s">
        <v>5864</v>
      </c>
      <c r="E2579" t="s">
        <v>5869</v>
      </c>
      <c r="F2579" t="s">
        <v>596</v>
      </c>
      <c r="G2579" t="s">
        <v>22</v>
      </c>
      <c r="H2579" t="s">
        <v>5867</v>
      </c>
      <c r="I2579" t="str">
        <f t="shared" si="40"/>
        <v>66779 Belmont Morristown Rd Belmont, OH 43718</v>
      </c>
      <c r="J2579">
        <v>40.063473000000002</v>
      </c>
      <c r="K2579">
        <v>-81.053738999999993</v>
      </c>
      <c r="L2579" s="3">
        <v>1.47</v>
      </c>
      <c r="M2579" s="3">
        <v>76.260000000000005</v>
      </c>
      <c r="N2579" s="3">
        <v>-74.790000000000006</v>
      </c>
      <c r="O2579" s="4">
        <v>-0.98072383949645947</v>
      </c>
      <c r="P2579" s="3">
        <v>63.12</v>
      </c>
      <c r="Q2579" s="3">
        <v>451.3</v>
      </c>
      <c r="R2579" s="3">
        <v>-388.18</v>
      </c>
      <c r="S2579" s="4">
        <v>-0.86013738089962333</v>
      </c>
      <c r="T2579" s="2"/>
      <c r="U2579" s="5"/>
    </row>
    <row r="2580" spans="1:21">
      <c r="A2580" s="2">
        <v>274733</v>
      </c>
      <c r="B2580" t="s">
        <v>5872</v>
      </c>
      <c r="C2580" s="2">
        <v>274733</v>
      </c>
      <c r="D2580" t="s">
        <v>5872</v>
      </c>
      <c r="E2580" t="s">
        <v>5873</v>
      </c>
      <c r="F2580" t="s">
        <v>48</v>
      </c>
      <c r="G2580" t="s">
        <v>22</v>
      </c>
      <c r="H2580" t="s">
        <v>49</v>
      </c>
      <c r="I2580" t="str">
        <f t="shared" si="40"/>
        <v>15461 US Highway 36 MARYSVILLE, OH 43040</v>
      </c>
      <c r="J2580">
        <v>40.240048000000002</v>
      </c>
      <c r="K2580">
        <v>-83.337858999999995</v>
      </c>
      <c r="L2580" s="3"/>
      <c r="M2580" s="3">
        <v>221.14</v>
      </c>
      <c r="N2580" s="3">
        <v>-221.14</v>
      </c>
      <c r="O2580" s="4"/>
      <c r="P2580" s="3"/>
      <c r="Q2580" s="3">
        <v>442.28</v>
      </c>
      <c r="R2580" s="3">
        <v>-442.28</v>
      </c>
      <c r="S2580" s="4"/>
      <c r="T2580" s="2"/>
      <c r="U2580" s="5"/>
    </row>
    <row r="2581" spans="1:21">
      <c r="A2581" s="2">
        <v>278167</v>
      </c>
      <c r="B2581" t="s">
        <v>5874</v>
      </c>
      <c r="C2581" s="2">
        <v>464230</v>
      </c>
      <c r="D2581" t="s">
        <v>5875</v>
      </c>
      <c r="E2581" t="s">
        <v>5876</v>
      </c>
      <c r="F2581" t="s">
        <v>1613</v>
      </c>
      <c r="G2581" t="s">
        <v>22</v>
      </c>
      <c r="H2581" t="s">
        <v>1614</v>
      </c>
      <c r="I2581" t="str">
        <f t="shared" si="40"/>
        <v>14766 Pleasant Valley Rd Chillicothe, OH 45601</v>
      </c>
      <c r="J2581">
        <v>39.360010000000003</v>
      </c>
      <c r="K2581">
        <v>-83.005041000000006</v>
      </c>
      <c r="L2581" s="3"/>
      <c r="M2581" s="3">
        <v>166.91</v>
      </c>
      <c r="N2581" s="3">
        <v>-166.91</v>
      </c>
      <c r="O2581" s="4"/>
      <c r="P2581" s="3"/>
      <c r="Q2581" s="3">
        <v>401.17</v>
      </c>
      <c r="R2581" s="3">
        <v>-401.17</v>
      </c>
      <c r="S2581" s="4"/>
      <c r="T2581" s="2"/>
      <c r="U2581" s="5"/>
    </row>
    <row r="2582" spans="1:21">
      <c r="A2582" s="2">
        <v>274716</v>
      </c>
      <c r="B2582" t="s">
        <v>618</v>
      </c>
      <c r="C2582" s="2">
        <v>325255</v>
      </c>
      <c r="D2582" t="s">
        <v>5877</v>
      </c>
      <c r="E2582" t="s">
        <v>1807</v>
      </c>
      <c r="F2582" t="s">
        <v>195</v>
      </c>
      <c r="G2582" t="s">
        <v>22</v>
      </c>
      <c r="H2582" t="s">
        <v>196</v>
      </c>
      <c r="I2582" t="str">
        <f t="shared" si="40"/>
        <v>613 Hamilton St Bellefontaine, OH 43311</v>
      </c>
      <c r="J2582">
        <v>40.353366000000001</v>
      </c>
      <c r="K2582">
        <v>-83.756902999999994</v>
      </c>
      <c r="L2582" s="3"/>
      <c r="M2582" s="3">
        <v>106.84</v>
      </c>
      <c r="N2582" s="3">
        <v>-106.84</v>
      </c>
      <c r="O2582" s="4"/>
      <c r="P2582" s="3"/>
      <c r="Q2582" s="3">
        <v>293.3</v>
      </c>
      <c r="R2582" s="3">
        <v>-293.3</v>
      </c>
      <c r="S2582" s="4"/>
      <c r="T2582" s="2"/>
      <c r="U2582" s="5"/>
    </row>
    <row r="2583" spans="1:21">
      <c r="A2583" s="2">
        <v>278167</v>
      </c>
      <c r="B2583" t="s">
        <v>5874</v>
      </c>
      <c r="C2583" s="2">
        <v>278167</v>
      </c>
      <c r="D2583" t="s">
        <v>5874</v>
      </c>
      <c r="E2583" t="s">
        <v>2404</v>
      </c>
      <c r="F2583" t="s">
        <v>1613</v>
      </c>
      <c r="G2583" t="s">
        <v>22</v>
      </c>
      <c r="H2583" t="s">
        <v>1614</v>
      </c>
      <c r="I2583" t="str">
        <f t="shared" si="40"/>
        <v>1565 Egypt Pike Chillicothe, OH 45601</v>
      </c>
      <c r="J2583">
        <v>39.368369999999999</v>
      </c>
      <c r="K2583">
        <v>-83.019092000000001</v>
      </c>
      <c r="L2583" s="3">
        <v>33850.370000000003</v>
      </c>
      <c r="M2583" s="3">
        <v>48294.99</v>
      </c>
      <c r="N2583" s="3">
        <v>-14444.619999999995</v>
      </c>
      <c r="O2583" s="4">
        <v>-0.29909147926109925</v>
      </c>
      <c r="P2583" s="3">
        <v>93159.08</v>
      </c>
      <c r="Q2583" s="3">
        <v>187182.77</v>
      </c>
      <c r="R2583" s="3">
        <v>-94023.689999999988</v>
      </c>
      <c r="S2583" s="4">
        <v>-0.50230953415210167</v>
      </c>
      <c r="T2583" s="2">
        <v>8</v>
      </c>
      <c r="U2583" s="5">
        <v>773.56500000000005</v>
      </c>
    </row>
    <row r="2584" spans="1:21">
      <c r="A2584" s="2">
        <v>278167</v>
      </c>
      <c r="B2584" t="s">
        <v>5874</v>
      </c>
      <c r="C2584" s="2">
        <v>436820</v>
      </c>
      <c r="D2584" t="s">
        <v>5878</v>
      </c>
      <c r="E2584" t="s">
        <v>5879</v>
      </c>
      <c r="F2584" t="s">
        <v>1613</v>
      </c>
      <c r="G2584" t="s">
        <v>22</v>
      </c>
      <c r="H2584" t="s">
        <v>1614</v>
      </c>
      <c r="I2584" t="str">
        <f t="shared" si="40"/>
        <v>138 Sandusky Rd Chillicothe, OH 45601</v>
      </c>
      <c r="J2584">
        <v>39.370040000000003</v>
      </c>
      <c r="K2584">
        <v>-83.018349999999998</v>
      </c>
      <c r="L2584" s="3">
        <v>4816.46</v>
      </c>
      <c r="M2584" s="3">
        <v>3678.86</v>
      </c>
      <c r="N2584" s="3">
        <v>1137.5999999999999</v>
      </c>
      <c r="O2584" s="4">
        <v>0.30922622769009961</v>
      </c>
      <c r="P2584" s="3">
        <v>15041.53</v>
      </c>
      <c r="Q2584" s="3">
        <v>13226.86</v>
      </c>
      <c r="R2584" s="3">
        <v>1814.67</v>
      </c>
      <c r="S2584" s="4">
        <v>0.13719582727873433</v>
      </c>
      <c r="T2584" s="2">
        <v>3</v>
      </c>
      <c r="U2584" s="5">
        <v>203.64333333333332</v>
      </c>
    </row>
    <row r="2585" spans="1:21">
      <c r="A2585" s="2">
        <v>278167</v>
      </c>
      <c r="B2585" t="s">
        <v>5874</v>
      </c>
      <c r="C2585" s="2">
        <v>436821</v>
      </c>
      <c r="D2585" t="s">
        <v>5880</v>
      </c>
      <c r="E2585" t="s">
        <v>5881</v>
      </c>
      <c r="F2585" t="s">
        <v>1613</v>
      </c>
      <c r="G2585" t="s">
        <v>22</v>
      </c>
      <c r="H2585" t="s">
        <v>1614</v>
      </c>
      <c r="I2585" t="str">
        <f t="shared" si="40"/>
        <v>160 Moundsville Rd Chillicothe, OH 45601</v>
      </c>
      <c r="J2585">
        <v>39.366238000000003</v>
      </c>
      <c r="K2585">
        <v>-83.013497999999998</v>
      </c>
      <c r="L2585" s="3"/>
      <c r="M2585" s="3">
        <v>2218.11</v>
      </c>
      <c r="N2585" s="3">
        <v>-2218.11</v>
      </c>
      <c r="O2585" s="4"/>
      <c r="P2585" s="3"/>
      <c r="Q2585" s="3">
        <v>5916.91</v>
      </c>
      <c r="R2585" s="3">
        <v>-5916.91</v>
      </c>
      <c r="S2585" s="4"/>
      <c r="T2585" s="2"/>
      <c r="U2585" s="5"/>
    </row>
    <row r="2586" spans="1:21">
      <c r="A2586" s="2">
        <v>278109</v>
      </c>
      <c r="B2586" t="s">
        <v>5882</v>
      </c>
      <c r="C2586" s="2">
        <v>278109</v>
      </c>
      <c r="D2586" t="s">
        <v>5882</v>
      </c>
      <c r="E2586" t="s">
        <v>5883</v>
      </c>
      <c r="F2586" t="s">
        <v>28</v>
      </c>
      <c r="G2586" t="s">
        <v>22</v>
      </c>
      <c r="H2586" t="s">
        <v>5884</v>
      </c>
      <c r="I2586" t="str">
        <f t="shared" si="40"/>
        <v>850 Twin Rivers Dr Columbus, OH 43216</v>
      </c>
      <c r="J2586">
        <v>39.968310000000002</v>
      </c>
      <c r="K2586">
        <v>-83.026880000000006</v>
      </c>
      <c r="L2586" s="3">
        <v>182.93</v>
      </c>
      <c r="M2586" s="3">
        <v>56.56</v>
      </c>
      <c r="N2586" s="3">
        <v>126.37</v>
      </c>
      <c r="O2586" s="4">
        <v>2.2342644978783595</v>
      </c>
      <c r="P2586" s="3">
        <v>424.58</v>
      </c>
      <c r="Q2586" s="3">
        <v>190.3</v>
      </c>
      <c r="R2586" s="3">
        <v>234.27999999999997</v>
      </c>
      <c r="S2586" s="4">
        <v>1.2311087756174459</v>
      </c>
      <c r="T2586" s="2"/>
      <c r="U2586" s="5"/>
    </row>
    <row r="2587" spans="1:21">
      <c r="A2587" s="2">
        <v>232163</v>
      </c>
      <c r="B2587" t="s">
        <v>5885</v>
      </c>
      <c r="C2587" s="2">
        <v>232163</v>
      </c>
      <c r="D2587" t="s">
        <v>5885</v>
      </c>
      <c r="E2587" t="s">
        <v>5886</v>
      </c>
      <c r="F2587" t="s">
        <v>110</v>
      </c>
      <c r="G2587" t="s">
        <v>100</v>
      </c>
      <c r="H2587" t="s">
        <v>248</v>
      </c>
      <c r="I2587" t="str">
        <f t="shared" si="40"/>
        <v>205 W 11th St ANDERSON, IN 46016</v>
      </c>
      <c r="J2587">
        <v>40.104880000000001</v>
      </c>
      <c r="K2587">
        <v>-85.682142999999996</v>
      </c>
      <c r="L2587" s="3"/>
      <c r="M2587" s="3">
        <v>73.59</v>
      </c>
      <c r="N2587" s="3">
        <v>-73.59</v>
      </c>
      <c r="O2587" s="4"/>
      <c r="P2587" s="3"/>
      <c r="Q2587" s="3">
        <v>192.63</v>
      </c>
      <c r="R2587" s="3">
        <v>-192.63</v>
      </c>
      <c r="S2587" s="4"/>
      <c r="T2587" s="2"/>
      <c r="U2587" s="5"/>
    </row>
    <row r="2588" spans="1:21">
      <c r="A2588" s="2">
        <v>277081</v>
      </c>
      <c r="B2588" t="s">
        <v>5887</v>
      </c>
      <c r="C2588" s="2">
        <v>277081</v>
      </c>
      <c r="D2588" t="s">
        <v>5887</v>
      </c>
      <c r="E2588" t="s">
        <v>5888</v>
      </c>
      <c r="F2588" t="s">
        <v>261</v>
      </c>
      <c r="G2588" t="s">
        <v>22</v>
      </c>
      <c r="H2588" t="s">
        <v>262</v>
      </c>
      <c r="I2588" t="str">
        <f t="shared" si="40"/>
        <v>23855 Detroit Rd Westlake, OH 44145</v>
      </c>
      <c r="J2588">
        <v>41.470509999999997</v>
      </c>
      <c r="K2588">
        <v>-81.884333999999996</v>
      </c>
      <c r="L2588" s="3">
        <v>318.55</v>
      </c>
      <c r="M2588" s="3">
        <v>179.12</v>
      </c>
      <c r="N2588" s="3">
        <v>139.43</v>
      </c>
      <c r="O2588" s="4">
        <v>0.77841670388566331</v>
      </c>
      <c r="P2588" s="3">
        <v>687.83</v>
      </c>
      <c r="Q2588" s="3">
        <v>391.18</v>
      </c>
      <c r="R2588" s="3">
        <v>296.65000000000003</v>
      </c>
      <c r="S2588" s="4">
        <v>0.75834654123421452</v>
      </c>
      <c r="T2588" s="2">
        <v>1</v>
      </c>
      <c r="U2588" s="5">
        <v>121.65</v>
      </c>
    </row>
    <row r="2589" spans="1:21">
      <c r="A2589" s="2">
        <v>305984</v>
      </c>
      <c r="B2589" t="s">
        <v>5889</v>
      </c>
      <c r="C2589" s="2">
        <v>305984</v>
      </c>
      <c r="D2589" t="s">
        <v>5889</v>
      </c>
      <c r="E2589" t="s">
        <v>5890</v>
      </c>
      <c r="F2589" t="s">
        <v>99</v>
      </c>
      <c r="G2589" t="s">
        <v>100</v>
      </c>
      <c r="H2589" t="s">
        <v>1646</v>
      </c>
      <c r="I2589" t="str">
        <f t="shared" si="40"/>
        <v>7425 E 30th St Indianapolis, IN 46219</v>
      </c>
      <c r="J2589">
        <v>39.810319999999997</v>
      </c>
      <c r="K2589">
        <v>-86.036559999999994</v>
      </c>
      <c r="L2589" s="3"/>
      <c r="M2589" s="3">
        <v>78.66</v>
      </c>
      <c r="N2589" s="3">
        <v>-78.66</v>
      </c>
      <c r="O2589" s="4"/>
      <c r="P2589" s="3"/>
      <c r="Q2589" s="3">
        <v>196.65</v>
      </c>
      <c r="R2589" s="3">
        <v>-196.65</v>
      </c>
      <c r="S2589" s="4"/>
      <c r="T2589" s="2"/>
      <c r="U2589" s="5"/>
    </row>
    <row r="2590" spans="1:21">
      <c r="A2590" s="2">
        <v>278196</v>
      </c>
      <c r="B2590" t="s">
        <v>515</v>
      </c>
      <c r="C2590" s="2">
        <v>451879</v>
      </c>
      <c r="D2590" t="s">
        <v>5891</v>
      </c>
      <c r="E2590" t="s">
        <v>5892</v>
      </c>
      <c r="F2590" t="s">
        <v>28</v>
      </c>
      <c r="G2590" t="s">
        <v>22</v>
      </c>
      <c r="H2590" t="s">
        <v>838</v>
      </c>
      <c r="I2590" t="str">
        <f t="shared" si="40"/>
        <v>2020 Builders Pl Columbus, OH 43204</v>
      </c>
      <c r="J2590">
        <v>39.996129000000003</v>
      </c>
      <c r="K2590">
        <v>-83.090546000000003</v>
      </c>
      <c r="L2590" s="3">
        <v>7335.93</v>
      </c>
      <c r="M2590" s="3">
        <v>2879.33</v>
      </c>
      <c r="N2590" s="3">
        <v>4456.6000000000004</v>
      </c>
      <c r="O2590" s="4">
        <v>1.5477906318483816</v>
      </c>
      <c r="P2590" s="3">
        <v>21379.27</v>
      </c>
      <c r="Q2590" s="3">
        <v>8858.9699999999993</v>
      </c>
      <c r="R2590" s="3">
        <v>12520.300000000001</v>
      </c>
      <c r="S2590" s="4">
        <v>1.4132907098680774</v>
      </c>
      <c r="T2590" s="2">
        <v>3</v>
      </c>
      <c r="U2590" s="5">
        <v>511.16333333333336</v>
      </c>
    </row>
    <row r="2591" spans="1:21">
      <c r="A2591" s="2">
        <v>278196</v>
      </c>
      <c r="B2591" t="s">
        <v>515</v>
      </c>
      <c r="C2591" s="2">
        <v>436892</v>
      </c>
      <c r="D2591" t="s">
        <v>5893</v>
      </c>
      <c r="E2591" t="s">
        <v>5894</v>
      </c>
      <c r="F2591" t="s">
        <v>28</v>
      </c>
      <c r="G2591" t="s">
        <v>22</v>
      </c>
      <c r="H2591" t="s">
        <v>518</v>
      </c>
      <c r="I2591" t="str">
        <f t="shared" si="40"/>
        <v>1625 Zollinger Rd Columbus, OH 43221</v>
      </c>
      <c r="J2591">
        <v>40.018411999999998</v>
      </c>
      <c r="K2591">
        <v>-83.055730999999994</v>
      </c>
      <c r="L2591" s="3">
        <v>24651</v>
      </c>
      <c r="M2591" s="3">
        <v>20119.900000000001</v>
      </c>
      <c r="N2591" s="3">
        <v>4531.0999999999985</v>
      </c>
      <c r="O2591" s="4">
        <v>0.22520489664461543</v>
      </c>
      <c r="P2591" s="3">
        <v>85247.55</v>
      </c>
      <c r="Q2591" s="3">
        <v>65250.64</v>
      </c>
      <c r="R2591" s="3">
        <v>19996.910000000003</v>
      </c>
      <c r="S2591" s="4">
        <v>0.3064630477187657</v>
      </c>
      <c r="T2591" s="2">
        <v>4</v>
      </c>
      <c r="U2591" s="5">
        <v>1668.0875000000001</v>
      </c>
    </row>
    <row r="2592" spans="1:21">
      <c r="A2592" s="2">
        <v>277902</v>
      </c>
      <c r="B2592" t="s">
        <v>5895</v>
      </c>
      <c r="C2592" s="2">
        <v>277902</v>
      </c>
      <c r="D2592" t="s">
        <v>5895</v>
      </c>
      <c r="E2592" t="s">
        <v>5896</v>
      </c>
      <c r="F2592" t="s">
        <v>28</v>
      </c>
      <c r="G2592" t="s">
        <v>22</v>
      </c>
      <c r="H2592" t="s">
        <v>518</v>
      </c>
      <c r="I2592" t="str">
        <f t="shared" si="40"/>
        <v>2800 Tremont Rd Columbus, OH 43221</v>
      </c>
      <c r="J2592">
        <v>40.012787000000003</v>
      </c>
      <c r="K2592">
        <v>-83.067330999999996</v>
      </c>
      <c r="L2592" s="3"/>
      <c r="M2592" s="3">
        <v>547.95000000000005</v>
      </c>
      <c r="N2592" s="3">
        <v>-547.95000000000005</v>
      </c>
      <c r="O2592" s="4"/>
      <c r="P2592" s="3"/>
      <c r="Q2592" s="3">
        <v>942.9</v>
      </c>
      <c r="R2592" s="3">
        <v>-942.9</v>
      </c>
      <c r="S2592" s="4"/>
      <c r="T2592" s="2"/>
      <c r="U2592" s="5"/>
    </row>
    <row r="2593" spans="1:21">
      <c r="A2593" s="2">
        <v>278196</v>
      </c>
      <c r="B2593" t="s">
        <v>515</v>
      </c>
      <c r="C2593" s="2">
        <v>278196</v>
      </c>
      <c r="D2593" t="s">
        <v>515</v>
      </c>
      <c r="E2593" t="s">
        <v>5897</v>
      </c>
      <c r="F2593" t="s">
        <v>28</v>
      </c>
      <c r="G2593" t="s">
        <v>22</v>
      </c>
      <c r="H2593" t="s">
        <v>518</v>
      </c>
      <c r="I2593" t="str">
        <f t="shared" si="40"/>
        <v>1619 Zollinger Rd Columbus, OH 43221</v>
      </c>
      <c r="J2593">
        <v>40.018562000000003</v>
      </c>
      <c r="K2593">
        <v>-83.055222000000001</v>
      </c>
      <c r="L2593" s="3"/>
      <c r="M2593" s="3">
        <v>447.56</v>
      </c>
      <c r="N2593" s="3">
        <v>-447.56</v>
      </c>
      <c r="O2593" s="4"/>
      <c r="P2593" s="3"/>
      <c r="Q2593" s="3">
        <v>1669.47</v>
      </c>
      <c r="R2593" s="3">
        <v>-1669.47</v>
      </c>
      <c r="S2593" s="4"/>
      <c r="T2593" s="2"/>
      <c r="U2593" s="5"/>
    </row>
    <row r="2594" spans="1:21">
      <c r="A2594" s="2">
        <v>336568</v>
      </c>
      <c r="B2594" t="s">
        <v>4798</v>
      </c>
      <c r="C2594" s="2">
        <v>336568</v>
      </c>
      <c r="D2594" t="s">
        <v>4798</v>
      </c>
      <c r="E2594" t="s">
        <v>5898</v>
      </c>
      <c r="F2594" t="s">
        <v>110</v>
      </c>
      <c r="G2594" t="s">
        <v>100</v>
      </c>
      <c r="H2594" t="s">
        <v>334</v>
      </c>
      <c r="I2594" t="str">
        <f t="shared" si="40"/>
        <v>2811 Broadway St ANDERSON, IN 46012</v>
      </c>
      <c r="J2594">
        <v>40.147114999999999</v>
      </c>
      <c r="K2594">
        <v>-85.676337000000004</v>
      </c>
      <c r="L2594" s="3"/>
      <c r="M2594" s="3">
        <v>0</v>
      </c>
      <c r="N2594" s="3">
        <v>0</v>
      </c>
      <c r="O2594" s="4"/>
      <c r="P2594" s="3"/>
      <c r="Q2594" s="3">
        <v>0</v>
      </c>
      <c r="R2594" s="3">
        <v>0</v>
      </c>
      <c r="S2594" s="4"/>
      <c r="T2594" s="2"/>
      <c r="U2594" s="5"/>
    </row>
    <row r="2595" spans="1:21">
      <c r="A2595" s="2">
        <v>283383</v>
      </c>
      <c r="B2595" t="s">
        <v>5899</v>
      </c>
      <c r="C2595" s="2">
        <v>283383</v>
      </c>
      <c r="D2595" t="s">
        <v>5899</v>
      </c>
      <c r="E2595" t="s">
        <v>5900</v>
      </c>
      <c r="F2595" t="s">
        <v>914</v>
      </c>
      <c r="G2595" t="s">
        <v>22</v>
      </c>
      <c r="H2595" t="s">
        <v>915</v>
      </c>
      <c r="I2595" t="str">
        <f t="shared" si="40"/>
        <v>711 Wood St Urbana, OH 43078</v>
      </c>
      <c r="J2595">
        <v>40.114615000000001</v>
      </c>
      <c r="K2595">
        <v>-83.744309000000001</v>
      </c>
      <c r="L2595" s="3">
        <v>164.71</v>
      </c>
      <c r="M2595" s="3">
        <v>512.64</v>
      </c>
      <c r="N2595" s="3">
        <v>-347.92999999999995</v>
      </c>
      <c r="O2595" s="4">
        <v>-0.67870240324594244</v>
      </c>
      <c r="P2595" s="3">
        <v>352.06</v>
      </c>
      <c r="Q2595" s="3">
        <v>1281.5999999999999</v>
      </c>
      <c r="R2595" s="3">
        <v>-929.54</v>
      </c>
      <c r="S2595" s="4">
        <v>-0.72529650436953808</v>
      </c>
      <c r="T2595" s="2"/>
      <c r="U2595" s="5"/>
    </row>
    <row r="2596" spans="1:21">
      <c r="A2596" s="2">
        <v>283383</v>
      </c>
      <c r="B2596" t="s">
        <v>5899</v>
      </c>
      <c r="C2596" s="2">
        <v>467447</v>
      </c>
      <c r="D2596" t="s">
        <v>5901</v>
      </c>
      <c r="E2596" t="s">
        <v>5902</v>
      </c>
      <c r="F2596" t="s">
        <v>914</v>
      </c>
      <c r="G2596" t="s">
        <v>22</v>
      </c>
      <c r="H2596" t="s">
        <v>915</v>
      </c>
      <c r="I2596" t="str">
        <f t="shared" si="40"/>
        <v>1673 S US Highway 68 Urbana, OH 43078</v>
      </c>
      <c r="J2596">
        <v>40.08764</v>
      </c>
      <c r="K2596">
        <v>-83.757729999999995</v>
      </c>
      <c r="L2596" s="3">
        <v>31458.01</v>
      </c>
      <c r="M2596" s="3">
        <v>23112.33</v>
      </c>
      <c r="N2596" s="3">
        <v>8345.6799999999967</v>
      </c>
      <c r="O2596" s="4">
        <v>0.36109210970940603</v>
      </c>
      <c r="P2596" s="3">
        <v>70338.070000000007</v>
      </c>
      <c r="Q2596" s="3">
        <v>51471.839999999997</v>
      </c>
      <c r="R2596" s="3">
        <v>18866.23000000001</v>
      </c>
      <c r="S2596" s="4">
        <v>0.36653498301207049</v>
      </c>
      <c r="T2596" s="2">
        <v>6</v>
      </c>
      <c r="U2596" s="5">
        <v>2011.6266666666668</v>
      </c>
    </row>
    <row r="2597" spans="1:21">
      <c r="A2597" s="2">
        <v>283383</v>
      </c>
      <c r="B2597" t="s">
        <v>5899</v>
      </c>
      <c r="C2597" s="2">
        <v>469036</v>
      </c>
      <c r="D2597" t="s">
        <v>5903</v>
      </c>
      <c r="E2597" t="s">
        <v>5904</v>
      </c>
      <c r="F2597" t="s">
        <v>914</v>
      </c>
      <c r="G2597" t="s">
        <v>22</v>
      </c>
      <c r="H2597" t="s">
        <v>915</v>
      </c>
      <c r="I2597" t="str">
        <f t="shared" si="40"/>
        <v>500A 500 Washington Ave Apt A Urbana, OH 43078</v>
      </c>
      <c r="J2597">
        <v>40.112642000000001</v>
      </c>
      <c r="K2597">
        <v>-83.744664999999998</v>
      </c>
      <c r="L2597" s="3">
        <v>19675.87</v>
      </c>
      <c r="M2597" s="3">
        <v>15132.66</v>
      </c>
      <c r="N2597" s="3">
        <v>4543.2099999999991</v>
      </c>
      <c r="O2597" s="4">
        <v>0.30022547258710625</v>
      </c>
      <c r="P2597" s="3">
        <v>41366.910000000003</v>
      </c>
      <c r="Q2597" s="3">
        <v>36440.58</v>
      </c>
      <c r="R2597" s="3">
        <v>4926.3300000000017</v>
      </c>
      <c r="S2597" s="4">
        <v>0.1351880239008271</v>
      </c>
      <c r="T2597" s="2">
        <v>6</v>
      </c>
      <c r="U2597" s="5">
        <v>886.88666666666666</v>
      </c>
    </row>
    <row r="2598" spans="1:21">
      <c r="A2598" s="2">
        <v>286064</v>
      </c>
      <c r="B2598" t="s">
        <v>5905</v>
      </c>
      <c r="C2598" s="2">
        <v>286064</v>
      </c>
      <c r="D2598" t="s">
        <v>5905</v>
      </c>
      <c r="E2598" t="s">
        <v>5906</v>
      </c>
      <c r="F2598" t="s">
        <v>914</v>
      </c>
      <c r="G2598" t="s">
        <v>22</v>
      </c>
      <c r="H2598" t="s">
        <v>915</v>
      </c>
      <c r="I2598" t="str">
        <f t="shared" si="40"/>
        <v>238 N Main St Urbana, OH 43078</v>
      </c>
      <c r="J2598">
        <v>40.110067000000001</v>
      </c>
      <c r="K2598">
        <v>-83.752673999999999</v>
      </c>
      <c r="L2598" s="3">
        <v>3300.85</v>
      </c>
      <c r="M2598" s="3">
        <v>4092.15</v>
      </c>
      <c r="N2598" s="3">
        <v>-791.30000000000018</v>
      </c>
      <c r="O2598" s="4">
        <v>-0.19337023325146932</v>
      </c>
      <c r="P2598" s="3">
        <v>7149.98</v>
      </c>
      <c r="Q2598" s="3">
        <v>8838.08</v>
      </c>
      <c r="R2598" s="3">
        <v>-1688.1000000000004</v>
      </c>
      <c r="S2598" s="4">
        <v>-0.19100302328107466</v>
      </c>
      <c r="T2598" s="2">
        <v>3</v>
      </c>
      <c r="U2598" s="5">
        <v>479.3</v>
      </c>
    </row>
    <row r="2599" spans="1:21">
      <c r="A2599" s="2">
        <v>234429</v>
      </c>
      <c r="B2599" t="s">
        <v>2828</v>
      </c>
      <c r="C2599" s="2">
        <v>456931</v>
      </c>
      <c r="D2599" t="s">
        <v>5907</v>
      </c>
      <c r="E2599" t="s">
        <v>5908</v>
      </c>
      <c r="F2599" t="s">
        <v>1279</v>
      </c>
      <c r="G2599" t="s">
        <v>100</v>
      </c>
      <c r="H2599" t="s">
        <v>1280</v>
      </c>
      <c r="I2599" t="str">
        <f t="shared" si="40"/>
        <v>50 E Broadway St Greenwood, IN 46143</v>
      </c>
      <c r="J2599">
        <v>39.615769999999998</v>
      </c>
      <c r="K2599">
        <v>-86.106729999999999</v>
      </c>
      <c r="L2599" s="3"/>
      <c r="M2599" s="3">
        <v>1400.78</v>
      </c>
      <c r="N2599" s="3">
        <v>-1400.78</v>
      </c>
      <c r="O2599" s="4"/>
      <c r="P2599" s="3"/>
      <c r="Q2599" s="3">
        <v>3671.32</v>
      </c>
      <c r="R2599" s="3">
        <v>-3671.32</v>
      </c>
      <c r="S2599" s="4"/>
      <c r="T2599" s="2"/>
      <c r="U2599" s="5"/>
    </row>
    <row r="2600" spans="1:21">
      <c r="A2600" s="2">
        <v>275620</v>
      </c>
      <c r="B2600" t="s">
        <v>5909</v>
      </c>
      <c r="C2600" s="2">
        <v>275620</v>
      </c>
      <c r="D2600" t="s">
        <v>5910</v>
      </c>
      <c r="E2600" t="s">
        <v>5911</v>
      </c>
      <c r="F2600" t="s">
        <v>5912</v>
      </c>
      <c r="G2600" t="s">
        <v>5913</v>
      </c>
      <c r="H2600" t="s">
        <v>5914</v>
      </c>
      <c r="I2600" t="str">
        <f t="shared" si="40"/>
        <v>Caller Service 1819 Alpharetta, GA 30022</v>
      </c>
      <c r="J2600">
        <v>34.05585</v>
      </c>
      <c r="K2600">
        <v>-84.268570999999994</v>
      </c>
      <c r="L2600" s="3">
        <v>23.22</v>
      </c>
      <c r="M2600" s="3"/>
      <c r="N2600" s="3">
        <v>23.22</v>
      </c>
      <c r="O2600" s="4"/>
      <c r="P2600" s="3">
        <v>59.01</v>
      </c>
      <c r="Q2600" s="3"/>
      <c r="R2600" s="3">
        <v>59.01</v>
      </c>
      <c r="S2600" s="4"/>
      <c r="T2600" s="2">
        <v>1</v>
      </c>
      <c r="U2600" s="5">
        <v>7.97</v>
      </c>
    </row>
    <row r="2601" spans="1:21">
      <c r="A2601" s="2">
        <v>275620</v>
      </c>
      <c r="B2601" t="s">
        <v>5909</v>
      </c>
      <c r="C2601" s="2">
        <v>467321</v>
      </c>
      <c r="D2601" t="s">
        <v>5915</v>
      </c>
      <c r="E2601" t="s">
        <v>5916</v>
      </c>
      <c r="F2601" t="s">
        <v>5917</v>
      </c>
      <c r="G2601" t="s">
        <v>22</v>
      </c>
      <c r="H2601" t="s">
        <v>5918</v>
      </c>
      <c r="I2601" t="str">
        <f t="shared" si="40"/>
        <v>673 Gateway Blvd Monroe, OH 45050</v>
      </c>
      <c r="J2601">
        <v>39.429681000000002</v>
      </c>
      <c r="K2601">
        <v>-84.328627999999995</v>
      </c>
      <c r="L2601" s="3">
        <v>72.94</v>
      </c>
      <c r="M2601" s="3"/>
      <c r="N2601" s="3">
        <v>72.94</v>
      </c>
      <c r="O2601" s="4"/>
      <c r="P2601" s="3">
        <v>151.56</v>
      </c>
      <c r="Q2601" s="3"/>
      <c r="R2601" s="3">
        <v>151.56</v>
      </c>
      <c r="S2601" s="4"/>
      <c r="T2601" s="2"/>
      <c r="U2601" s="5"/>
    </row>
    <row r="2602" spans="1:21">
      <c r="A2602" s="2">
        <v>278185</v>
      </c>
      <c r="B2602" t="s">
        <v>457</v>
      </c>
      <c r="C2602" s="2">
        <v>436897</v>
      </c>
      <c r="D2602" t="s">
        <v>5919</v>
      </c>
      <c r="E2602" t="s">
        <v>5920</v>
      </c>
      <c r="F2602" t="s">
        <v>460</v>
      </c>
      <c r="G2602" t="s">
        <v>22</v>
      </c>
      <c r="H2602" t="s">
        <v>461</v>
      </c>
      <c r="I2602" t="str">
        <f t="shared" si="40"/>
        <v>1821 State Route 728 Apt A Lucasville, OH 45648</v>
      </c>
      <c r="J2602">
        <v>38.882579</v>
      </c>
      <c r="K2602">
        <v>-82.966751000000002</v>
      </c>
      <c r="L2602" s="3">
        <v>5342.45</v>
      </c>
      <c r="M2602" s="3">
        <v>7647.78</v>
      </c>
      <c r="N2602" s="3">
        <v>-2305.33</v>
      </c>
      <c r="O2602" s="4">
        <v>-0.30143780286566818</v>
      </c>
      <c r="P2602" s="3">
        <v>13137.16</v>
      </c>
      <c r="Q2602" s="3">
        <v>16362.45</v>
      </c>
      <c r="R2602" s="3">
        <v>-3225.2900000000009</v>
      </c>
      <c r="S2602" s="4">
        <v>-0.19711534641817091</v>
      </c>
      <c r="T2602" s="2">
        <v>3</v>
      </c>
      <c r="U2602" s="5">
        <v>522.05000000000007</v>
      </c>
    </row>
    <row r="2603" spans="1:21">
      <c r="A2603" s="2">
        <v>280210</v>
      </c>
      <c r="B2603" t="s">
        <v>347</v>
      </c>
      <c r="C2603" s="2">
        <v>452765</v>
      </c>
      <c r="D2603" t="s">
        <v>5919</v>
      </c>
      <c r="E2603" t="s">
        <v>5921</v>
      </c>
      <c r="F2603" t="s">
        <v>350</v>
      </c>
      <c r="G2603" t="s">
        <v>22</v>
      </c>
      <c r="H2603" t="s">
        <v>571</v>
      </c>
      <c r="I2603" t="str">
        <f t="shared" si="40"/>
        <v>3601 Jonathon Dr Beavercreek, OH 45434</v>
      </c>
      <c r="J2603">
        <v>39.718097999999998</v>
      </c>
      <c r="K2603">
        <v>-84.070688000000004</v>
      </c>
      <c r="L2603" s="3">
        <v>927.62</v>
      </c>
      <c r="M2603" s="3">
        <v>1117.3399999999999</v>
      </c>
      <c r="N2603" s="3">
        <v>-189.71999999999991</v>
      </c>
      <c r="O2603" s="4">
        <v>-0.16979612293482729</v>
      </c>
      <c r="P2603" s="3">
        <v>7477.05</v>
      </c>
      <c r="Q2603" s="3">
        <v>6871.21</v>
      </c>
      <c r="R2603" s="3">
        <v>605.84000000000015</v>
      </c>
      <c r="S2603" s="4">
        <v>8.8170787968931255E-2</v>
      </c>
      <c r="T2603" s="2">
        <v>1</v>
      </c>
      <c r="U2603" s="5">
        <v>2025.37</v>
      </c>
    </row>
    <row r="2604" spans="1:21">
      <c r="A2604" s="2">
        <v>232223</v>
      </c>
      <c r="B2604" t="s">
        <v>141</v>
      </c>
      <c r="C2604" s="2">
        <v>412752</v>
      </c>
      <c r="D2604" t="s">
        <v>5922</v>
      </c>
      <c r="E2604" t="s">
        <v>5923</v>
      </c>
      <c r="F2604" t="s">
        <v>110</v>
      </c>
      <c r="G2604" t="s">
        <v>100</v>
      </c>
      <c r="H2604" t="s">
        <v>111</v>
      </c>
      <c r="I2604" t="str">
        <f t="shared" si="40"/>
        <v>2160 S 300 E ANDERSON, IN 46017</v>
      </c>
      <c r="J2604">
        <v>40.074339999999999</v>
      </c>
      <c r="K2604">
        <v>-85.613894999999999</v>
      </c>
      <c r="L2604" s="3">
        <v>7845</v>
      </c>
      <c r="M2604" s="3">
        <v>3981.26</v>
      </c>
      <c r="N2604" s="3">
        <v>3863.74</v>
      </c>
      <c r="O2604" s="4">
        <v>0.97048170679634072</v>
      </c>
      <c r="P2604" s="3">
        <v>22727.58</v>
      </c>
      <c r="Q2604" s="3">
        <v>12497.13</v>
      </c>
      <c r="R2604" s="3">
        <v>10230.450000000003</v>
      </c>
      <c r="S2604" s="4">
        <v>0.81862395606031169</v>
      </c>
      <c r="T2604" s="2">
        <v>8</v>
      </c>
      <c r="U2604" s="5">
        <v>235.965</v>
      </c>
    </row>
    <row r="2605" spans="1:21">
      <c r="A2605" s="2">
        <v>278185</v>
      </c>
      <c r="B2605" t="s">
        <v>457</v>
      </c>
      <c r="C2605" s="2">
        <v>436899</v>
      </c>
      <c r="D2605" t="s">
        <v>5924</v>
      </c>
      <c r="E2605" t="s">
        <v>5925</v>
      </c>
      <c r="F2605" t="s">
        <v>460</v>
      </c>
      <c r="G2605" t="s">
        <v>22</v>
      </c>
      <c r="H2605" t="s">
        <v>461</v>
      </c>
      <c r="I2605" t="str">
        <f t="shared" si="40"/>
        <v>1821 OH-728 Lucasville, OH 45648</v>
      </c>
      <c r="J2605">
        <v>38.882579</v>
      </c>
      <c r="K2605">
        <v>-82.966751000000002</v>
      </c>
      <c r="L2605" s="3">
        <v>4386.1899999999996</v>
      </c>
      <c r="M2605" s="3">
        <v>5535.92</v>
      </c>
      <c r="N2605" s="3">
        <v>-1149.7300000000005</v>
      </c>
      <c r="O2605" s="4">
        <v>-0.20768544343126355</v>
      </c>
      <c r="P2605" s="3">
        <v>10641.6</v>
      </c>
      <c r="Q2605" s="3">
        <v>12062.3</v>
      </c>
      <c r="R2605" s="3">
        <v>-1420.6999999999989</v>
      </c>
      <c r="S2605" s="4">
        <v>-0.1177801911741541</v>
      </c>
      <c r="T2605" s="2">
        <v>3</v>
      </c>
      <c r="U2605" s="5">
        <v>482.41333333333336</v>
      </c>
    </row>
    <row r="2606" spans="1:21">
      <c r="A2606" s="2">
        <v>278185</v>
      </c>
      <c r="B2606" t="s">
        <v>457</v>
      </c>
      <c r="C2606" s="2">
        <v>278185</v>
      </c>
      <c r="D2606" t="s">
        <v>457</v>
      </c>
      <c r="E2606" t="s">
        <v>459</v>
      </c>
      <c r="F2606" t="s">
        <v>460</v>
      </c>
      <c r="G2606" t="s">
        <v>22</v>
      </c>
      <c r="H2606" t="s">
        <v>461</v>
      </c>
      <c r="I2606" t="str">
        <f t="shared" si="40"/>
        <v>1821 State Route 728 Lucasville, OH 45648</v>
      </c>
      <c r="J2606">
        <v>38.882579</v>
      </c>
      <c r="K2606">
        <v>-82.966751000000002</v>
      </c>
      <c r="L2606" s="3">
        <v>53.83</v>
      </c>
      <c r="M2606" s="3">
        <v>373.17</v>
      </c>
      <c r="N2606" s="3">
        <v>-319.34000000000003</v>
      </c>
      <c r="O2606" s="4">
        <v>-0.85574939035828179</v>
      </c>
      <c r="P2606" s="3">
        <v>115.4</v>
      </c>
      <c r="Q2606" s="3">
        <v>908.23</v>
      </c>
      <c r="R2606" s="3">
        <v>-792.83</v>
      </c>
      <c r="S2606" s="4">
        <v>-0.87293967387115601</v>
      </c>
      <c r="T2606" s="2"/>
      <c r="U2606" s="5"/>
    </row>
    <row r="2607" spans="1:21">
      <c r="A2607" s="2">
        <v>278185</v>
      </c>
      <c r="B2607" t="s">
        <v>457</v>
      </c>
      <c r="C2607" s="2">
        <v>453841</v>
      </c>
      <c r="D2607" t="s">
        <v>5926</v>
      </c>
      <c r="E2607" t="s">
        <v>459</v>
      </c>
      <c r="F2607" t="s">
        <v>460</v>
      </c>
      <c r="G2607" t="s">
        <v>22</v>
      </c>
      <c r="H2607" t="s">
        <v>461</v>
      </c>
      <c r="I2607" t="str">
        <f t="shared" si="40"/>
        <v>1821 State Route 728 Lucasville, OH 45648</v>
      </c>
      <c r="J2607">
        <v>38.882579</v>
      </c>
      <c r="K2607">
        <v>-82.966751000000002</v>
      </c>
      <c r="L2607" s="3">
        <v>7523.59</v>
      </c>
      <c r="M2607" s="3">
        <v>5764.76</v>
      </c>
      <c r="N2607" s="3">
        <v>1758.83</v>
      </c>
      <c r="O2607" s="4">
        <v>0.30510029905841696</v>
      </c>
      <c r="P2607" s="3">
        <v>19453.98</v>
      </c>
      <c r="Q2607" s="3">
        <v>13445</v>
      </c>
      <c r="R2607" s="3">
        <v>6008.98</v>
      </c>
      <c r="S2607" s="4">
        <v>0.44693045741911486</v>
      </c>
      <c r="T2607" s="2">
        <v>5</v>
      </c>
      <c r="U2607" s="5">
        <v>444.84399999999994</v>
      </c>
    </row>
    <row r="2608" spans="1:21">
      <c r="A2608" s="2">
        <v>278185</v>
      </c>
      <c r="B2608" t="s">
        <v>457</v>
      </c>
      <c r="C2608" s="2">
        <v>436898</v>
      </c>
      <c r="D2608" t="s">
        <v>5927</v>
      </c>
      <c r="E2608" t="s">
        <v>2406</v>
      </c>
      <c r="F2608" t="s">
        <v>460</v>
      </c>
      <c r="G2608" t="s">
        <v>22</v>
      </c>
      <c r="H2608" t="s">
        <v>461</v>
      </c>
      <c r="I2608" t="str">
        <f t="shared" si="40"/>
        <v>393 Indian Dr Lucasville, OH 45648</v>
      </c>
      <c r="J2608">
        <v>38.880676999999999</v>
      </c>
      <c r="K2608">
        <v>-82.976052999999993</v>
      </c>
      <c r="L2608" s="3">
        <v>5284.33</v>
      </c>
      <c r="M2608" s="3">
        <v>6149.42</v>
      </c>
      <c r="N2608" s="3">
        <v>-865.09000000000015</v>
      </c>
      <c r="O2608" s="4">
        <v>-0.14067830787293764</v>
      </c>
      <c r="P2608" s="3">
        <v>12422.32</v>
      </c>
      <c r="Q2608" s="3">
        <v>15025.17</v>
      </c>
      <c r="R2608" s="3">
        <v>-2602.8500000000004</v>
      </c>
      <c r="S2608" s="4">
        <v>-0.17323264894839793</v>
      </c>
      <c r="T2608" s="2">
        <v>2</v>
      </c>
      <c r="U2608" s="5">
        <v>536.91499999999996</v>
      </c>
    </row>
    <row r="2609" spans="1:21">
      <c r="A2609" s="2">
        <v>302553</v>
      </c>
      <c r="B2609" t="s">
        <v>1041</v>
      </c>
      <c r="C2609" s="2">
        <v>302553</v>
      </c>
      <c r="D2609" t="s">
        <v>1041</v>
      </c>
      <c r="E2609" t="s">
        <v>1043</v>
      </c>
      <c r="F2609" t="s">
        <v>717</v>
      </c>
      <c r="G2609" t="s">
        <v>22</v>
      </c>
      <c r="H2609" t="s">
        <v>718</v>
      </c>
      <c r="I2609" t="str">
        <f t="shared" si="40"/>
        <v>4595 GENDER RD Canal Winchester, OH 43110</v>
      </c>
      <c r="J2609">
        <v>39.890649000000003</v>
      </c>
      <c r="K2609">
        <v>-82.830168</v>
      </c>
      <c r="L2609" s="3">
        <v>960.73</v>
      </c>
      <c r="M2609" s="3">
        <v>858.19</v>
      </c>
      <c r="N2609" s="3">
        <v>102.53999999999996</v>
      </c>
      <c r="O2609" s="4">
        <v>0.11948403034293101</v>
      </c>
      <c r="P2609" s="3">
        <v>2654.36</v>
      </c>
      <c r="Q2609" s="3">
        <v>2519.96</v>
      </c>
      <c r="R2609" s="3">
        <v>134.40000000000009</v>
      </c>
      <c r="S2609" s="4">
        <v>5.3334179907617615E-2</v>
      </c>
      <c r="T2609" s="2">
        <v>2</v>
      </c>
      <c r="U2609" s="5">
        <v>216.60499999999999</v>
      </c>
    </row>
    <row r="2610" spans="1:21">
      <c r="A2610" s="2">
        <v>314969</v>
      </c>
      <c r="B2610" t="s">
        <v>701</v>
      </c>
      <c r="C2610" s="2">
        <v>463279</v>
      </c>
      <c r="D2610" t="s">
        <v>5928</v>
      </c>
      <c r="E2610" t="s">
        <v>5929</v>
      </c>
      <c r="F2610" t="s">
        <v>704</v>
      </c>
      <c r="G2610" t="s">
        <v>60</v>
      </c>
      <c r="H2610" t="s">
        <v>2289</v>
      </c>
      <c r="I2610" t="str">
        <f t="shared" si="40"/>
        <v>918 31st St Parkersburg, WV 26104</v>
      </c>
      <c r="J2610">
        <v>39.287008</v>
      </c>
      <c r="K2610">
        <v>-81.542410000000004</v>
      </c>
      <c r="L2610" s="3">
        <v>6493.07</v>
      </c>
      <c r="M2610" s="3">
        <v>13582.85</v>
      </c>
      <c r="N2610" s="3">
        <v>-7089.7800000000007</v>
      </c>
      <c r="O2610" s="4">
        <v>-0.52196556687293172</v>
      </c>
      <c r="P2610" s="3">
        <v>17599.57</v>
      </c>
      <c r="Q2610" s="3">
        <v>35491.879999999997</v>
      </c>
      <c r="R2610" s="3">
        <v>-17892.309999999998</v>
      </c>
      <c r="S2610" s="4">
        <v>-0.504124041893526</v>
      </c>
      <c r="T2610" s="2">
        <v>4</v>
      </c>
      <c r="U2610" s="5">
        <v>810.65250000000003</v>
      </c>
    </row>
    <row r="2611" spans="1:21">
      <c r="A2611" s="2">
        <v>322007</v>
      </c>
      <c r="B2611" t="s">
        <v>138</v>
      </c>
      <c r="C2611" s="2">
        <v>467305</v>
      </c>
      <c r="D2611" t="s">
        <v>5930</v>
      </c>
      <c r="E2611" t="s">
        <v>4795</v>
      </c>
      <c r="F2611" t="s">
        <v>136</v>
      </c>
      <c r="G2611" t="s">
        <v>22</v>
      </c>
      <c r="H2611" t="s">
        <v>137</v>
      </c>
      <c r="I2611" t="str">
        <f t="shared" si="40"/>
        <v>25719 STATE ROUTE 41 Peebles, OH 45660</v>
      </c>
      <c r="J2611">
        <v>38.9405</v>
      </c>
      <c r="K2611">
        <v>-83.415861000000007</v>
      </c>
      <c r="L2611" s="3">
        <v>493.5</v>
      </c>
      <c r="M2611" s="3"/>
      <c r="N2611" s="3">
        <v>493.5</v>
      </c>
      <c r="O2611" s="4"/>
      <c r="P2611" s="3">
        <v>1480.52</v>
      </c>
      <c r="Q2611" s="3"/>
      <c r="R2611" s="3">
        <v>1480.52</v>
      </c>
      <c r="S2611" s="4"/>
      <c r="T2611" s="2"/>
      <c r="U2611" s="5"/>
    </row>
    <row r="2612" spans="1:21">
      <c r="A2612" s="2">
        <v>277710</v>
      </c>
      <c r="B2612" t="s">
        <v>5931</v>
      </c>
      <c r="C2612" s="2">
        <v>277710</v>
      </c>
      <c r="D2612" t="s">
        <v>5931</v>
      </c>
      <c r="E2612" t="s">
        <v>5932</v>
      </c>
      <c r="F2612" t="s">
        <v>1265</v>
      </c>
      <c r="G2612" t="s">
        <v>22</v>
      </c>
      <c r="H2612" t="s">
        <v>1266</v>
      </c>
      <c r="I2612" t="str">
        <f t="shared" si="40"/>
        <v>1409 Greene St Marietta, OH 45750</v>
      </c>
      <c r="J2612">
        <v>39.426397000000001</v>
      </c>
      <c r="K2612">
        <v>-81.424015999999995</v>
      </c>
      <c r="L2612" s="3">
        <v>479.76</v>
      </c>
      <c r="M2612" s="3">
        <v>405.36</v>
      </c>
      <c r="N2612" s="3">
        <v>74.399999999999977</v>
      </c>
      <c r="O2612" s="4">
        <v>0.18354055654233267</v>
      </c>
      <c r="P2612" s="3">
        <v>996.68</v>
      </c>
      <c r="Q2612" s="3">
        <v>856.86</v>
      </c>
      <c r="R2612" s="3">
        <v>139.81999999999994</v>
      </c>
      <c r="S2612" s="4">
        <v>0.16317718180332835</v>
      </c>
      <c r="T2612" s="2"/>
      <c r="U2612" s="5"/>
    </row>
    <row r="2613" spans="1:21">
      <c r="A2613" s="2">
        <v>336255</v>
      </c>
      <c r="B2613" t="s">
        <v>5933</v>
      </c>
      <c r="C2613" s="2">
        <v>474862</v>
      </c>
      <c r="D2613" t="s">
        <v>5933</v>
      </c>
      <c r="E2613" t="s">
        <v>5934</v>
      </c>
      <c r="F2613" t="s">
        <v>5935</v>
      </c>
      <c r="G2613" t="s">
        <v>22</v>
      </c>
      <c r="H2613" t="s">
        <v>5936</v>
      </c>
      <c r="I2613" t="str">
        <f t="shared" si="40"/>
        <v>320 Baker Rd Versailles, OH 45380</v>
      </c>
      <c r="J2613">
        <v>40.232757999999997</v>
      </c>
      <c r="K2613">
        <v>-84.489868999999999</v>
      </c>
      <c r="L2613" s="3">
        <v>38.07</v>
      </c>
      <c r="M2613" s="3"/>
      <c r="N2613" s="3">
        <v>38.07</v>
      </c>
      <c r="O2613" s="4"/>
      <c r="P2613" s="3">
        <v>71.56</v>
      </c>
      <c r="Q2613" s="3"/>
      <c r="R2613" s="3">
        <v>71.56</v>
      </c>
      <c r="S2613" s="4"/>
      <c r="T2613" s="2"/>
      <c r="U2613" s="5"/>
    </row>
    <row r="2614" spans="1:21">
      <c r="A2614" s="2">
        <v>341974</v>
      </c>
      <c r="B2614" t="s">
        <v>5937</v>
      </c>
      <c r="C2614" s="2">
        <v>341974</v>
      </c>
      <c r="D2614" t="s">
        <v>5937</v>
      </c>
      <c r="E2614" t="s">
        <v>5938</v>
      </c>
      <c r="F2614" t="s">
        <v>5939</v>
      </c>
      <c r="G2614" t="s">
        <v>22</v>
      </c>
      <c r="H2614" t="s">
        <v>5940</v>
      </c>
      <c r="I2614" t="str">
        <f t="shared" si="40"/>
        <v>2650 LODGE RD SW SHERRODSVILLE, OH 44675</v>
      </c>
      <c r="J2614">
        <v>40.545136999999997</v>
      </c>
      <c r="K2614">
        <v>-81.241489000000001</v>
      </c>
      <c r="L2614" s="3">
        <v>349.86</v>
      </c>
      <c r="M2614" s="3">
        <v>1593.97</v>
      </c>
      <c r="N2614" s="3">
        <v>-1244.1100000000001</v>
      </c>
      <c r="O2614" s="4">
        <v>-0.7805102981862897</v>
      </c>
      <c r="P2614" s="3">
        <v>1166.2</v>
      </c>
      <c r="Q2614" s="3">
        <v>6638.52</v>
      </c>
      <c r="R2614" s="3">
        <v>-5472.3200000000006</v>
      </c>
      <c r="S2614" s="4">
        <v>-0.82432831414230889</v>
      </c>
      <c r="T2614" s="2"/>
      <c r="U2614" s="5"/>
    </row>
    <row r="2615" spans="1:21">
      <c r="A2615" s="2">
        <v>275984</v>
      </c>
      <c r="B2615" t="s">
        <v>5941</v>
      </c>
      <c r="C2615" s="2">
        <v>275984</v>
      </c>
      <c r="D2615" t="s">
        <v>5941</v>
      </c>
      <c r="E2615" t="s">
        <v>5942</v>
      </c>
      <c r="F2615" t="s">
        <v>28</v>
      </c>
      <c r="G2615" t="s">
        <v>22</v>
      </c>
      <c r="H2615" t="s">
        <v>838</v>
      </c>
      <c r="I2615" t="str">
        <f t="shared" si="40"/>
        <v>2801 Eakin Rd Columbus, OH 43204</v>
      </c>
      <c r="J2615">
        <v>39.93817</v>
      </c>
      <c r="K2615">
        <v>-83.072559999999996</v>
      </c>
      <c r="L2615" s="3"/>
      <c r="M2615" s="3">
        <v>334.21</v>
      </c>
      <c r="N2615" s="3">
        <v>-334.21</v>
      </c>
      <c r="O2615" s="4"/>
      <c r="P2615" s="3"/>
      <c r="Q2615" s="3">
        <v>632.59</v>
      </c>
      <c r="R2615" s="3">
        <v>-632.59</v>
      </c>
      <c r="S2615" s="4"/>
      <c r="T2615" s="2"/>
      <c r="U2615" s="5"/>
    </row>
    <row r="2616" spans="1:21">
      <c r="A2616" s="2">
        <v>311375</v>
      </c>
      <c r="B2616" t="s">
        <v>5943</v>
      </c>
      <c r="C2616" s="2">
        <v>311375</v>
      </c>
      <c r="D2616" t="s">
        <v>5944</v>
      </c>
      <c r="E2616" t="s">
        <v>5945</v>
      </c>
      <c r="F2616" t="s">
        <v>584</v>
      </c>
      <c r="G2616" t="s">
        <v>22</v>
      </c>
      <c r="H2616" t="s">
        <v>585</v>
      </c>
      <c r="I2616" t="str">
        <f t="shared" si="40"/>
        <v>3964 E Main St WHITEHALL, OH 43213</v>
      </c>
      <c r="J2616">
        <v>39.956313999999999</v>
      </c>
      <c r="K2616">
        <v>-82.892882999999998</v>
      </c>
      <c r="L2616" s="3">
        <v>244.06</v>
      </c>
      <c r="M2616" s="3">
        <v>294.93</v>
      </c>
      <c r="N2616" s="3">
        <v>-50.870000000000005</v>
      </c>
      <c r="O2616" s="4">
        <v>-0.17248160580476724</v>
      </c>
      <c r="P2616" s="3">
        <v>588.41</v>
      </c>
      <c r="Q2616" s="3">
        <v>731.38</v>
      </c>
      <c r="R2616" s="3">
        <v>-142.97000000000003</v>
      </c>
      <c r="S2616" s="4">
        <v>-0.19547977795400479</v>
      </c>
      <c r="T2616" s="2">
        <v>2</v>
      </c>
      <c r="U2616" s="5">
        <v>94.405000000000001</v>
      </c>
    </row>
    <row r="2617" spans="1:21">
      <c r="A2617" s="2">
        <v>277256</v>
      </c>
      <c r="B2617" t="s">
        <v>5946</v>
      </c>
      <c r="C2617" s="2">
        <v>277256</v>
      </c>
      <c r="D2617" t="s">
        <v>5946</v>
      </c>
      <c r="E2617" t="s">
        <v>5947</v>
      </c>
      <c r="F2617" t="s">
        <v>829</v>
      </c>
      <c r="G2617" t="s">
        <v>22</v>
      </c>
      <c r="H2617" t="s">
        <v>830</v>
      </c>
      <c r="I2617" t="str">
        <f t="shared" si="40"/>
        <v>2443 Valle Greene Dr Fairborn, OH 45324</v>
      </c>
      <c r="J2617">
        <v>39.776440999999998</v>
      </c>
      <c r="K2617">
        <v>-84.011083999999997</v>
      </c>
      <c r="L2617" s="3">
        <v>-82.82</v>
      </c>
      <c r="M2617" s="3">
        <v>289.58</v>
      </c>
      <c r="N2617" s="3">
        <v>-372.4</v>
      </c>
      <c r="O2617" s="4">
        <v>-1.2860004143932593</v>
      </c>
      <c r="P2617" s="3">
        <v>-86.11</v>
      </c>
      <c r="Q2617" s="3">
        <v>724.5</v>
      </c>
      <c r="R2617" s="3">
        <v>-810.61</v>
      </c>
      <c r="S2617" s="4">
        <v>-1.1188543823326431</v>
      </c>
      <c r="T2617" s="2"/>
      <c r="U2617" s="5"/>
    </row>
    <row r="2618" spans="1:21">
      <c r="A2618" s="2">
        <v>314969</v>
      </c>
      <c r="B2618" t="s">
        <v>701</v>
      </c>
      <c r="C2618" s="2">
        <v>463271</v>
      </c>
      <c r="D2618" t="s">
        <v>5948</v>
      </c>
      <c r="E2618" t="s">
        <v>5949</v>
      </c>
      <c r="F2618" t="s">
        <v>1581</v>
      </c>
      <c r="G2618" t="s">
        <v>60</v>
      </c>
      <c r="H2618" t="s">
        <v>1582</v>
      </c>
      <c r="I2618" t="str">
        <f t="shared" si="40"/>
        <v>700 41st St Vienna, WV 26105</v>
      </c>
      <c r="J2618">
        <v>39.331437000000001</v>
      </c>
      <c r="K2618">
        <v>-81.542608000000001</v>
      </c>
      <c r="L2618" s="3">
        <v>7435.85</v>
      </c>
      <c r="M2618" s="3">
        <v>5817.94</v>
      </c>
      <c r="N2618" s="3">
        <v>1617.9100000000008</v>
      </c>
      <c r="O2618" s="4">
        <v>0.27808983935894849</v>
      </c>
      <c r="P2618" s="3">
        <v>20092.32</v>
      </c>
      <c r="Q2618" s="3">
        <v>16315.54</v>
      </c>
      <c r="R2618" s="3">
        <v>3776.7799999999988</v>
      </c>
      <c r="S2618" s="4">
        <v>0.23148360397510587</v>
      </c>
      <c r="T2618" s="2">
        <v>4</v>
      </c>
      <c r="U2618" s="5">
        <v>117.92</v>
      </c>
    </row>
    <row r="2619" spans="1:21">
      <c r="A2619" s="2">
        <v>278069</v>
      </c>
      <c r="B2619" t="s">
        <v>5950</v>
      </c>
      <c r="C2619" s="2">
        <v>278069</v>
      </c>
      <c r="D2619" t="s">
        <v>5950</v>
      </c>
      <c r="E2619" t="s">
        <v>5951</v>
      </c>
      <c r="F2619" t="s">
        <v>5509</v>
      </c>
      <c r="G2619" t="s">
        <v>22</v>
      </c>
      <c r="H2619" t="s">
        <v>5510</v>
      </c>
      <c r="I2619" t="str">
        <f t="shared" si="40"/>
        <v>24 S Portage St Doylestown, OH 44230</v>
      </c>
      <c r="J2619">
        <v>40.969079999999998</v>
      </c>
      <c r="K2619">
        <v>-81.698075000000003</v>
      </c>
      <c r="L2619" s="3">
        <v>75.22</v>
      </c>
      <c r="M2619" s="3">
        <v>61.59</v>
      </c>
      <c r="N2619" s="3">
        <v>13.629999999999995</v>
      </c>
      <c r="O2619" s="4">
        <v>0.22130215944146769</v>
      </c>
      <c r="P2619" s="3">
        <v>165.84</v>
      </c>
      <c r="Q2619" s="3">
        <v>142.26</v>
      </c>
      <c r="R2619" s="3">
        <v>23.580000000000013</v>
      </c>
      <c r="S2619" s="4">
        <v>0.16575284690004227</v>
      </c>
      <c r="T2619" s="2"/>
      <c r="U2619" s="5"/>
    </row>
    <row r="2620" spans="1:21">
      <c r="A2620" s="2">
        <v>278069</v>
      </c>
      <c r="B2620" t="s">
        <v>5950</v>
      </c>
      <c r="C2620" s="2">
        <v>440330</v>
      </c>
      <c r="D2620" t="s">
        <v>5952</v>
      </c>
      <c r="E2620" t="s">
        <v>5953</v>
      </c>
      <c r="F2620" t="s">
        <v>5509</v>
      </c>
      <c r="G2620" t="s">
        <v>22</v>
      </c>
      <c r="H2620" t="s">
        <v>5510</v>
      </c>
      <c r="I2620" t="str">
        <f t="shared" si="40"/>
        <v>144 W Clinton St Doylestown, OH 44230</v>
      </c>
      <c r="J2620">
        <v>40.97</v>
      </c>
      <c r="K2620">
        <v>-81.699510000000004</v>
      </c>
      <c r="L2620" s="3">
        <v>488.31</v>
      </c>
      <c r="M2620" s="3">
        <v>335.82</v>
      </c>
      <c r="N2620" s="3">
        <v>152.49</v>
      </c>
      <c r="O2620" s="4">
        <v>0.45408254422011796</v>
      </c>
      <c r="P2620" s="3">
        <v>1305.17</v>
      </c>
      <c r="Q2620" s="3">
        <v>881.97</v>
      </c>
      <c r="R2620" s="3">
        <v>423.20000000000005</v>
      </c>
      <c r="S2620" s="4">
        <v>0.47983491501978531</v>
      </c>
      <c r="T2620" s="2"/>
      <c r="U2620" s="5"/>
    </row>
    <row r="2621" spans="1:21">
      <c r="A2621" s="2">
        <v>276737</v>
      </c>
      <c r="B2621" t="s">
        <v>5669</v>
      </c>
      <c r="C2621" s="2">
        <v>276737</v>
      </c>
      <c r="D2621" t="s">
        <v>5669</v>
      </c>
      <c r="E2621" t="s">
        <v>5954</v>
      </c>
      <c r="F2621" t="s">
        <v>2092</v>
      </c>
      <c r="G2621" t="s">
        <v>22</v>
      </c>
      <c r="H2621" t="s">
        <v>2093</v>
      </c>
      <c r="I2621" t="str">
        <f t="shared" si="40"/>
        <v>901 Chestnut St Dresden, OH 43821</v>
      </c>
      <c r="J2621">
        <v>40.109744999999997</v>
      </c>
      <c r="K2621">
        <v>-82.006962000000001</v>
      </c>
      <c r="L2621" s="3">
        <v>159.84</v>
      </c>
      <c r="M2621" s="3">
        <v>88.11</v>
      </c>
      <c r="N2621" s="3">
        <v>71.73</v>
      </c>
      <c r="O2621" s="4">
        <v>0.81409601634320738</v>
      </c>
      <c r="P2621" s="3">
        <v>409.37</v>
      </c>
      <c r="Q2621" s="3">
        <v>293.73</v>
      </c>
      <c r="R2621" s="3">
        <v>115.63999999999999</v>
      </c>
      <c r="S2621" s="4">
        <v>0.3936948898648418</v>
      </c>
      <c r="T2621" s="2"/>
      <c r="U2621" s="5"/>
    </row>
    <row r="2622" spans="1:21">
      <c r="A2622" s="2">
        <v>316522</v>
      </c>
      <c r="B2622" t="s">
        <v>5955</v>
      </c>
      <c r="C2622" s="2">
        <v>316522</v>
      </c>
      <c r="D2622" t="s">
        <v>5955</v>
      </c>
      <c r="E2622" t="s">
        <v>5956</v>
      </c>
      <c r="F2622" t="s">
        <v>2895</v>
      </c>
      <c r="G2622" t="s">
        <v>22</v>
      </c>
      <c r="H2622" t="s">
        <v>5957</v>
      </c>
      <c r="I2622" t="str">
        <f t="shared" si="40"/>
        <v>116 S Commerce St Lewisburg, OH 45338</v>
      </c>
      <c r="J2622">
        <v>39.845129999999997</v>
      </c>
      <c r="K2622">
        <v>-84.539789999999996</v>
      </c>
      <c r="L2622" s="3">
        <v>597.85</v>
      </c>
      <c r="M2622" s="3">
        <v>402.74</v>
      </c>
      <c r="N2622" s="3">
        <v>195.11</v>
      </c>
      <c r="O2622" s="4">
        <v>0.48445647315886181</v>
      </c>
      <c r="P2622" s="3">
        <v>1340.09</v>
      </c>
      <c r="Q2622" s="3">
        <v>799.89</v>
      </c>
      <c r="R2622" s="3">
        <v>540.19999999999993</v>
      </c>
      <c r="S2622" s="4">
        <v>0.67534285964320084</v>
      </c>
      <c r="T2622" s="2">
        <v>2</v>
      </c>
      <c r="U2622" s="5">
        <v>88.685000000000002</v>
      </c>
    </row>
    <row r="2623" spans="1:21">
      <c r="A2623" s="2">
        <v>277900</v>
      </c>
      <c r="B2623" t="s">
        <v>1917</v>
      </c>
      <c r="C2623" s="2">
        <v>451216</v>
      </c>
      <c r="D2623" t="s">
        <v>5958</v>
      </c>
      <c r="E2623" t="s">
        <v>5959</v>
      </c>
      <c r="F2623" t="s">
        <v>772</v>
      </c>
      <c r="G2623" t="s">
        <v>22</v>
      </c>
      <c r="H2623" t="s">
        <v>773</v>
      </c>
      <c r="I2623" t="str">
        <f t="shared" si="40"/>
        <v>60675 COUNTY ROAD 9 NEWCOMERSTOWN, OH 43832</v>
      </c>
      <c r="J2623">
        <v>40.267330000000001</v>
      </c>
      <c r="K2623">
        <v>-81.626594999999995</v>
      </c>
      <c r="L2623" s="3">
        <v>520.27</v>
      </c>
      <c r="M2623" s="3">
        <v>298.45</v>
      </c>
      <c r="N2623" s="3">
        <v>221.82</v>
      </c>
      <c r="O2623" s="4">
        <v>0.74324007371418999</v>
      </c>
      <c r="P2623" s="3">
        <v>1350.17</v>
      </c>
      <c r="Q2623" s="3">
        <v>830.83</v>
      </c>
      <c r="R2623" s="3">
        <v>519.34</v>
      </c>
      <c r="S2623" s="4">
        <v>0.62508575761587815</v>
      </c>
      <c r="T2623" s="2">
        <v>1</v>
      </c>
      <c r="U2623" s="5">
        <v>326.89</v>
      </c>
    </row>
    <row r="2624" spans="1:21">
      <c r="A2624" s="2">
        <v>278002</v>
      </c>
      <c r="B2624" t="s">
        <v>5960</v>
      </c>
      <c r="C2624" s="2">
        <v>278002</v>
      </c>
      <c r="D2624" t="s">
        <v>5960</v>
      </c>
      <c r="E2624" t="s">
        <v>5961</v>
      </c>
      <c r="F2624" t="s">
        <v>4434</v>
      </c>
      <c r="G2624" t="s">
        <v>22</v>
      </c>
      <c r="H2624" t="s">
        <v>4435</v>
      </c>
      <c r="I2624" t="str">
        <f t="shared" si="40"/>
        <v>104 Mellott St Powhatan Point, OH 43942</v>
      </c>
      <c r="J2624">
        <v>39.861986000000002</v>
      </c>
      <c r="K2624">
        <v>-80.803008000000005</v>
      </c>
      <c r="L2624" s="3">
        <v>735.72</v>
      </c>
      <c r="M2624" s="3">
        <v>786.59</v>
      </c>
      <c r="N2624" s="3">
        <v>-50.870000000000005</v>
      </c>
      <c r="O2624" s="4">
        <v>-6.4671556973772873E-2</v>
      </c>
      <c r="P2624" s="3">
        <v>2931.64</v>
      </c>
      <c r="Q2624" s="3">
        <v>3205.34</v>
      </c>
      <c r="R2624" s="3">
        <v>-273.70000000000027</v>
      </c>
      <c r="S2624" s="4">
        <v>-8.5388757510903759E-2</v>
      </c>
      <c r="T2624" s="2"/>
      <c r="U2624" s="5"/>
    </row>
    <row r="2625" spans="1:21">
      <c r="A2625" s="2">
        <v>278005</v>
      </c>
      <c r="B2625" t="s">
        <v>5962</v>
      </c>
      <c r="C2625" s="2">
        <v>278005</v>
      </c>
      <c r="D2625" t="s">
        <v>5962</v>
      </c>
      <c r="E2625" t="s">
        <v>5963</v>
      </c>
      <c r="F2625" t="s">
        <v>4477</v>
      </c>
      <c r="G2625" t="s">
        <v>22</v>
      </c>
      <c r="H2625" t="s">
        <v>4478</v>
      </c>
      <c r="I2625" t="str">
        <f t="shared" si="40"/>
        <v>149 W Main St South Vienna, OH 45369</v>
      </c>
      <c r="J2625">
        <v>39.927264999999998</v>
      </c>
      <c r="K2625">
        <v>-83.616040999999996</v>
      </c>
      <c r="L2625" s="3">
        <v>70.680000000000007</v>
      </c>
      <c r="M2625" s="3">
        <v>684.38</v>
      </c>
      <c r="N2625" s="3">
        <v>-613.70000000000005</v>
      </c>
      <c r="O2625" s="4">
        <v>-0.89672404219877855</v>
      </c>
      <c r="P2625" s="3">
        <v>144.19999999999999</v>
      </c>
      <c r="Q2625" s="3">
        <v>1788.08</v>
      </c>
      <c r="R2625" s="3">
        <v>-1643.8799999999999</v>
      </c>
      <c r="S2625" s="4">
        <v>-0.91935483870967738</v>
      </c>
      <c r="T2625" s="2"/>
      <c r="U2625" s="5"/>
    </row>
    <row r="2626" spans="1:21">
      <c r="A2626" s="2">
        <v>346444</v>
      </c>
      <c r="B2626" t="s">
        <v>5964</v>
      </c>
      <c r="C2626" s="2">
        <v>346444</v>
      </c>
      <c r="D2626" t="s">
        <v>5964</v>
      </c>
      <c r="E2626" t="s">
        <v>5965</v>
      </c>
      <c r="F2626" t="s">
        <v>5195</v>
      </c>
      <c r="G2626" t="s">
        <v>22</v>
      </c>
      <c r="H2626" t="s">
        <v>5196</v>
      </c>
      <c r="I2626" t="str">
        <f t="shared" si="40"/>
        <v>170 MCGILL ST Sunbury, OH 43074</v>
      </c>
      <c r="J2626">
        <v>40.244439</v>
      </c>
      <c r="K2626">
        <v>-82.851419000000007</v>
      </c>
      <c r="L2626" s="3">
        <v>869.85</v>
      </c>
      <c r="M2626" s="3"/>
      <c r="N2626" s="3">
        <v>869.85</v>
      </c>
      <c r="O2626" s="4"/>
      <c r="P2626" s="3">
        <v>1740.48</v>
      </c>
      <c r="Q2626" s="3"/>
      <c r="R2626" s="3">
        <v>1740.48</v>
      </c>
      <c r="S2626" s="4"/>
      <c r="T2626" s="2"/>
      <c r="U2626" s="5"/>
    </row>
    <row r="2627" spans="1:21">
      <c r="A2627" s="2">
        <v>277190</v>
      </c>
      <c r="B2627" t="s">
        <v>5966</v>
      </c>
      <c r="C2627" s="2">
        <v>277190</v>
      </c>
      <c r="D2627" t="s">
        <v>5966</v>
      </c>
      <c r="E2627" t="s">
        <v>5967</v>
      </c>
      <c r="F2627" t="s">
        <v>2971</v>
      </c>
      <c r="G2627" t="s">
        <v>22</v>
      </c>
      <c r="H2627" t="s">
        <v>2972</v>
      </c>
      <c r="I2627" t="str">
        <f t="shared" ref="I2627:I2690" si="41">E2627&amp;" "&amp;F2627&amp;","&amp;" "&amp;G2627&amp;" "&amp;TEXT(H2627, "00000")</f>
        <v>15187 Palmer Rd SW Reynoldsburg, OH 43068</v>
      </c>
      <c r="J2627">
        <v>39.945611</v>
      </c>
      <c r="K2627">
        <v>-82.769565999999998</v>
      </c>
      <c r="L2627" s="3">
        <v>401.18</v>
      </c>
      <c r="M2627" s="3">
        <v>703.26</v>
      </c>
      <c r="N2627" s="3">
        <v>-302.08</v>
      </c>
      <c r="O2627" s="4">
        <v>-0.42954241674487387</v>
      </c>
      <c r="P2627" s="3">
        <v>1309.6199999999999</v>
      </c>
      <c r="Q2627" s="3">
        <v>2209.81</v>
      </c>
      <c r="R2627" s="3">
        <v>-900.19</v>
      </c>
      <c r="S2627" s="4">
        <v>-0.40736081382562306</v>
      </c>
      <c r="T2627" s="2"/>
      <c r="U2627" s="5"/>
    </row>
    <row r="2628" spans="1:21">
      <c r="A2628" s="2">
        <v>278280</v>
      </c>
      <c r="B2628" t="s">
        <v>5968</v>
      </c>
      <c r="C2628" s="2">
        <v>436812</v>
      </c>
      <c r="D2628" t="s">
        <v>5969</v>
      </c>
      <c r="E2628" t="s">
        <v>5970</v>
      </c>
      <c r="F2628" t="s">
        <v>5971</v>
      </c>
      <c r="G2628" t="s">
        <v>22</v>
      </c>
      <c r="H2628" t="s">
        <v>5972</v>
      </c>
      <c r="I2628" t="str">
        <f t="shared" si="41"/>
        <v>63910 US Highway 50 McArthur, OH 45651</v>
      </c>
      <c r="J2628">
        <v>39.250599999999999</v>
      </c>
      <c r="K2628">
        <v>-82.493387999999996</v>
      </c>
      <c r="L2628" s="3">
        <v>1141.8</v>
      </c>
      <c r="M2628" s="3"/>
      <c r="N2628" s="3">
        <v>1141.8</v>
      </c>
      <c r="O2628" s="4"/>
      <c r="P2628" s="3">
        <v>5190</v>
      </c>
      <c r="Q2628" s="3"/>
      <c r="R2628" s="3">
        <v>5190</v>
      </c>
      <c r="S2628" s="4"/>
      <c r="T2628" s="2"/>
      <c r="U2628" s="5"/>
    </row>
    <row r="2629" spans="1:21">
      <c r="A2629" s="2">
        <v>278280</v>
      </c>
      <c r="B2629" t="s">
        <v>5968</v>
      </c>
      <c r="C2629" s="2">
        <v>278280</v>
      </c>
      <c r="D2629" t="s">
        <v>5968</v>
      </c>
      <c r="E2629" t="s">
        <v>5973</v>
      </c>
      <c r="F2629" t="s">
        <v>5971</v>
      </c>
      <c r="G2629" t="s">
        <v>22</v>
      </c>
      <c r="H2629" t="s">
        <v>5972</v>
      </c>
      <c r="I2629" t="str">
        <f t="shared" si="41"/>
        <v>307 W High St McArthur, OH 45651</v>
      </c>
      <c r="J2629">
        <v>39.248111000000002</v>
      </c>
      <c r="K2629">
        <v>-82.481326999999993</v>
      </c>
      <c r="L2629" s="3"/>
      <c r="M2629" s="3">
        <v>1153.5999999999999</v>
      </c>
      <c r="N2629" s="3">
        <v>-1153.5999999999999</v>
      </c>
      <c r="O2629" s="4"/>
      <c r="P2629" s="3"/>
      <c r="Q2629" s="3">
        <v>5767.6</v>
      </c>
      <c r="R2629" s="3">
        <v>-5767.6</v>
      </c>
      <c r="S2629" s="4"/>
      <c r="T2629" s="2"/>
      <c r="U2629" s="5"/>
    </row>
    <row r="2630" spans="1:21">
      <c r="A2630" s="2">
        <v>305550</v>
      </c>
      <c r="B2630" t="s">
        <v>2112</v>
      </c>
      <c r="C2630" s="2">
        <v>467546</v>
      </c>
      <c r="D2630" t="s">
        <v>5974</v>
      </c>
      <c r="E2630" t="s">
        <v>5975</v>
      </c>
      <c r="F2630" t="s">
        <v>1702</v>
      </c>
      <c r="G2630" t="s">
        <v>100</v>
      </c>
      <c r="H2630" t="s">
        <v>3746</v>
      </c>
      <c r="I2630" t="str">
        <f t="shared" si="41"/>
        <v>3101 Elmwood Ave Lafayette, IN 47904</v>
      </c>
      <c r="J2630">
        <v>40.435270000000003</v>
      </c>
      <c r="K2630">
        <v>-86.861718999999994</v>
      </c>
      <c r="L2630" s="3">
        <v>8633.77</v>
      </c>
      <c r="M2630" s="3">
        <v>7720.43</v>
      </c>
      <c r="N2630" s="3">
        <v>913.34000000000015</v>
      </c>
      <c r="O2630" s="4">
        <v>0.11830170081200142</v>
      </c>
      <c r="P2630" s="3">
        <v>23377.41</v>
      </c>
      <c r="Q2630" s="3">
        <v>27538.080000000002</v>
      </c>
      <c r="R2630" s="3">
        <v>-4160.6700000000019</v>
      </c>
      <c r="S2630" s="4">
        <v>-0.15108787540743587</v>
      </c>
      <c r="T2630" s="2">
        <v>2</v>
      </c>
      <c r="U2630" s="5">
        <v>1024.29</v>
      </c>
    </row>
    <row r="2631" spans="1:21">
      <c r="A2631" s="2">
        <v>276018</v>
      </c>
      <c r="B2631" t="s">
        <v>5976</v>
      </c>
      <c r="C2631" s="2">
        <v>276018</v>
      </c>
      <c r="D2631" t="s">
        <v>5976</v>
      </c>
      <c r="E2631" t="s">
        <v>5977</v>
      </c>
      <c r="F2631" t="s">
        <v>4340</v>
      </c>
      <c r="G2631" t="s">
        <v>22</v>
      </c>
      <c r="H2631" t="s">
        <v>763</v>
      </c>
      <c r="I2631" t="str">
        <f t="shared" si="41"/>
        <v>3404 Rhodes Ave New Boston, OH 45662</v>
      </c>
      <c r="J2631">
        <v>38.745486</v>
      </c>
      <c r="K2631">
        <v>-82.945877999999993</v>
      </c>
      <c r="L2631" s="3">
        <v>4065.5</v>
      </c>
      <c r="M2631" s="3">
        <v>3726.24</v>
      </c>
      <c r="N2631" s="3">
        <v>339.26000000000022</v>
      </c>
      <c r="O2631" s="4">
        <v>9.1046202069646684E-2</v>
      </c>
      <c r="P2631" s="3">
        <v>10173.77</v>
      </c>
      <c r="Q2631" s="3">
        <v>9763.64</v>
      </c>
      <c r="R2631" s="3">
        <v>410.13000000000102</v>
      </c>
      <c r="S2631" s="4">
        <v>4.2005850277150841E-2</v>
      </c>
      <c r="T2631" s="2">
        <v>8</v>
      </c>
      <c r="U2631" s="5">
        <v>113.13500000000001</v>
      </c>
    </row>
    <row r="2632" spans="1:21">
      <c r="A2632" s="2">
        <v>345628</v>
      </c>
      <c r="B2632" t="s">
        <v>5978</v>
      </c>
      <c r="C2632" s="2">
        <v>345628</v>
      </c>
      <c r="D2632" t="s">
        <v>5978</v>
      </c>
      <c r="E2632" t="s">
        <v>5979</v>
      </c>
      <c r="F2632" t="s">
        <v>5980</v>
      </c>
      <c r="G2632" t="s">
        <v>22</v>
      </c>
      <c r="H2632" t="s">
        <v>5981</v>
      </c>
      <c r="I2632" t="str">
        <f t="shared" si="41"/>
        <v>8180 MENTOR HILLS DR MENTOR, OH 44060</v>
      </c>
      <c r="J2632">
        <v>41.644150000000003</v>
      </c>
      <c r="K2632">
        <v>-81.347430000000003</v>
      </c>
      <c r="L2632" s="3">
        <v>5904.5</v>
      </c>
      <c r="M2632" s="3"/>
      <c r="N2632" s="3">
        <v>5904.5</v>
      </c>
      <c r="O2632" s="4"/>
      <c r="P2632" s="3">
        <v>26074.45</v>
      </c>
      <c r="Q2632" s="3"/>
      <c r="R2632" s="3">
        <v>26074.45</v>
      </c>
      <c r="S2632" s="4"/>
      <c r="T2632" s="2">
        <v>12</v>
      </c>
      <c r="U2632" s="5">
        <v>56.136666666666663</v>
      </c>
    </row>
    <row r="2633" spans="1:21">
      <c r="A2633" s="2">
        <v>341889</v>
      </c>
      <c r="B2633" t="s">
        <v>5982</v>
      </c>
      <c r="C2633" s="2">
        <v>341889</v>
      </c>
      <c r="D2633" t="s">
        <v>5982</v>
      </c>
      <c r="E2633" t="s">
        <v>5983</v>
      </c>
      <c r="F2633" t="s">
        <v>2306</v>
      </c>
      <c r="G2633" t="s">
        <v>22</v>
      </c>
      <c r="H2633" t="s">
        <v>2307</v>
      </c>
      <c r="I2633" t="str">
        <f t="shared" si="41"/>
        <v>8239 YORK RD North Royalton, OH 44133</v>
      </c>
      <c r="J2633">
        <v>41.348923999999997</v>
      </c>
      <c r="K2633">
        <v>-81.759544000000005</v>
      </c>
      <c r="L2633" s="3">
        <v>4048.99</v>
      </c>
      <c r="M2633" s="3">
        <v>6678.92</v>
      </c>
      <c r="N2633" s="3">
        <v>-2629.9300000000003</v>
      </c>
      <c r="O2633" s="4">
        <v>-0.39376575853581119</v>
      </c>
      <c r="P2633" s="3">
        <v>17276.09</v>
      </c>
      <c r="Q2633" s="3">
        <v>27852.43</v>
      </c>
      <c r="R2633" s="3">
        <v>-10576.34</v>
      </c>
      <c r="S2633" s="4">
        <v>-0.37972772932200172</v>
      </c>
      <c r="T2633" s="2">
        <v>6</v>
      </c>
      <c r="U2633" s="5">
        <v>164.16833333333332</v>
      </c>
    </row>
    <row r="2634" spans="1:21">
      <c r="A2634" s="2">
        <v>331783</v>
      </c>
      <c r="B2634" t="s">
        <v>5984</v>
      </c>
      <c r="C2634" s="2">
        <v>331783</v>
      </c>
      <c r="D2634" t="s">
        <v>5984</v>
      </c>
      <c r="E2634" t="s">
        <v>5985</v>
      </c>
      <c r="F2634" t="s">
        <v>383</v>
      </c>
      <c r="G2634" t="s">
        <v>22</v>
      </c>
      <c r="H2634" t="s">
        <v>384</v>
      </c>
      <c r="I2634" t="str">
        <f t="shared" si="41"/>
        <v>4041 Heritage Center Dr Copley, OH 44321</v>
      </c>
      <c r="J2634">
        <v>41.133679999999998</v>
      </c>
      <c r="K2634">
        <v>-81.657200000000003</v>
      </c>
      <c r="L2634" s="3">
        <v>4240.82</v>
      </c>
      <c r="M2634" s="3">
        <v>3219.9</v>
      </c>
      <c r="N2634" s="3">
        <v>1020.9199999999996</v>
      </c>
      <c r="O2634" s="4">
        <v>0.317065747383459</v>
      </c>
      <c r="P2634" s="3">
        <v>18062.98</v>
      </c>
      <c r="Q2634" s="3">
        <v>11927.22</v>
      </c>
      <c r="R2634" s="3">
        <v>6135.76</v>
      </c>
      <c r="S2634" s="4">
        <v>0.51443337173289339</v>
      </c>
      <c r="T2634" s="2">
        <v>9</v>
      </c>
      <c r="U2634" s="5">
        <v>41.965555555555554</v>
      </c>
    </row>
    <row r="2635" spans="1:21">
      <c r="A2635" s="2">
        <v>321323</v>
      </c>
      <c r="B2635" t="s">
        <v>5986</v>
      </c>
      <c r="C2635" s="2">
        <v>321323</v>
      </c>
      <c r="D2635" t="s">
        <v>5987</v>
      </c>
      <c r="E2635" t="s">
        <v>5988</v>
      </c>
      <c r="F2635" t="s">
        <v>5989</v>
      </c>
      <c r="G2635" t="s">
        <v>22</v>
      </c>
      <c r="H2635" t="s">
        <v>5990</v>
      </c>
      <c r="I2635" t="str">
        <f t="shared" si="41"/>
        <v>4291 ALLEN RD STOW, OH 44224</v>
      </c>
      <c r="J2635">
        <v>41.184919999999998</v>
      </c>
      <c r="K2635">
        <v>-81.473749999999995</v>
      </c>
      <c r="L2635" s="3">
        <v>6440.08</v>
      </c>
      <c r="M2635" s="3">
        <v>3583.59</v>
      </c>
      <c r="N2635" s="3">
        <v>2856.49</v>
      </c>
      <c r="O2635" s="4">
        <v>0.79710290518725624</v>
      </c>
      <c r="P2635" s="3">
        <v>25608.21</v>
      </c>
      <c r="Q2635" s="3">
        <v>14240.09</v>
      </c>
      <c r="R2635" s="3">
        <v>11368.119999999999</v>
      </c>
      <c r="S2635" s="4">
        <v>0.79831798815878263</v>
      </c>
      <c r="T2635" s="2">
        <v>22</v>
      </c>
      <c r="U2635" s="5">
        <v>41.307272727272725</v>
      </c>
    </row>
    <row r="2636" spans="1:21">
      <c r="A2636" s="2">
        <v>321323</v>
      </c>
      <c r="B2636" t="s">
        <v>5986</v>
      </c>
      <c r="C2636" s="2">
        <v>471644</v>
      </c>
      <c r="D2636" t="s">
        <v>5987</v>
      </c>
      <c r="E2636" t="s">
        <v>5988</v>
      </c>
      <c r="F2636" t="s">
        <v>5989</v>
      </c>
      <c r="G2636" t="s">
        <v>22</v>
      </c>
      <c r="H2636" t="s">
        <v>5990</v>
      </c>
      <c r="I2636" t="str">
        <f t="shared" si="41"/>
        <v>4291 ALLEN RD STOW, OH 44224</v>
      </c>
      <c r="J2636">
        <v>41.184919999999998</v>
      </c>
      <c r="K2636">
        <v>-81.473749999999995</v>
      </c>
      <c r="L2636" s="3">
        <v>225.64</v>
      </c>
      <c r="M2636" s="3">
        <v>1349.61</v>
      </c>
      <c r="N2636" s="3">
        <v>-1123.9699999999998</v>
      </c>
      <c r="O2636" s="4">
        <v>-0.83281096020331791</v>
      </c>
      <c r="P2636" s="3">
        <v>1034.0899999999999</v>
      </c>
      <c r="Q2636" s="3">
        <v>4124.95</v>
      </c>
      <c r="R2636" s="3">
        <v>-3090.8599999999997</v>
      </c>
      <c r="S2636" s="4">
        <v>-0.74930847646638132</v>
      </c>
      <c r="T2636" s="2"/>
      <c r="U2636" s="5"/>
    </row>
    <row r="2637" spans="1:21">
      <c r="A2637" s="2">
        <v>321730</v>
      </c>
      <c r="B2637" t="s">
        <v>5991</v>
      </c>
      <c r="C2637" s="2">
        <v>321730</v>
      </c>
      <c r="D2637" t="s">
        <v>5991</v>
      </c>
      <c r="E2637" t="s">
        <v>5992</v>
      </c>
      <c r="F2637" t="s">
        <v>374</v>
      </c>
      <c r="G2637" t="s">
        <v>22</v>
      </c>
      <c r="H2637" t="s">
        <v>375</v>
      </c>
      <c r="I2637" t="str">
        <f t="shared" si="41"/>
        <v>21452 Royalton Rd Strongsville, OH 44149</v>
      </c>
      <c r="J2637">
        <v>41.312592000000002</v>
      </c>
      <c r="K2637">
        <v>-81.862714999999994</v>
      </c>
      <c r="L2637" s="3">
        <v>5682.99</v>
      </c>
      <c r="M2637" s="3">
        <v>7416.37</v>
      </c>
      <c r="N2637" s="3">
        <v>-1733.38</v>
      </c>
      <c r="O2637" s="4">
        <v>-0.23372350624362054</v>
      </c>
      <c r="P2637" s="3">
        <v>31607.45</v>
      </c>
      <c r="Q2637" s="3">
        <v>27973.99</v>
      </c>
      <c r="R2637" s="3">
        <v>3633.4599999999991</v>
      </c>
      <c r="S2637" s="4">
        <v>0.12988708439518276</v>
      </c>
      <c r="T2637" s="2">
        <v>6</v>
      </c>
      <c r="U2637" s="5">
        <v>109.56</v>
      </c>
    </row>
    <row r="2638" spans="1:21">
      <c r="A2638" s="2">
        <v>335507</v>
      </c>
      <c r="B2638" t="s">
        <v>5993</v>
      </c>
      <c r="C2638" s="2">
        <v>335507</v>
      </c>
      <c r="D2638" t="s">
        <v>5993</v>
      </c>
      <c r="E2638" t="s">
        <v>5994</v>
      </c>
      <c r="F2638" t="s">
        <v>5995</v>
      </c>
      <c r="G2638" t="s">
        <v>22</v>
      </c>
      <c r="H2638" t="s">
        <v>1260</v>
      </c>
      <c r="I2638" t="str">
        <f t="shared" si="41"/>
        <v>6100 LOMBARDO CTR S SEVEN HILLS, OH 44131</v>
      </c>
      <c r="J2638">
        <v>41.396352</v>
      </c>
      <c r="K2638">
        <v>-81.663764999999998</v>
      </c>
      <c r="L2638" s="3">
        <v>4287.1099999999997</v>
      </c>
      <c r="M2638" s="3">
        <v>4995.25</v>
      </c>
      <c r="N2638" s="3">
        <v>-708.14000000000033</v>
      </c>
      <c r="O2638" s="4">
        <v>-0.14176267454081384</v>
      </c>
      <c r="P2638" s="3">
        <v>17917.45</v>
      </c>
      <c r="Q2638" s="3">
        <v>18018.419999999998</v>
      </c>
      <c r="R2638" s="3">
        <v>-100.96999999999753</v>
      </c>
      <c r="S2638" s="4">
        <v>-5.6037099812301823E-3</v>
      </c>
      <c r="T2638" s="2">
        <v>8</v>
      </c>
      <c r="U2638" s="5">
        <v>33.787500000000001</v>
      </c>
    </row>
    <row r="2639" spans="1:21">
      <c r="A2639" s="2">
        <v>339897</v>
      </c>
      <c r="B2639" t="s">
        <v>5996</v>
      </c>
      <c r="C2639" s="2">
        <v>339897</v>
      </c>
      <c r="D2639" t="s">
        <v>5996</v>
      </c>
      <c r="E2639" t="s">
        <v>5997</v>
      </c>
      <c r="F2639" t="s">
        <v>5302</v>
      </c>
      <c r="G2639" t="s">
        <v>22</v>
      </c>
      <c r="H2639" t="s">
        <v>5303</v>
      </c>
      <c r="I2639" t="str">
        <f t="shared" si="41"/>
        <v>29801 Lorain Rd North Olmsted, OH 44070</v>
      </c>
      <c r="J2639">
        <v>41.402842</v>
      </c>
      <c r="K2639">
        <v>-81.950276000000002</v>
      </c>
      <c r="L2639" s="3">
        <v>3900.88</v>
      </c>
      <c r="M2639" s="3">
        <v>3363.95</v>
      </c>
      <c r="N2639" s="3">
        <v>536.93000000000029</v>
      </c>
      <c r="O2639" s="4">
        <v>0.15961295500824932</v>
      </c>
      <c r="P2639" s="3">
        <v>16884.38</v>
      </c>
      <c r="Q2639" s="3">
        <v>12031.36</v>
      </c>
      <c r="R2639" s="3">
        <v>4853.0200000000004</v>
      </c>
      <c r="S2639" s="4">
        <v>0.40336420820256397</v>
      </c>
      <c r="T2639" s="2">
        <v>4</v>
      </c>
      <c r="U2639" s="5">
        <v>136.11500000000001</v>
      </c>
    </row>
    <row r="2640" spans="1:21">
      <c r="A2640" s="2">
        <v>321728</v>
      </c>
      <c r="B2640" t="s">
        <v>5998</v>
      </c>
      <c r="C2640" s="2">
        <v>321728</v>
      </c>
      <c r="D2640" t="s">
        <v>5998</v>
      </c>
      <c r="E2640" t="s">
        <v>5999</v>
      </c>
      <c r="F2640" t="s">
        <v>261</v>
      </c>
      <c r="G2640" t="s">
        <v>22</v>
      </c>
      <c r="H2640" t="s">
        <v>262</v>
      </c>
      <c r="I2640" t="str">
        <f t="shared" si="41"/>
        <v>26695 Center Ridge Rd Westlake, OH 44145</v>
      </c>
      <c r="J2640">
        <v>41.450330000000001</v>
      </c>
      <c r="K2640">
        <v>-81.916790000000006</v>
      </c>
      <c r="L2640" s="3">
        <v>5355.88</v>
      </c>
      <c r="M2640" s="3">
        <v>4688.43</v>
      </c>
      <c r="N2640" s="3">
        <v>667.44999999999982</v>
      </c>
      <c r="O2640" s="4">
        <v>0.14236108889329685</v>
      </c>
      <c r="P2640" s="3">
        <v>23746.28</v>
      </c>
      <c r="Q2640" s="3">
        <v>18851.98</v>
      </c>
      <c r="R2640" s="3">
        <v>4894.2999999999993</v>
      </c>
      <c r="S2640" s="4">
        <v>0.25961729218893714</v>
      </c>
      <c r="T2640" s="2">
        <v>10</v>
      </c>
      <c r="U2640" s="5">
        <v>99</v>
      </c>
    </row>
    <row r="2641" spans="1:21">
      <c r="A2641" s="2">
        <v>335506</v>
      </c>
      <c r="B2641" t="s">
        <v>6000</v>
      </c>
      <c r="C2641" s="2">
        <v>335506</v>
      </c>
      <c r="D2641" t="s">
        <v>6000</v>
      </c>
      <c r="E2641" t="s">
        <v>6001</v>
      </c>
      <c r="F2641" t="s">
        <v>6002</v>
      </c>
      <c r="G2641" t="s">
        <v>22</v>
      </c>
      <c r="H2641" t="s">
        <v>6003</v>
      </c>
      <c r="I2641" t="str">
        <f t="shared" si="41"/>
        <v>6050 Kruse Dr Solon, OH 44139</v>
      </c>
      <c r="J2641">
        <v>41.391837000000002</v>
      </c>
      <c r="K2641">
        <v>-81.445179999999993</v>
      </c>
      <c r="L2641" s="3">
        <v>4792.05</v>
      </c>
      <c r="M2641" s="3">
        <v>4617.9799999999996</v>
      </c>
      <c r="N2641" s="3">
        <v>174.07000000000062</v>
      </c>
      <c r="O2641" s="4">
        <v>3.7693970090819068E-2</v>
      </c>
      <c r="P2641" s="3">
        <v>22337.78</v>
      </c>
      <c r="Q2641" s="3">
        <v>18189.28</v>
      </c>
      <c r="R2641" s="3">
        <v>4148.5</v>
      </c>
      <c r="S2641" s="4">
        <v>0.22807389847206708</v>
      </c>
      <c r="T2641" s="2">
        <v>7</v>
      </c>
      <c r="U2641" s="5">
        <v>103.76857142857143</v>
      </c>
    </row>
    <row r="2642" spans="1:21">
      <c r="A2642" s="2">
        <v>277861</v>
      </c>
      <c r="B2642" t="s">
        <v>6004</v>
      </c>
      <c r="C2642" s="2">
        <v>479867</v>
      </c>
      <c r="D2642" t="s">
        <v>6005</v>
      </c>
      <c r="E2642" t="s">
        <v>6006</v>
      </c>
      <c r="F2642" t="s">
        <v>1311</v>
      </c>
      <c r="G2642" t="s">
        <v>22</v>
      </c>
      <c r="H2642" t="s">
        <v>1312</v>
      </c>
      <c r="I2642" t="str">
        <f t="shared" si="41"/>
        <v>851 E Broad St Pataskala, OH 43062</v>
      </c>
      <c r="J2642">
        <v>40.006270000000001</v>
      </c>
      <c r="K2642">
        <v>-82.652457999999996</v>
      </c>
      <c r="L2642" s="3">
        <v>2099.1999999999998</v>
      </c>
      <c r="M2642" s="3">
        <v>1688.24</v>
      </c>
      <c r="N2642" s="3">
        <v>410.95999999999981</v>
      </c>
      <c r="O2642" s="4">
        <v>0.24342510543524606</v>
      </c>
      <c r="P2642" s="3">
        <v>5036.58</v>
      </c>
      <c r="Q2642" s="3">
        <v>4333.08</v>
      </c>
      <c r="R2642" s="3">
        <v>703.5</v>
      </c>
      <c r="S2642" s="4">
        <v>0.16235564540696226</v>
      </c>
      <c r="T2642" s="2"/>
      <c r="U2642" s="5"/>
    </row>
    <row r="2643" spans="1:21">
      <c r="A2643" s="2">
        <v>277861</v>
      </c>
      <c r="B2643" t="s">
        <v>6004</v>
      </c>
      <c r="C2643" s="2">
        <v>440959</v>
      </c>
      <c r="D2643" t="s">
        <v>6007</v>
      </c>
      <c r="E2643" t="s">
        <v>6008</v>
      </c>
      <c r="F2643" t="s">
        <v>1311</v>
      </c>
      <c r="G2643" t="s">
        <v>22</v>
      </c>
      <c r="H2643" t="s">
        <v>1312</v>
      </c>
      <c r="I2643" t="str">
        <f t="shared" si="41"/>
        <v>7072 National Rd SW Pataskala, OH 43062</v>
      </c>
      <c r="J2643">
        <v>39.959786999999999</v>
      </c>
      <c r="K2643">
        <v>-82.625738999999996</v>
      </c>
      <c r="L2643" s="3">
        <v>1015.12</v>
      </c>
      <c r="M2643" s="3">
        <v>754.61</v>
      </c>
      <c r="N2643" s="3">
        <v>260.51</v>
      </c>
      <c r="O2643" s="4">
        <v>0.34522468559918368</v>
      </c>
      <c r="P2643" s="3">
        <v>2573.9699999999998</v>
      </c>
      <c r="Q2643" s="3">
        <v>2029.41</v>
      </c>
      <c r="R2643" s="3">
        <v>544.55999999999972</v>
      </c>
      <c r="S2643" s="4">
        <v>0.26833414637751846</v>
      </c>
      <c r="T2643" s="2">
        <v>2</v>
      </c>
      <c r="U2643" s="5">
        <v>176</v>
      </c>
    </row>
    <row r="2644" spans="1:21">
      <c r="A2644" s="2">
        <v>277861</v>
      </c>
      <c r="B2644" t="s">
        <v>6004</v>
      </c>
      <c r="C2644" s="2">
        <v>440960</v>
      </c>
      <c r="D2644" t="s">
        <v>6009</v>
      </c>
      <c r="E2644" t="s">
        <v>6010</v>
      </c>
      <c r="F2644" t="s">
        <v>1311</v>
      </c>
      <c r="G2644" t="s">
        <v>22</v>
      </c>
      <c r="H2644" t="s">
        <v>1312</v>
      </c>
      <c r="I2644" t="str">
        <f t="shared" si="41"/>
        <v>7125 MINK ST SW Pataskala, OH 43062</v>
      </c>
      <c r="J2644">
        <v>39.987898999999999</v>
      </c>
      <c r="K2644">
        <v>-82.728341999999998</v>
      </c>
      <c r="L2644" s="3">
        <v>1473.49</v>
      </c>
      <c r="M2644" s="3">
        <v>1519.51</v>
      </c>
      <c r="N2644" s="3">
        <v>-46.019999999999982</v>
      </c>
      <c r="O2644" s="4">
        <v>-3.0286079064961721E-2</v>
      </c>
      <c r="P2644" s="3">
        <v>3786.53</v>
      </c>
      <c r="Q2644" s="3">
        <v>3899.83</v>
      </c>
      <c r="R2644" s="3">
        <v>-113.29999999999973</v>
      </c>
      <c r="S2644" s="4">
        <v>-2.9052548444419304E-2</v>
      </c>
      <c r="T2644" s="2">
        <v>7</v>
      </c>
      <c r="U2644" s="5">
        <v>40.688571428571429</v>
      </c>
    </row>
    <row r="2645" spans="1:21">
      <c r="A2645" s="2">
        <v>277861</v>
      </c>
      <c r="B2645" t="s">
        <v>6004</v>
      </c>
      <c r="C2645" s="2">
        <v>479868</v>
      </c>
      <c r="D2645" t="s">
        <v>6011</v>
      </c>
      <c r="E2645" t="s">
        <v>6012</v>
      </c>
      <c r="F2645" t="s">
        <v>2971</v>
      </c>
      <c r="G2645" t="s">
        <v>22</v>
      </c>
      <c r="H2645" t="s">
        <v>2972</v>
      </c>
      <c r="I2645" t="str">
        <f t="shared" si="41"/>
        <v>7821 Taylor Rd SW Ste B Reynoldsburg, OH 43068</v>
      </c>
      <c r="J2645">
        <v>39.977001000000001</v>
      </c>
      <c r="K2645">
        <v>-82.767325999999997</v>
      </c>
      <c r="L2645" s="3">
        <v>960.13</v>
      </c>
      <c r="M2645" s="3">
        <v>678.81</v>
      </c>
      <c r="N2645" s="3">
        <v>281.32000000000005</v>
      </c>
      <c r="O2645" s="4">
        <v>0.4144311368424155</v>
      </c>
      <c r="P2645" s="3">
        <v>2614.6</v>
      </c>
      <c r="Q2645" s="3">
        <v>1768.13</v>
      </c>
      <c r="R2645" s="3">
        <v>846.4699999999998</v>
      </c>
      <c r="S2645" s="4">
        <v>0.47873742315327478</v>
      </c>
      <c r="T2645" s="2">
        <v>3</v>
      </c>
      <c r="U2645" s="5">
        <v>467.12333333333328</v>
      </c>
    </row>
    <row r="2646" spans="1:21">
      <c r="A2646" s="2">
        <v>277861</v>
      </c>
      <c r="B2646" t="s">
        <v>6004</v>
      </c>
      <c r="C2646" s="2">
        <v>479869</v>
      </c>
      <c r="D2646" t="s">
        <v>6013</v>
      </c>
      <c r="E2646" t="s">
        <v>6014</v>
      </c>
      <c r="F2646" t="s">
        <v>1311</v>
      </c>
      <c r="G2646" t="s">
        <v>22</v>
      </c>
      <c r="H2646" t="s">
        <v>1312</v>
      </c>
      <c r="I2646" t="str">
        <f t="shared" si="41"/>
        <v>13112 Morse Rd SW Pataskala, OH 43062</v>
      </c>
      <c r="J2646">
        <v>40.054085000000001</v>
      </c>
      <c r="K2646">
        <v>-82.734314999999995</v>
      </c>
      <c r="L2646" s="3">
        <v>450.57</v>
      </c>
      <c r="M2646" s="3">
        <v>436.06</v>
      </c>
      <c r="N2646" s="3">
        <v>14.509999999999991</v>
      </c>
      <c r="O2646" s="4">
        <v>3.3275237352657867E-2</v>
      </c>
      <c r="P2646" s="3">
        <v>1147.73</v>
      </c>
      <c r="Q2646" s="3">
        <v>1208</v>
      </c>
      <c r="R2646" s="3">
        <v>-60.269999999999982</v>
      </c>
      <c r="S2646" s="4">
        <v>-4.9892384105960252E-2</v>
      </c>
      <c r="T2646" s="2">
        <v>1</v>
      </c>
      <c r="U2646" s="5">
        <v>173.08</v>
      </c>
    </row>
    <row r="2647" spans="1:21">
      <c r="A2647" s="2">
        <v>277861</v>
      </c>
      <c r="B2647" t="s">
        <v>6004</v>
      </c>
      <c r="C2647" s="2">
        <v>481832</v>
      </c>
      <c r="D2647" t="s">
        <v>6015</v>
      </c>
      <c r="E2647" t="s">
        <v>6016</v>
      </c>
      <c r="F2647" t="s">
        <v>131</v>
      </c>
      <c r="G2647" t="s">
        <v>22</v>
      </c>
      <c r="H2647" t="s">
        <v>132</v>
      </c>
      <c r="I2647" t="str">
        <f t="shared" si="41"/>
        <v>111 BASIN ST Hebron, OH 43025</v>
      </c>
      <c r="J2647">
        <v>39.962994000000002</v>
      </c>
      <c r="K2647">
        <v>-82.488752000000005</v>
      </c>
      <c r="L2647" s="3">
        <v>1287.1500000000001</v>
      </c>
      <c r="M2647" s="3">
        <v>541.53</v>
      </c>
      <c r="N2647" s="3">
        <v>745.62000000000012</v>
      </c>
      <c r="O2647" s="4">
        <v>1.3768766273336661</v>
      </c>
      <c r="P2647" s="3">
        <v>3090.26</v>
      </c>
      <c r="Q2647" s="3">
        <v>1310.18</v>
      </c>
      <c r="R2647" s="3">
        <v>1780.0800000000002</v>
      </c>
      <c r="S2647" s="4">
        <v>1.3586530095101437</v>
      </c>
      <c r="T2647" s="2">
        <v>1</v>
      </c>
      <c r="U2647" s="5">
        <v>222.85</v>
      </c>
    </row>
    <row r="2648" spans="1:21">
      <c r="A2648" s="2">
        <v>302136</v>
      </c>
      <c r="B2648" t="s">
        <v>6017</v>
      </c>
      <c r="C2648" s="2">
        <v>302136</v>
      </c>
      <c r="D2648" t="s">
        <v>6017</v>
      </c>
      <c r="E2648" t="s">
        <v>6018</v>
      </c>
      <c r="F2648" t="s">
        <v>300</v>
      </c>
      <c r="G2648" t="s">
        <v>22</v>
      </c>
      <c r="H2648" t="s">
        <v>301</v>
      </c>
      <c r="I2648" t="str">
        <f t="shared" si="41"/>
        <v>623 SCHOOL DR Wadsworth, OH 44281</v>
      </c>
      <c r="J2648">
        <v>41.021465999999997</v>
      </c>
      <c r="K2648">
        <v>-81.711506</v>
      </c>
      <c r="L2648" s="3">
        <v>2715.31</v>
      </c>
      <c r="M2648" s="3">
        <v>2787.67</v>
      </c>
      <c r="N2648" s="3">
        <v>-72.360000000000127</v>
      </c>
      <c r="O2648" s="4">
        <v>-2.5957161356975584E-2</v>
      </c>
      <c r="P2648" s="3">
        <v>13491.33</v>
      </c>
      <c r="Q2648" s="3">
        <v>12194.63</v>
      </c>
      <c r="R2648" s="3">
        <v>1296.7000000000007</v>
      </c>
      <c r="S2648" s="4">
        <v>0.10633368950103454</v>
      </c>
      <c r="T2648" s="2">
        <v>4</v>
      </c>
      <c r="U2648" s="5">
        <v>184.39750000000001</v>
      </c>
    </row>
    <row r="2649" spans="1:21">
      <c r="A2649" s="2">
        <v>344774</v>
      </c>
      <c r="B2649" t="s">
        <v>6019</v>
      </c>
      <c r="C2649" s="2">
        <v>344774</v>
      </c>
      <c r="D2649" t="s">
        <v>6019</v>
      </c>
      <c r="E2649" t="s">
        <v>6020</v>
      </c>
      <c r="F2649" t="s">
        <v>5607</v>
      </c>
      <c r="G2649" t="s">
        <v>22</v>
      </c>
      <c r="H2649" t="s">
        <v>781</v>
      </c>
      <c r="I2649" t="str">
        <f t="shared" si="41"/>
        <v>751 Northwest Blvd Grandview Heights, OH 43212</v>
      </c>
      <c r="J2649">
        <v>39.974716000000001</v>
      </c>
      <c r="K2649">
        <v>-83.029551999999995</v>
      </c>
      <c r="L2649" s="3">
        <v>140.9</v>
      </c>
      <c r="M2649" s="3"/>
      <c r="N2649" s="3">
        <v>140.9</v>
      </c>
      <c r="O2649" s="4"/>
      <c r="P2649" s="3">
        <v>382.97</v>
      </c>
      <c r="Q2649" s="3"/>
      <c r="R2649" s="3">
        <v>382.97</v>
      </c>
      <c r="S2649" s="4"/>
      <c r="T2649" s="2">
        <v>1</v>
      </c>
      <c r="U2649" s="5">
        <v>58.74</v>
      </c>
    </row>
    <row r="2650" spans="1:21">
      <c r="A2650" s="2">
        <v>232395</v>
      </c>
      <c r="B2650" t="s">
        <v>556</v>
      </c>
      <c r="C2650" s="2">
        <v>474084</v>
      </c>
      <c r="D2650" t="s">
        <v>6021</v>
      </c>
      <c r="E2650" t="s">
        <v>6022</v>
      </c>
      <c r="F2650" t="s">
        <v>1702</v>
      </c>
      <c r="G2650" t="s">
        <v>100</v>
      </c>
      <c r="H2650" t="s">
        <v>2115</v>
      </c>
      <c r="I2650" t="str">
        <f t="shared" si="41"/>
        <v>7501 E 700 S Lafayette, IN 47905</v>
      </c>
      <c r="J2650">
        <v>40.314841999999999</v>
      </c>
      <c r="K2650">
        <v>-86.758150999999998</v>
      </c>
      <c r="L2650" s="3">
        <v>43.3</v>
      </c>
      <c r="M2650" s="3">
        <v>542.49</v>
      </c>
      <c r="N2650" s="3">
        <v>-499.19</v>
      </c>
      <c r="O2650" s="4">
        <v>-0.9201828605135578</v>
      </c>
      <c r="P2650" s="3">
        <v>131.28</v>
      </c>
      <c r="Q2650" s="3">
        <v>2712.45</v>
      </c>
      <c r="R2650" s="3">
        <v>-2581.1699999999996</v>
      </c>
      <c r="S2650" s="4">
        <v>-0.95160095116960675</v>
      </c>
      <c r="T2650" s="2"/>
      <c r="U2650" s="5"/>
    </row>
    <row r="2651" spans="1:21">
      <c r="A2651" s="2">
        <v>301168</v>
      </c>
      <c r="B2651" t="s">
        <v>6023</v>
      </c>
      <c r="C2651" s="2">
        <v>301168</v>
      </c>
      <c r="D2651" t="s">
        <v>6023</v>
      </c>
      <c r="E2651" t="s">
        <v>6024</v>
      </c>
      <c r="F2651" t="s">
        <v>6025</v>
      </c>
      <c r="G2651" t="s">
        <v>22</v>
      </c>
      <c r="H2651" t="s">
        <v>6026</v>
      </c>
      <c r="I2651" t="str">
        <f t="shared" si="41"/>
        <v>21253 Township Road 372 Walhonding, OH 43843</v>
      </c>
      <c r="J2651">
        <v>40.271732999999998</v>
      </c>
      <c r="K2651">
        <v>-82.168609000000004</v>
      </c>
      <c r="L2651" s="3"/>
      <c r="M2651" s="3">
        <v>157.43</v>
      </c>
      <c r="N2651" s="3">
        <v>-157.43</v>
      </c>
      <c r="O2651" s="4"/>
      <c r="P2651" s="3"/>
      <c r="Q2651" s="3">
        <v>425.46</v>
      </c>
      <c r="R2651" s="3">
        <v>-425.46</v>
      </c>
      <c r="S2651" s="4"/>
      <c r="T2651" s="2"/>
      <c r="U2651" s="5"/>
    </row>
    <row r="2652" spans="1:21">
      <c r="A2652" s="2">
        <v>232247</v>
      </c>
      <c r="B2652" t="s">
        <v>4208</v>
      </c>
      <c r="C2652" s="2">
        <v>462663</v>
      </c>
      <c r="D2652" t="s">
        <v>6027</v>
      </c>
      <c r="E2652" t="s">
        <v>6028</v>
      </c>
      <c r="F2652" t="s">
        <v>6029</v>
      </c>
      <c r="G2652" t="s">
        <v>100</v>
      </c>
      <c r="H2652" t="s">
        <v>6030</v>
      </c>
      <c r="I2652" t="str">
        <f t="shared" si="41"/>
        <v>306 South East St Waldron, IN 46182</v>
      </c>
      <c r="J2652">
        <v>39.451546</v>
      </c>
      <c r="K2652">
        <v>-85.660449999999997</v>
      </c>
      <c r="L2652" s="3">
        <v>9800.5400000000009</v>
      </c>
      <c r="M2652" s="3">
        <v>4184.3599999999997</v>
      </c>
      <c r="N2652" s="3">
        <v>5616.1800000000012</v>
      </c>
      <c r="O2652" s="4">
        <v>1.3421837509200933</v>
      </c>
      <c r="P2652" s="3">
        <v>26119.51</v>
      </c>
      <c r="Q2652" s="3">
        <v>11255.23</v>
      </c>
      <c r="R2652" s="3">
        <v>14864.279999999999</v>
      </c>
      <c r="S2652" s="4">
        <v>1.3206553753232941</v>
      </c>
      <c r="T2652" s="2">
        <v>3</v>
      </c>
      <c r="U2652" s="5">
        <v>455.31</v>
      </c>
    </row>
    <row r="2653" spans="1:21">
      <c r="A2653" s="2">
        <v>232247</v>
      </c>
      <c r="B2653" t="s">
        <v>4208</v>
      </c>
      <c r="C2653" s="2">
        <v>431705</v>
      </c>
      <c r="D2653" t="s">
        <v>6031</v>
      </c>
      <c r="E2653" t="s">
        <v>6032</v>
      </c>
      <c r="F2653" t="s">
        <v>6029</v>
      </c>
      <c r="G2653" t="s">
        <v>100</v>
      </c>
      <c r="H2653" t="s">
        <v>6030</v>
      </c>
      <c r="I2653" t="str">
        <f t="shared" si="41"/>
        <v>102 N East St Waldron, IN 46182</v>
      </c>
      <c r="J2653">
        <v>39.453249999999997</v>
      </c>
      <c r="K2653">
        <v>-85.6614</v>
      </c>
      <c r="L2653" s="3">
        <v>5397.36</v>
      </c>
      <c r="M2653" s="3">
        <v>6960.34</v>
      </c>
      <c r="N2653" s="3">
        <v>-1562.9800000000005</v>
      </c>
      <c r="O2653" s="4">
        <v>-0.22455512230724367</v>
      </c>
      <c r="P2653" s="3">
        <v>14104.58</v>
      </c>
      <c r="Q2653" s="3">
        <v>18836.060000000001</v>
      </c>
      <c r="R2653" s="3">
        <v>-4731.4800000000014</v>
      </c>
      <c r="S2653" s="4">
        <v>-0.25119265918668771</v>
      </c>
      <c r="T2653" s="2">
        <v>3</v>
      </c>
      <c r="U2653" s="5">
        <v>590.99</v>
      </c>
    </row>
    <row r="2654" spans="1:21">
      <c r="A2654" s="2">
        <v>278304</v>
      </c>
      <c r="B2654" t="s">
        <v>280</v>
      </c>
      <c r="C2654" s="2">
        <v>460588</v>
      </c>
      <c r="D2654" t="s">
        <v>6033</v>
      </c>
      <c r="E2654" t="s">
        <v>6034</v>
      </c>
      <c r="F2654" t="s">
        <v>625</v>
      </c>
      <c r="G2654" t="s">
        <v>22</v>
      </c>
      <c r="H2654" t="s">
        <v>626</v>
      </c>
      <c r="I2654" t="str">
        <f t="shared" si="41"/>
        <v>5600 GRAND OAK BLVD GALENA, OH 43021</v>
      </c>
      <c r="J2654">
        <v>40.183250000000001</v>
      </c>
      <c r="K2654">
        <v>-82.939117999999993</v>
      </c>
      <c r="L2654" s="3">
        <v>4047.67</v>
      </c>
      <c r="M2654" s="3">
        <v>3531.22</v>
      </c>
      <c r="N2654" s="3">
        <v>516.45000000000027</v>
      </c>
      <c r="O2654" s="4">
        <v>0.14625256993333757</v>
      </c>
      <c r="P2654" s="3">
        <v>14139.64</v>
      </c>
      <c r="Q2654" s="3">
        <v>12743.14</v>
      </c>
      <c r="R2654" s="3">
        <v>1396.5</v>
      </c>
      <c r="S2654" s="4">
        <v>0.10958837460782822</v>
      </c>
      <c r="T2654" s="2">
        <v>3</v>
      </c>
      <c r="U2654" s="5">
        <v>340.51333333333332</v>
      </c>
    </row>
    <row r="2655" spans="1:21">
      <c r="A2655" s="2">
        <v>311377</v>
      </c>
      <c r="B2655" t="s">
        <v>6035</v>
      </c>
      <c r="C2655" s="2">
        <v>311377</v>
      </c>
      <c r="D2655" t="s">
        <v>6035</v>
      </c>
      <c r="E2655" t="s">
        <v>6036</v>
      </c>
      <c r="F2655" t="s">
        <v>6037</v>
      </c>
      <c r="G2655" t="s">
        <v>22</v>
      </c>
      <c r="H2655" t="s">
        <v>6038</v>
      </c>
      <c r="I2655" t="str">
        <f t="shared" si="41"/>
        <v>11850 Lancaster St Millersport, OH 43046</v>
      </c>
      <c r="J2655">
        <v>39.895902999999997</v>
      </c>
      <c r="K2655">
        <v>-82.534357</v>
      </c>
      <c r="L2655" s="3"/>
      <c r="M2655" s="3">
        <v>179.23</v>
      </c>
      <c r="N2655" s="3">
        <v>-179.23</v>
      </c>
      <c r="O2655" s="4"/>
      <c r="P2655" s="3"/>
      <c r="Q2655" s="3">
        <v>598.92999999999995</v>
      </c>
      <c r="R2655" s="3">
        <v>-598.92999999999995</v>
      </c>
      <c r="S2655" s="4"/>
      <c r="T2655" s="2"/>
      <c r="U2655" s="5"/>
    </row>
    <row r="2656" spans="1:21">
      <c r="A2656" s="2">
        <v>274716</v>
      </c>
      <c r="B2656" t="s">
        <v>618</v>
      </c>
      <c r="C2656" s="2">
        <v>438846</v>
      </c>
      <c r="D2656" t="s">
        <v>6039</v>
      </c>
      <c r="E2656" t="s">
        <v>6040</v>
      </c>
      <c r="F2656" t="s">
        <v>6041</v>
      </c>
      <c r="G2656" t="s">
        <v>22</v>
      </c>
      <c r="H2656" t="s">
        <v>6042</v>
      </c>
      <c r="I2656" t="str">
        <f t="shared" si="41"/>
        <v>1100 Defiance St Wapakoneta, OH 45895</v>
      </c>
      <c r="J2656">
        <v>40.583374999999997</v>
      </c>
      <c r="K2656">
        <v>-84.205206000000004</v>
      </c>
      <c r="L2656" s="3">
        <v>243.3</v>
      </c>
      <c r="M2656" s="3">
        <v>76.67</v>
      </c>
      <c r="N2656" s="3">
        <v>166.63</v>
      </c>
      <c r="O2656" s="4">
        <v>2.1733402895526281</v>
      </c>
      <c r="P2656" s="3">
        <v>526.07000000000005</v>
      </c>
      <c r="Q2656" s="3">
        <v>248.41</v>
      </c>
      <c r="R2656" s="3">
        <v>277.66000000000008</v>
      </c>
      <c r="S2656" s="4">
        <v>1.117748882895214</v>
      </c>
      <c r="T2656" s="2">
        <v>1</v>
      </c>
      <c r="U2656" s="5">
        <v>59.32</v>
      </c>
    </row>
    <row r="2657" spans="1:21">
      <c r="A2657" s="2">
        <v>278298</v>
      </c>
      <c r="B2657" t="s">
        <v>1602</v>
      </c>
      <c r="C2657" s="2">
        <v>448149</v>
      </c>
      <c r="D2657" t="s">
        <v>6043</v>
      </c>
      <c r="E2657" t="s">
        <v>6044</v>
      </c>
      <c r="F2657" t="s">
        <v>121</v>
      </c>
      <c r="G2657" t="s">
        <v>22</v>
      </c>
      <c r="H2657" t="s">
        <v>3634</v>
      </c>
      <c r="I2657" t="str">
        <f t="shared" si="41"/>
        <v>2820 Hillside Ave Springfield, OH 45503</v>
      </c>
      <c r="J2657">
        <v>39.929296000000001</v>
      </c>
      <c r="K2657">
        <v>-83.765477000000004</v>
      </c>
      <c r="L2657" s="3">
        <v>745.98</v>
      </c>
      <c r="M2657" s="3">
        <v>2759.22</v>
      </c>
      <c r="N2657" s="3">
        <v>-2013.2399999999998</v>
      </c>
      <c r="O2657" s="4">
        <v>-0.72964098549590095</v>
      </c>
      <c r="P2657" s="3">
        <v>2594.0100000000002</v>
      </c>
      <c r="Q2657" s="3">
        <v>9017.08</v>
      </c>
      <c r="R2657" s="3">
        <v>-6423.07</v>
      </c>
      <c r="S2657" s="4">
        <v>-0.71232261441619682</v>
      </c>
      <c r="T2657" s="2"/>
      <c r="U2657" s="5"/>
    </row>
    <row r="2658" spans="1:21">
      <c r="A2658" s="2">
        <v>278435</v>
      </c>
      <c r="B2658" t="s">
        <v>4006</v>
      </c>
      <c r="C2658" s="2">
        <v>459359</v>
      </c>
      <c r="D2658" t="s">
        <v>6045</v>
      </c>
      <c r="E2658" t="s">
        <v>6046</v>
      </c>
      <c r="F2658" t="s">
        <v>1265</v>
      </c>
      <c r="G2658" t="s">
        <v>22</v>
      </c>
      <c r="H2658" t="s">
        <v>1266</v>
      </c>
      <c r="I2658" t="str">
        <f t="shared" si="41"/>
        <v>135 S 7th St Marietta, OH 45750</v>
      </c>
      <c r="J2658">
        <v>39.415225</v>
      </c>
      <c r="K2658">
        <v>-81.444174000000004</v>
      </c>
      <c r="L2658" s="3">
        <v>13336.97</v>
      </c>
      <c r="M2658" s="3">
        <v>12189.37</v>
      </c>
      <c r="N2658" s="3">
        <v>1147.5999999999985</v>
      </c>
      <c r="O2658" s="4">
        <v>9.4147605659685316E-2</v>
      </c>
      <c r="P2658" s="3">
        <v>48355.16</v>
      </c>
      <c r="Q2658" s="3">
        <v>49692.99</v>
      </c>
      <c r="R2658" s="3">
        <v>-1337.8299999999945</v>
      </c>
      <c r="S2658" s="4">
        <v>-2.6921905886524326E-2</v>
      </c>
      <c r="T2658" s="2">
        <v>5</v>
      </c>
      <c r="U2658" s="5">
        <v>760.55399999999997</v>
      </c>
    </row>
    <row r="2659" spans="1:21">
      <c r="A2659" s="2">
        <v>231942</v>
      </c>
      <c r="B2659" t="s">
        <v>1755</v>
      </c>
      <c r="C2659" s="2">
        <v>467431</v>
      </c>
      <c r="D2659" t="s">
        <v>6047</v>
      </c>
      <c r="E2659" t="s">
        <v>6048</v>
      </c>
      <c r="F2659" t="s">
        <v>1570</v>
      </c>
      <c r="G2659" t="s">
        <v>100</v>
      </c>
      <c r="H2659" t="s">
        <v>1571</v>
      </c>
      <c r="I2659" t="str">
        <f t="shared" si="41"/>
        <v>302 N 7th St Richmond, IN 47374</v>
      </c>
      <c r="J2659">
        <v>39.832299999999996</v>
      </c>
      <c r="K2659">
        <v>-84.893321999999998</v>
      </c>
      <c r="L2659" s="3">
        <v>5600.21</v>
      </c>
      <c r="M2659" s="3">
        <v>4233.26</v>
      </c>
      <c r="N2659" s="3">
        <v>1366.9499999999998</v>
      </c>
      <c r="O2659" s="4">
        <v>0.32290716847063489</v>
      </c>
      <c r="P2659" s="3">
        <v>15234.44</v>
      </c>
      <c r="Q2659" s="3">
        <v>15940.86</v>
      </c>
      <c r="R2659" s="3">
        <v>-706.42000000000007</v>
      </c>
      <c r="S2659" s="4">
        <v>-4.4315049501720737E-2</v>
      </c>
      <c r="T2659" s="2"/>
      <c r="U2659" s="5"/>
    </row>
    <row r="2660" spans="1:21">
      <c r="A2660" s="2">
        <v>278170</v>
      </c>
      <c r="B2660" t="s">
        <v>6049</v>
      </c>
      <c r="C2660" s="2">
        <v>462533</v>
      </c>
      <c r="D2660" t="s">
        <v>6050</v>
      </c>
      <c r="E2660" t="s">
        <v>6051</v>
      </c>
      <c r="F2660" t="s">
        <v>6052</v>
      </c>
      <c r="G2660" t="s">
        <v>22</v>
      </c>
      <c r="H2660" t="s">
        <v>6053</v>
      </c>
      <c r="I2660" t="str">
        <f t="shared" si="41"/>
        <v>60 Warrior Dr Vincent, OH 45784</v>
      </c>
      <c r="J2660">
        <v>39.384729999999998</v>
      </c>
      <c r="K2660">
        <v>-81.664510000000007</v>
      </c>
      <c r="L2660" s="3">
        <v>4841.7299999999996</v>
      </c>
      <c r="M2660" s="3">
        <v>4479.8100000000004</v>
      </c>
      <c r="N2660" s="3">
        <v>361.91999999999916</v>
      </c>
      <c r="O2660" s="4">
        <v>8.078914061087393E-2</v>
      </c>
      <c r="P2660" s="3">
        <v>16079</v>
      </c>
      <c r="Q2660" s="3">
        <v>16214.41</v>
      </c>
      <c r="R2660" s="3">
        <v>-135.40999999999985</v>
      </c>
      <c r="S2660" s="4">
        <v>-8.3512135193324864E-3</v>
      </c>
      <c r="T2660" s="2"/>
      <c r="U2660" s="5"/>
    </row>
    <row r="2661" spans="1:21">
      <c r="A2661" s="2">
        <v>278170</v>
      </c>
      <c r="B2661" t="s">
        <v>6049</v>
      </c>
      <c r="C2661" s="2">
        <v>462535</v>
      </c>
      <c r="D2661" t="s">
        <v>6054</v>
      </c>
      <c r="E2661" t="s">
        <v>6055</v>
      </c>
      <c r="F2661" t="s">
        <v>6052</v>
      </c>
      <c r="G2661" t="s">
        <v>22</v>
      </c>
      <c r="H2661" t="s">
        <v>6053</v>
      </c>
      <c r="I2661" t="str">
        <f t="shared" si="41"/>
        <v>130 Warrior Dr Vincent, OH 45784</v>
      </c>
      <c r="J2661">
        <v>39.389243999999998</v>
      </c>
      <c r="K2661">
        <v>-81.664443000000006</v>
      </c>
      <c r="L2661" s="3">
        <v>5770.68</v>
      </c>
      <c r="M2661" s="3">
        <v>5678.74</v>
      </c>
      <c r="N2661" s="3">
        <v>91.940000000000509</v>
      </c>
      <c r="O2661" s="4">
        <v>1.6190211208824582E-2</v>
      </c>
      <c r="P2661" s="3">
        <v>17960.36</v>
      </c>
      <c r="Q2661" s="3">
        <v>19843.79</v>
      </c>
      <c r="R2661" s="3">
        <v>-1883.4300000000003</v>
      </c>
      <c r="S2661" s="4">
        <v>-9.491281655369263E-2</v>
      </c>
      <c r="T2661" s="2"/>
      <c r="U2661" s="5"/>
    </row>
    <row r="2662" spans="1:21">
      <c r="A2662" s="2">
        <v>278170</v>
      </c>
      <c r="B2662" t="s">
        <v>6049</v>
      </c>
      <c r="C2662" s="2">
        <v>278170</v>
      </c>
      <c r="D2662" t="s">
        <v>6049</v>
      </c>
      <c r="E2662" t="s">
        <v>6056</v>
      </c>
      <c r="F2662" t="s">
        <v>6052</v>
      </c>
      <c r="G2662" t="s">
        <v>22</v>
      </c>
      <c r="H2662" t="s">
        <v>6053</v>
      </c>
      <c r="I2662" t="str">
        <f t="shared" si="41"/>
        <v>220 Sweetapple Rd Vincent, OH 45784</v>
      </c>
      <c r="J2662">
        <v>39.379660000000001</v>
      </c>
      <c r="K2662">
        <v>-81.666070000000005</v>
      </c>
      <c r="L2662" s="3">
        <v>1667.23</v>
      </c>
      <c r="M2662" s="3">
        <v>8985.9699999999993</v>
      </c>
      <c r="N2662" s="3">
        <v>-7318.74</v>
      </c>
      <c r="O2662" s="4">
        <v>-0.81446299063985306</v>
      </c>
      <c r="P2662" s="3">
        <v>6074.97</v>
      </c>
      <c r="Q2662" s="3">
        <v>32887.949999999997</v>
      </c>
      <c r="R2662" s="3">
        <v>-26812.979999999996</v>
      </c>
      <c r="S2662" s="4">
        <v>-0.81528280114753271</v>
      </c>
      <c r="T2662" s="2"/>
      <c r="U2662" s="5"/>
    </row>
    <row r="2663" spans="1:21">
      <c r="A2663" s="2">
        <v>278170</v>
      </c>
      <c r="B2663" t="s">
        <v>6049</v>
      </c>
      <c r="C2663" s="2">
        <v>462534</v>
      </c>
      <c r="D2663" t="s">
        <v>6057</v>
      </c>
      <c r="E2663" t="s">
        <v>6058</v>
      </c>
      <c r="F2663" t="s">
        <v>6052</v>
      </c>
      <c r="G2663" t="s">
        <v>22</v>
      </c>
      <c r="H2663" t="s">
        <v>6053</v>
      </c>
      <c r="I2663" t="str">
        <f t="shared" si="41"/>
        <v>70 Warrior Dr Vincent, OH 45784</v>
      </c>
      <c r="J2663">
        <v>39.385665000000003</v>
      </c>
      <c r="K2663">
        <v>-81.664046999999997</v>
      </c>
      <c r="L2663" s="3">
        <v>3183.98</v>
      </c>
      <c r="M2663" s="3">
        <v>4558.07</v>
      </c>
      <c r="N2663" s="3">
        <v>-1374.0899999999997</v>
      </c>
      <c r="O2663" s="4">
        <v>-0.30146311925880903</v>
      </c>
      <c r="P2663" s="3">
        <v>10653.3</v>
      </c>
      <c r="Q2663" s="3">
        <v>15578.58</v>
      </c>
      <c r="R2663" s="3">
        <v>-4925.2800000000007</v>
      </c>
      <c r="S2663" s="4">
        <v>-0.31615718505794499</v>
      </c>
      <c r="T2663" s="2"/>
      <c r="U2663" s="5"/>
    </row>
    <row r="2664" spans="1:21">
      <c r="A2664" s="2">
        <v>275663</v>
      </c>
      <c r="B2664" t="s">
        <v>6059</v>
      </c>
      <c r="C2664" s="2">
        <v>275663</v>
      </c>
      <c r="D2664" t="s">
        <v>6059</v>
      </c>
      <c r="E2664" t="s">
        <v>6060</v>
      </c>
      <c r="F2664" t="s">
        <v>1265</v>
      </c>
      <c r="G2664" t="s">
        <v>22</v>
      </c>
      <c r="H2664" t="s">
        <v>1266</v>
      </c>
      <c r="I2664" t="str">
        <f t="shared" si="41"/>
        <v>21740 State Route 676 Marietta, OH 45750</v>
      </c>
      <c r="J2664">
        <v>39.432706000000003</v>
      </c>
      <c r="K2664">
        <v>-81.503366</v>
      </c>
      <c r="L2664" s="3">
        <v>6857.51</v>
      </c>
      <c r="M2664" s="3">
        <v>6915.82</v>
      </c>
      <c r="N2664" s="3">
        <v>-58.309999999999491</v>
      </c>
      <c r="O2664" s="4">
        <v>-8.4313935296175275E-3</v>
      </c>
      <c r="P2664" s="3">
        <v>18904.900000000001</v>
      </c>
      <c r="Q2664" s="3">
        <v>17785.78</v>
      </c>
      <c r="R2664" s="3">
        <v>1119.1200000000026</v>
      </c>
      <c r="S2664" s="4">
        <v>6.2922177155008252E-2</v>
      </c>
      <c r="T2664" s="2">
        <v>2</v>
      </c>
      <c r="U2664" s="5">
        <v>247.42</v>
      </c>
    </row>
    <row r="2665" spans="1:21">
      <c r="A2665" s="2">
        <v>335951</v>
      </c>
      <c r="B2665" t="s">
        <v>6061</v>
      </c>
      <c r="C2665" s="2">
        <v>335951</v>
      </c>
      <c r="D2665" t="s">
        <v>6061</v>
      </c>
      <c r="E2665" t="s">
        <v>6062</v>
      </c>
      <c r="F2665" t="s">
        <v>1265</v>
      </c>
      <c r="G2665" t="s">
        <v>22</v>
      </c>
      <c r="H2665" t="s">
        <v>1266</v>
      </c>
      <c r="I2665" t="str">
        <f t="shared" si="41"/>
        <v>205 Putnam St Marietta, OH 45750</v>
      </c>
      <c r="J2665">
        <v>39.415965</v>
      </c>
      <c r="K2665">
        <v>-81.454615000000004</v>
      </c>
      <c r="L2665" s="3">
        <v>135.69</v>
      </c>
      <c r="M2665" s="3"/>
      <c r="N2665" s="3">
        <v>135.69</v>
      </c>
      <c r="O2665" s="4"/>
      <c r="P2665" s="3">
        <v>314.48</v>
      </c>
      <c r="Q2665" s="3"/>
      <c r="R2665" s="3">
        <v>314.48</v>
      </c>
      <c r="S2665" s="4"/>
      <c r="T2665" s="2"/>
      <c r="U2665" s="5"/>
    </row>
    <row r="2666" spans="1:21">
      <c r="A2666" s="2">
        <v>280036</v>
      </c>
      <c r="B2666" t="s">
        <v>2627</v>
      </c>
      <c r="C2666" s="2">
        <v>481535</v>
      </c>
      <c r="D2666" t="s">
        <v>6063</v>
      </c>
      <c r="E2666" t="s">
        <v>6064</v>
      </c>
      <c r="F2666" t="s">
        <v>2630</v>
      </c>
      <c r="G2666" t="s">
        <v>22</v>
      </c>
      <c r="H2666" t="s">
        <v>2631</v>
      </c>
      <c r="I2666" t="str">
        <f t="shared" si="41"/>
        <v>450 4th Ave Gallipolis, OH 45631</v>
      </c>
      <c r="J2666">
        <v>38.811104999999998</v>
      </c>
      <c r="K2666">
        <v>-82.205834999999993</v>
      </c>
      <c r="L2666" s="3">
        <v>373.53</v>
      </c>
      <c r="M2666" s="3">
        <v>271.08</v>
      </c>
      <c r="N2666" s="3">
        <v>102.44999999999999</v>
      </c>
      <c r="O2666" s="4">
        <v>0.37793271359008407</v>
      </c>
      <c r="P2666" s="3">
        <v>1036.53</v>
      </c>
      <c r="Q2666" s="3">
        <v>755.28</v>
      </c>
      <c r="R2666" s="3">
        <v>281.25</v>
      </c>
      <c r="S2666" s="4">
        <v>0.37237845567206868</v>
      </c>
      <c r="T2666" s="2"/>
      <c r="U2666" s="5"/>
    </row>
    <row r="2667" spans="1:21">
      <c r="A2667" s="2">
        <v>278004</v>
      </c>
      <c r="B2667" t="s">
        <v>6065</v>
      </c>
      <c r="C2667" s="2">
        <v>438954</v>
      </c>
      <c r="D2667" t="s">
        <v>6066</v>
      </c>
      <c r="E2667" t="s">
        <v>6067</v>
      </c>
      <c r="F2667" t="s">
        <v>1071</v>
      </c>
      <c r="G2667" t="s">
        <v>22</v>
      </c>
      <c r="H2667" t="s">
        <v>1072</v>
      </c>
      <c r="I2667" t="str">
        <f t="shared" si="41"/>
        <v>799 E Main St Circleville, OH 43113</v>
      </c>
      <c r="J2667">
        <v>39.593901000000002</v>
      </c>
      <c r="K2667">
        <v>-82.927851000000004</v>
      </c>
      <c r="L2667" s="3">
        <v>241.36</v>
      </c>
      <c r="M2667" s="3">
        <v>595.44000000000005</v>
      </c>
      <c r="N2667" s="3">
        <v>-354.08000000000004</v>
      </c>
      <c r="O2667" s="4">
        <v>-0.59465269380626096</v>
      </c>
      <c r="P2667" s="3">
        <v>564.12</v>
      </c>
      <c r="Q2667" s="3">
        <v>1562.32</v>
      </c>
      <c r="R2667" s="3">
        <v>-998.19999999999993</v>
      </c>
      <c r="S2667" s="4">
        <v>-0.63892160376875418</v>
      </c>
      <c r="T2667" s="2">
        <v>2</v>
      </c>
      <c r="U2667" s="5">
        <v>68.444999999999993</v>
      </c>
    </row>
    <row r="2668" spans="1:21">
      <c r="A2668" s="2">
        <v>311725</v>
      </c>
      <c r="B2668" t="s">
        <v>6068</v>
      </c>
      <c r="C2668" s="2">
        <v>461054</v>
      </c>
      <c r="D2668" t="s">
        <v>6069</v>
      </c>
      <c r="E2668" t="s">
        <v>6070</v>
      </c>
      <c r="F2668" t="s">
        <v>6071</v>
      </c>
      <c r="G2668" t="s">
        <v>22</v>
      </c>
      <c r="H2668" t="s">
        <v>6072</v>
      </c>
      <c r="I2668" t="str">
        <f t="shared" si="41"/>
        <v>19701 State Route 339 Waterford, OH 45786</v>
      </c>
      <c r="J2668">
        <v>39.537947000000003</v>
      </c>
      <c r="K2668">
        <v>-81.643756999999994</v>
      </c>
      <c r="L2668" s="3">
        <v>6508.17</v>
      </c>
      <c r="M2668" s="3">
        <v>7881.61</v>
      </c>
      <c r="N2668" s="3">
        <v>-1373.4399999999996</v>
      </c>
      <c r="O2668" s="4">
        <v>-0.17425881260300874</v>
      </c>
      <c r="P2668" s="3">
        <v>19750.490000000002</v>
      </c>
      <c r="Q2668" s="3">
        <v>24175.09</v>
      </c>
      <c r="R2668" s="3">
        <v>-4424.5999999999985</v>
      </c>
      <c r="S2668" s="4">
        <v>-0.18302310353343043</v>
      </c>
      <c r="T2668" s="2">
        <v>4</v>
      </c>
      <c r="U2668" s="5">
        <v>866.88</v>
      </c>
    </row>
    <row r="2669" spans="1:21">
      <c r="A2669" s="2">
        <v>345846</v>
      </c>
      <c r="B2669" t="s">
        <v>6073</v>
      </c>
      <c r="C2669" s="2">
        <v>345846</v>
      </c>
      <c r="D2669" t="s">
        <v>6073</v>
      </c>
      <c r="E2669" t="s">
        <v>6074</v>
      </c>
      <c r="F2669" t="s">
        <v>6075</v>
      </c>
      <c r="G2669" t="s">
        <v>22</v>
      </c>
      <c r="H2669" t="s">
        <v>6076</v>
      </c>
      <c r="I2669" t="str">
        <f t="shared" si="41"/>
        <v>1464 INDUSTRY RD Atwater, OH 44201</v>
      </c>
      <c r="J2669">
        <v>41.029651000000001</v>
      </c>
      <c r="K2669">
        <v>-81.193774000000005</v>
      </c>
      <c r="L2669" s="3">
        <v>1514.75</v>
      </c>
      <c r="M2669" s="3"/>
      <c r="N2669" s="3">
        <v>1514.75</v>
      </c>
      <c r="O2669" s="4"/>
      <c r="P2669" s="3">
        <v>7856.25</v>
      </c>
      <c r="Q2669" s="3"/>
      <c r="R2669" s="3">
        <v>7856.25</v>
      </c>
      <c r="S2669" s="4"/>
      <c r="T2669" s="2">
        <v>4</v>
      </c>
      <c r="U2669" s="5">
        <v>209.73500000000001</v>
      </c>
    </row>
    <row r="2670" spans="1:21">
      <c r="A2670" s="2">
        <v>277488</v>
      </c>
      <c r="B2670" t="s">
        <v>6077</v>
      </c>
      <c r="C2670" s="2">
        <v>277488</v>
      </c>
      <c r="D2670" t="s">
        <v>6077</v>
      </c>
      <c r="E2670" t="s">
        <v>6078</v>
      </c>
      <c r="F2670" t="s">
        <v>1028</v>
      </c>
      <c r="G2670" t="s">
        <v>22</v>
      </c>
      <c r="H2670" t="s">
        <v>1029</v>
      </c>
      <c r="I2670" t="str">
        <f t="shared" si="41"/>
        <v>2249 Cherry Valley Rd SE NEWARK, OH 43055</v>
      </c>
      <c r="J2670">
        <v>40.050776999999997</v>
      </c>
      <c r="K2670">
        <v>-82.475870999999998</v>
      </c>
      <c r="L2670" s="3"/>
      <c r="M2670" s="3">
        <v>136.96</v>
      </c>
      <c r="N2670" s="3">
        <v>-136.96</v>
      </c>
      <c r="O2670" s="4"/>
      <c r="P2670" s="3"/>
      <c r="Q2670" s="3">
        <v>341.8</v>
      </c>
      <c r="R2670" s="3">
        <v>-341.8</v>
      </c>
      <c r="S2670" s="4"/>
      <c r="T2670" s="2"/>
      <c r="U2670" s="5"/>
    </row>
    <row r="2671" spans="1:21">
      <c r="A2671" s="2">
        <v>275698</v>
      </c>
      <c r="B2671" t="s">
        <v>6079</v>
      </c>
      <c r="C2671" s="2">
        <v>275698</v>
      </c>
      <c r="D2671" t="s">
        <v>6079</v>
      </c>
      <c r="E2671" t="s">
        <v>6080</v>
      </c>
      <c r="F2671" t="s">
        <v>6081</v>
      </c>
      <c r="G2671" t="s">
        <v>22</v>
      </c>
      <c r="H2671" t="s">
        <v>6082</v>
      </c>
      <c r="I2671" t="str">
        <f t="shared" si="41"/>
        <v>37501 State Route 78 Woodsfield, OH 43793</v>
      </c>
      <c r="J2671">
        <v>39.777228999999998</v>
      </c>
      <c r="K2671">
        <v>-81.139049</v>
      </c>
      <c r="L2671" s="3">
        <v>77.290000000000006</v>
      </c>
      <c r="M2671" s="3">
        <v>204.28</v>
      </c>
      <c r="N2671" s="3">
        <v>-126.99</v>
      </c>
      <c r="O2671" s="4">
        <v>-0.62164675934991187</v>
      </c>
      <c r="P2671" s="3">
        <v>-27.07</v>
      </c>
      <c r="Q2671" s="3">
        <v>614.57000000000005</v>
      </c>
      <c r="R2671" s="3">
        <v>-641.6400000000001</v>
      </c>
      <c r="S2671" s="4">
        <v>-1.0440470572920906</v>
      </c>
      <c r="T2671" s="2">
        <v>1</v>
      </c>
      <c r="U2671" s="5">
        <v>84.9</v>
      </c>
    </row>
    <row r="2672" spans="1:21">
      <c r="A2672" s="2">
        <v>277596</v>
      </c>
      <c r="B2672" t="s">
        <v>6083</v>
      </c>
      <c r="C2672" s="2">
        <v>277596</v>
      </c>
      <c r="D2672" t="s">
        <v>6083</v>
      </c>
      <c r="E2672" t="s">
        <v>6084</v>
      </c>
      <c r="F2672" t="s">
        <v>818</v>
      </c>
      <c r="G2672" t="s">
        <v>22</v>
      </c>
      <c r="H2672" t="s">
        <v>819</v>
      </c>
      <c r="I2672" t="str">
        <f t="shared" si="41"/>
        <v>444 Cherry St Waverly, OH 45690</v>
      </c>
      <c r="J2672">
        <v>39.131231</v>
      </c>
      <c r="K2672">
        <v>-82.972561999999996</v>
      </c>
      <c r="L2672" s="3">
        <v>1331.53</v>
      </c>
      <c r="M2672" s="3">
        <v>883.86</v>
      </c>
      <c r="N2672" s="3">
        <v>447.66999999999996</v>
      </c>
      <c r="O2672" s="4">
        <v>0.50649424116941588</v>
      </c>
      <c r="P2672" s="3">
        <v>7124.48</v>
      </c>
      <c r="Q2672" s="3">
        <v>5474.24</v>
      </c>
      <c r="R2672" s="3">
        <v>1650.2399999999998</v>
      </c>
      <c r="S2672" s="4">
        <v>0.30145554451394163</v>
      </c>
      <c r="T2672" s="2">
        <v>3</v>
      </c>
      <c r="U2672" s="5">
        <v>131.69333333333333</v>
      </c>
    </row>
    <row r="2673" spans="1:21">
      <c r="A2673" s="2">
        <v>329026</v>
      </c>
      <c r="B2673" t="s">
        <v>6085</v>
      </c>
      <c r="C2673" s="2">
        <v>329026</v>
      </c>
      <c r="D2673" t="s">
        <v>6085</v>
      </c>
      <c r="E2673" t="s">
        <v>6086</v>
      </c>
      <c r="F2673" t="s">
        <v>5386</v>
      </c>
      <c r="G2673" t="s">
        <v>22</v>
      </c>
      <c r="H2673" t="s">
        <v>6087</v>
      </c>
      <c r="I2673" t="str">
        <f t="shared" si="41"/>
        <v>518 W PROSPECT ST Smithville, OH 44677</v>
      </c>
      <c r="J2673">
        <v>40.864027999999998</v>
      </c>
      <c r="K2673">
        <v>-81.868896000000007</v>
      </c>
      <c r="L2673" s="3">
        <v>1274.54</v>
      </c>
      <c r="M2673" s="3">
        <v>1688.59</v>
      </c>
      <c r="N2673" s="3">
        <v>-414.04999999999995</v>
      </c>
      <c r="O2673" s="4">
        <v>-0.2452045789682516</v>
      </c>
      <c r="P2673" s="3">
        <v>4446.0200000000004</v>
      </c>
      <c r="Q2673" s="3">
        <v>5472.01</v>
      </c>
      <c r="R2673" s="3">
        <v>-1025.9899999999998</v>
      </c>
      <c r="S2673" s="4">
        <v>-0.18749782986507696</v>
      </c>
      <c r="T2673" s="2">
        <v>2</v>
      </c>
      <c r="U2673" s="5">
        <v>247.9</v>
      </c>
    </row>
    <row r="2674" spans="1:21">
      <c r="A2674" s="2">
        <v>276858</v>
      </c>
      <c r="B2674" t="s">
        <v>6088</v>
      </c>
      <c r="C2674" s="2">
        <v>276858</v>
      </c>
      <c r="D2674" t="s">
        <v>6088</v>
      </c>
      <c r="E2674" t="s">
        <v>6089</v>
      </c>
      <c r="F2674" t="s">
        <v>401</v>
      </c>
      <c r="G2674" t="s">
        <v>22</v>
      </c>
      <c r="H2674" t="s">
        <v>1269</v>
      </c>
      <c r="I2674" t="str">
        <f t="shared" si="41"/>
        <v>2440 Lexington Ave Mansfield, OH 44907</v>
      </c>
      <c r="J2674">
        <v>40.697932999999999</v>
      </c>
      <c r="K2674">
        <v>-82.561876999999996</v>
      </c>
      <c r="L2674" s="3">
        <v>902.85</v>
      </c>
      <c r="M2674" s="3">
        <v>779.17</v>
      </c>
      <c r="N2674" s="3">
        <v>123.68000000000006</v>
      </c>
      <c r="O2674" s="4">
        <v>0.15873301076786847</v>
      </c>
      <c r="P2674" s="3">
        <v>1940.7</v>
      </c>
      <c r="Q2674" s="3">
        <v>1703.56</v>
      </c>
      <c r="R2674" s="3">
        <v>237.1400000000001</v>
      </c>
      <c r="S2674" s="4">
        <v>0.13920261100284118</v>
      </c>
      <c r="T2674" s="2">
        <v>1</v>
      </c>
      <c r="U2674" s="5">
        <v>108.25</v>
      </c>
    </row>
    <row r="2675" spans="1:21">
      <c r="A2675" s="2">
        <v>314969</v>
      </c>
      <c r="B2675" t="s">
        <v>701</v>
      </c>
      <c r="C2675" s="2">
        <v>465051</v>
      </c>
      <c r="D2675" t="s">
        <v>6090</v>
      </c>
      <c r="E2675" t="s">
        <v>6091</v>
      </c>
      <c r="F2675" t="s">
        <v>704</v>
      </c>
      <c r="G2675" t="s">
        <v>60</v>
      </c>
      <c r="H2675" t="s">
        <v>705</v>
      </c>
      <c r="I2675" t="str">
        <f t="shared" si="41"/>
        <v>1210 13th St Parkersburg, WV 26101</v>
      </c>
      <c r="J2675">
        <v>39.266390000000001</v>
      </c>
      <c r="K2675">
        <v>-81.542019999999994</v>
      </c>
      <c r="L2675" s="3">
        <v>3028.49</v>
      </c>
      <c r="M2675" s="3">
        <v>3250.98</v>
      </c>
      <c r="N2675" s="3">
        <v>-222.49000000000024</v>
      </c>
      <c r="O2675" s="4">
        <v>-6.8437824902029612E-2</v>
      </c>
      <c r="P2675" s="3">
        <v>8589.8700000000008</v>
      </c>
      <c r="Q2675" s="3">
        <v>9083.92</v>
      </c>
      <c r="R2675" s="3">
        <v>-494.04999999999927</v>
      </c>
      <c r="S2675" s="4">
        <v>-5.4387312966208343E-2</v>
      </c>
      <c r="T2675" s="2">
        <v>7</v>
      </c>
      <c r="U2675" s="5">
        <v>117.08142857142857</v>
      </c>
    </row>
    <row r="2676" spans="1:21">
      <c r="A2676" s="2">
        <v>314969</v>
      </c>
      <c r="B2676" t="s">
        <v>701</v>
      </c>
      <c r="C2676" s="2">
        <v>465407</v>
      </c>
      <c r="D2676" t="s">
        <v>6092</v>
      </c>
      <c r="E2676" t="s">
        <v>1377</v>
      </c>
      <c r="F2676" t="s">
        <v>704</v>
      </c>
      <c r="G2676" t="s">
        <v>60</v>
      </c>
      <c r="H2676" t="s">
        <v>705</v>
      </c>
      <c r="I2676" t="str">
        <f t="shared" si="41"/>
        <v>4701 Camden Ave Parkersburg, WV 26101</v>
      </c>
      <c r="J2676">
        <v>39.233409999999999</v>
      </c>
      <c r="K2676">
        <v>-81.521109999999993</v>
      </c>
      <c r="L2676" s="3">
        <v>23312.32</v>
      </c>
      <c r="M2676" s="3">
        <v>16417.080000000002</v>
      </c>
      <c r="N2676" s="3">
        <v>6895.239999999998</v>
      </c>
      <c r="O2676" s="4">
        <v>0.42000404456821783</v>
      </c>
      <c r="P2676" s="3">
        <v>62010.67</v>
      </c>
      <c r="Q2676" s="3">
        <v>53543.040000000001</v>
      </c>
      <c r="R2676" s="3">
        <v>8467.6299999999974</v>
      </c>
      <c r="S2676" s="4">
        <v>0.15814623151767246</v>
      </c>
      <c r="T2676" s="2">
        <v>4</v>
      </c>
      <c r="U2676" s="5">
        <v>3580.4749999999999</v>
      </c>
    </row>
    <row r="2677" spans="1:21">
      <c r="A2677" s="2">
        <v>314969</v>
      </c>
      <c r="B2677" t="s">
        <v>701</v>
      </c>
      <c r="C2677" s="2">
        <v>464354</v>
      </c>
      <c r="D2677" t="s">
        <v>6093</v>
      </c>
      <c r="E2677" t="s">
        <v>6094</v>
      </c>
      <c r="F2677" t="s">
        <v>704</v>
      </c>
      <c r="G2677" t="s">
        <v>60</v>
      </c>
      <c r="H2677" t="s">
        <v>705</v>
      </c>
      <c r="I2677" t="str">
        <f t="shared" si="41"/>
        <v>1600 Beverly St Parkersburg, WV 26101</v>
      </c>
      <c r="J2677">
        <v>39.243113999999998</v>
      </c>
      <c r="K2677">
        <v>-81.547417999999993</v>
      </c>
      <c r="L2677" s="3">
        <v>125.08</v>
      </c>
      <c r="M2677" s="3">
        <v>136.27000000000001</v>
      </c>
      <c r="N2677" s="3">
        <v>-11.190000000000012</v>
      </c>
      <c r="O2677" s="4">
        <v>-8.2116386585455434E-2</v>
      </c>
      <c r="P2677" s="3">
        <v>287.60000000000002</v>
      </c>
      <c r="Q2677" s="3">
        <v>435.81</v>
      </c>
      <c r="R2677" s="3">
        <v>-148.20999999999998</v>
      </c>
      <c r="S2677" s="4">
        <v>-0.34007939239576873</v>
      </c>
      <c r="T2677" s="2"/>
      <c r="U2677" s="5"/>
    </row>
    <row r="2678" spans="1:21">
      <c r="A2678" s="2">
        <v>314969</v>
      </c>
      <c r="B2678" t="s">
        <v>701</v>
      </c>
      <c r="C2678" s="2">
        <v>465052</v>
      </c>
      <c r="D2678" t="s">
        <v>6095</v>
      </c>
      <c r="E2678" t="s">
        <v>6096</v>
      </c>
      <c r="F2678" t="s">
        <v>704</v>
      </c>
      <c r="G2678" t="s">
        <v>60</v>
      </c>
      <c r="H2678" t="s">
        <v>2289</v>
      </c>
      <c r="I2678" t="str">
        <f t="shared" si="41"/>
        <v>3010 Murdoch Ave Parkersburg, WV 26104</v>
      </c>
      <c r="J2678">
        <v>39.287930000000003</v>
      </c>
      <c r="K2678">
        <v>-81.545209999999997</v>
      </c>
      <c r="L2678" s="3">
        <v>145.55000000000001</v>
      </c>
      <c r="M2678" s="3">
        <v>2228.41</v>
      </c>
      <c r="N2678" s="3">
        <v>-2082.8599999999997</v>
      </c>
      <c r="O2678" s="4">
        <v>-0.93468437136792593</v>
      </c>
      <c r="P2678" s="3">
        <v>387.73</v>
      </c>
      <c r="Q2678" s="3">
        <v>10153.879999999999</v>
      </c>
      <c r="R2678" s="3">
        <v>-9766.15</v>
      </c>
      <c r="S2678" s="4">
        <v>-0.96181459698164651</v>
      </c>
      <c r="T2678" s="2"/>
      <c r="U2678" s="5"/>
    </row>
    <row r="2679" spans="1:21">
      <c r="A2679" s="2">
        <v>314969</v>
      </c>
      <c r="B2679" t="s">
        <v>701</v>
      </c>
      <c r="C2679" s="2">
        <v>479765</v>
      </c>
      <c r="D2679" t="s">
        <v>6097</v>
      </c>
      <c r="E2679" t="s">
        <v>6098</v>
      </c>
      <c r="F2679" t="s">
        <v>704</v>
      </c>
      <c r="G2679" t="s">
        <v>60</v>
      </c>
      <c r="H2679" t="s">
        <v>705</v>
      </c>
      <c r="I2679" t="str">
        <f t="shared" si="41"/>
        <v>1301 19th St Parkersburg, WV 26101</v>
      </c>
      <c r="J2679">
        <v>39.275086999999999</v>
      </c>
      <c r="K2679">
        <v>-81.542557000000002</v>
      </c>
      <c r="L2679" s="3">
        <v>280.89</v>
      </c>
      <c r="M2679" s="3">
        <v>801.74</v>
      </c>
      <c r="N2679" s="3">
        <v>-520.85</v>
      </c>
      <c r="O2679" s="4">
        <v>-0.64964951231072421</v>
      </c>
      <c r="P2679" s="3">
        <v>651.23</v>
      </c>
      <c r="Q2679" s="3">
        <v>2305.54</v>
      </c>
      <c r="R2679" s="3">
        <v>-1654.31</v>
      </c>
      <c r="S2679" s="4">
        <v>-0.71753688940551885</v>
      </c>
      <c r="T2679" s="2"/>
      <c r="U2679" s="5"/>
    </row>
    <row r="2680" spans="1:21">
      <c r="A2680" s="2">
        <v>232395</v>
      </c>
      <c r="B2680" t="s">
        <v>556</v>
      </c>
      <c r="C2680" s="2">
        <v>474081</v>
      </c>
      <c r="D2680" t="s">
        <v>6099</v>
      </c>
      <c r="E2680" t="s">
        <v>6022</v>
      </c>
      <c r="F2680" t="s">
        <v>1702</v>
      </c>
      <c r="G2680" t="s">
        <v>100</v>
      </c>
      <c r="H2680" t="s">
        <v>2115</v>
      </c>
      <c r="I2680" t="str">
        <f t="shared" si="41"/>
        <v>7501 E 700 S Lafayette, IN 47905</v>
      </c>
      <c r="J2680">
        <v>40.314841999999999</v>
      </c>
      <c r="K2680">
        <v>-86.758150999999998</v>
      </c>
      <c r="L2680" s="3"/>
      <c r="M2680" s="3">
        <v>642.25</v>
      </c>
      <c r="N2680" s="3">
        <v>-642.25</v>
      </c>
      <c r="O2680" s="4"/>
      <c r="P2680" s="3"/>
      <c r="Q2680" s="3">
        <v>2836.25</v>
      </c>
      <c r="R2680" s="3">
        <v>-2836.25</v>
      </c>
      <c r="S2680" s="4"/>
      <c r="T2680" s="2"/>
      <c r="U2680" s="5"/>
    </row>
    <row r="2681" spans="1:21">
      <c r="A2681" s="2">
        <v>278181</v>
      </c>
      <c r="B2681" t="s">
        <v>907</v>
      </c>
      <c r="C2681" s="2">
        <v>278181</v>
      </c>
      <c r="D2681" t="s">
        <v>907</v>
      </c>
      <c r="E2681" t="s">
        <v>6100</v>
      </c>
      <c r="F2681" t="s">
        <v>910</v>
      </c>
      <c r="G2681" t="s">
        <v>22</v>
      </c>
      <c r="H2681" t="s">
        <v>911</v>
      </c>
      <c r="I2681" t="str">
        <f t="shared" si="41"/>
        <v>1 E Broadway St Wellston, OH 45692</v>
      </c>
      <c r="J2681">
        <v>39.123838999999997</v>
      </c>
      <c r="K2681">
        <v>-82.535072</v>
      </c>
      <c r="L2681" s="3">
        <v>168.33</v>
      </c>
      <c r="M2681" s="3">
        <v>146.09</v>
      </c>
      <c r="N2681" s="3">
        <v>22.240000000000009</v>
      </c>
      <c r="O2681" s="4">
        <v>0.15223492367718536</v>
      </c>
      <c r="P2681" s="3">
        <v>411.54</v>
      </c>
      <c r="Q2681" s="3">
        <v>280.18</v>
      </c>
      <c r="R2681" s="3">
        <v>131.36000000000001</v>
      </c>
      <c r="S2681" s="4">
        <v>0.46884145906203156</v>
      </c>
      <c r="T2681" s="2"/>
      <c r="U2681" s="5"/>
    </row>
    <row r="2682" spans="1:21">
      <c r="A2682" s="2">
        <v>278181</v>
      </c>
      <c r="B2682" t="s">
        <v>907</v>
      </c>
      <c r="C2682" s="2">
        <v>436698</v>
      </c>
      <c r="D2682" t="s">
        <v>6101</v>
      </c>
      <c r="E2682" t="s">
        <v>3696</v>
      </c>
      <c r="F2682" t="s">
        <v>910</v>
      </c>
      <c r="G2682" t="s">
        <v>22</v>
      </c>
      <c r="H2682" t="s">
        <v>911</v>
      </c>
      <c r="I2682" t="str">
        <f t="shared" si="41"/>
        <v>200 Golden Rocket Dr Wellston, OH 45692</v>
      </c>
      <c r="J2682">
        <v>39.134172999999997</v>
      </c>
      <c r="K2682">
        <v>-82.534824999999998</v>
      </c>
      <c r="L2682" s="3">
        <v>9549.43</v>
      </c>
      <c r="M2682" s="3">
        <v>9227.9599999999991</v>
      </c>
      <c r="N2682" s="3">
        <v>321.47000000000116</v>
      </c>
      <c r="O2682" s="4">
        <v>3.4836518580488127E-2</v>
      </c>
      <c r="P2682" s="3">
        <v>22350.23</v>
      </c>
      <c r="Q2682" s="3">
        <v>22589.39</v>
      </c>
      <c r="R2682" s="3">
        <v>-239.15999999999985</v>
      </c>
      <c r="S2682" s="4">
        <v>-1.0587271280897795E-2</v>
      </c>
      <c r="T2682" s="2"/>
      <c r="U2682" s="5"/>
    </row>
    <row r="2683" spans="1:21">
      <c r="A2683" s="2">
        <v>278181</v>
      </c>
      <c r="B2683" t="s">
        <v>907</v>
      </c>
      <c r="C2683" s="2">
        <v>436818</v>
      </c>
      <c r="D2683" t="s">
        <v>6102</v>
      </c>
      <c r="E2683" t="s">
        <v>3698</v>
      </c>
      <c r="F2683" t="s">
        <v>910</v>
      </c>
      <c r="G2683" t="s">
        <v>22</v>
      </c>
      <c r="H2683" t="s">
        <v>911</v>
      </c>
      <c r="I2683" t="str">
        <f t="shared" si="41"/>
        <v>227 Golden Rocket Dr Wellston, OH 45692</v>
      </c>
      <c r="J2683">
        <v>39.136479999999999</v>
      </c>
      <c r="K2683">
        <v>-82.535944000000001</v>
      </c>
      <c r="L2683" s="3">
        <v>3846.46</v>
      </c>
      <c r="M2683" s="3">
        <v>5340</v>
      </c>
      <c r="N2683" s="3">
        <v>-1493.54</v>
      </c>
      <c r="O2683" s="4">
        <v>-0.27968913857677902</v>
      </c>
      <c r="P2683" s="3">
        <v>8912.9599999999991</v>
      </c>
      <c r="Q2683" s="3">
        <v>13068.41</v>
      </c>
      <c r="R2683" s="3">
        <v>-4155.4500000000007</v>
      </c>
      <c r="S2683" s="4">
        <v>-0.31797670871972955</v>
      </c>
      <c r="T2683" s="2"/>
      <c r="U2683" s="5"/>
    </row>
    <row r="2684" spans="1:21">
      <c r="A2684" s="2">
        <v>278181</v>
      </c>
      <c r="B2684" t="s">
        <v>907</v>
      </c>
      <c r="C2684" s="2">
        <v>440233</v>
      </c>
      <c r="D2684" t="s">
        <v>6103</v>
      </c>
      <c r="E2684" t="s">
        <v>931</v>
      </c>
      <c r="F2684" t="s">
        <v>910</v>
      </c>
      <c r="G2684" t="s">
        <v>22</v>
      </c>
      <c r="H2684" t="s">
        <v>911</v>
      </c>
      <c r="I2684" t="str">
        <f t="shared" si="41"/>
        <v>901 S Pennsylvania Ave Wellston, OH 45692</v>
      </c>
      <c r="J2684">
        <v>39.115850000000002</v>
      </c>
      <c r="K2684">
        <v>-82.533844999999999</v>
      </c>
      <c r="L2684" s="3">
        <v>123.08</v>
      </c>
      <c r="M2684" s="3"/>
      <c r="N2684" s="3">
        <v>123.08</v>
      </c>
      <c r="O2684" s="4"/>
      <c r="P2684" s="3">
        <v>307.47000000000003</v>
      </c>
      <c r="Q2684" s="3"/>
      <c r="R2684" s="3">
        <v>307.47000000000003</v>
      </c>
      <c r="S2684" s="4"/>
      <c r="T2684" s="2">
        <v>1</v>
      </c>
      <c r="U2684" s="5">
        <v>46.88</v>
      </c>
    </row>
    <row r="2685" spans="1:21">
      <c r="A2685" s="2">
        <v>299329</v>
      </c>
      <c r="B2685" t="s">
        <v>6104</v>
      </c>
      <c r="C2685" s="2">
        <v>299329</v>
      </c>
      <c r="D2685" t="s">
        <v>6104</v>
      </c>
      <c r="E2685" t="s">
        <v>6105</v>
      </c>
      <c r="F2685" t="s">
        <v>1155</v>
      </c>
      <c r="G2685" t="s">
        <v>100</v>
      </c>
      <c r="H2685" t="s">
        <v>1156</v>
      </c>
      <c r="I2685" t="str">
        <f t="shared" si="41"/>
        <v>10290 N County Road 600 W Gaston, IN 47342</v>
      </c>
      <c r="J2685">
        <v>40.279986999999998</v>
      </c>
      <c r="K2685">
        <v>-85.497975999999994</v>
      </c>
      <c r="L2685" s="3">
        <v>2415.38</v>
      </c>
      <c r="M2685" s="3"/>
      <c r="N2685" s="3">
        <v>2415.38</v>
      </c>
      <c r="O2685" s="4"/>
      <c r="P2685" s="3">
        <v>6701.97</v>
      </c>
      <c r="Q2685" s="3"/>
      <c r="R2685" s="3">
        <v>6701.97</v>
      </c>
      <c r="S2685" s="4"/>
      <c r="T2685" s="2">
        <v>2</v>
      </c>
      <c r="U2685" s="5">
        <v>198.755</v>
      </c>
    </row>
    <row r="2686" spans="1:21">
      <c r="A2686" s="2">
        <v>299329</v>
      </c>
      <c r="B2686" t="s">
        <v>6104</v>
      </c>
      <c r="C2686" s="2">
        <v>482798</v>
      </c>
      <c r="D2686" t="s">
        <v>6106</v>
      </c>
      <c r="E2686" t="s">
        <v>6107</v>
      </c>
      <c r="F2686" t="s">
        <v>1155</v>
      </c>
      <c r="G2686" t="s">
        <v>100</v>
      </c>
      <c r="H2686" t="s">
        <v>1156</v>
      </c>
      <c r="I2686" t="str">
        <f t="shared" si="41"/>
        <v>500 E Jackson St Gaston, IN 47342</v>
      </c>
      <c r="J2686">
        <v>40.316426</v>
      </c>
      <c r="K2686">
        <v>-85.495921999999993</v>
      </c>
      <c r="L2686" s="3">
        <v>1704.41</v>
      </c>
      <c r="M2686" s="3"/>
      <c r="N2686" s="3">
        <v>1704.41</v>
      </c>
      <c r="O2686" s="4"/>
      <c r="P2686" s="3">
        <v>5157.26</v>
      </c>
      <c r="Q2686" s="3"/>
      <c r="R2686" s="3">
        <v>5157.26</v>
      </c>
      <c r="S2686" s="4"/>
      <c r="T2686" s="2"/>
      <c r="U2686" s="5"/>
    </row>
    <row r="2687" spans="1:21">
      <c r="A2687" s="2">
        <v>299329</v>
      </c>
      <c r="B2687" t="s">
        <v>6104</v>
      </c>
      <c r="C2687" s="2">
        <v>482797</v>
      </c>
      <c r="D2687" t="s">
        <v>6108</v>
      </c>
      <c r="E2687" t="s">
        <v>6105</v>
      </c>
      <c r="F2687" t="s">
        <v>1155</v>
      </c>
      <c r="G2687" t="s">
        <v>100</v>
      </c>
      <c r="H2687" t="s">
        <v>1156</v>
      </c>
      <c r="I2687" t="str">
        <f t="shared" si="41"/>
        <v>10290 N County Road 600 W Gaston, IN 47342</v>
      </c>
      <c r="J2687">
        <v>40.279986999999998</v>
      </c>
      <c r="K2687">
        <v>-85.497975999999994</v>
      </c>
      <c r="L2687" s="3">
        <v>271.36</v>
      </c>
      <c r="M2687" s="3"/>
      <c r="N2687" s="3">
        <v>271.36</v>
      </c>
      <c r="O2687" s="4"/>
      <c r="P2687" s="3">
        <v>692.19</v>
      </c>
      <c r="Q2687" s="3"/>
      <c r="R2687" s="3">
        <v>692.19</v>
      </c>
      <c r="S2687" s="4"/>
      <c r="T2687" s="2"/>
      <c r="U2687" s="5"/>
    </row>
    <row r="2688" spans="1:21">
      <c r="A2688" s="2">
        <v>344647</v>
      </c>
      <c r="B2688" t="s">
        <v>6109</v>
      </c>
      <c r="C2688" s="2">
        <v>344647</v>
      </c>
      <c r="D2688" t="s">
        <v>6109</v>
      </c>
      <c r="E2688" t="s">
        <v>863</v>
      </c>
      <c r="F2688" t="s">
        <v>110</v>
      </c>
      <c r="G2688" t="s">
        <v>100</v>
      </c>
      <c r="H2688" t="s">
        <v>111</v>
      </c>
      <c r="I2688" t="str">
        <f t="shared" si="41"/>
        <v>3295 S 380 E ANDERSON, IN 46017</v>
      </c>
      <c r="J2688">
        <v>40.057915000000001</v>
      </c>
      <c r="K2688">
        <v>-85.600655000000003</v>
      </c>
      <c r="L2688" s="3">
        <v>0</v>
      </c>
      <c r="M2688" s="3"/>
      <c r="N2688" s="3">
        <v>0</v>
      </c>
      <c r="O2688" s="4"/>
      <c r="P2688" s="3">
        <v>250.35</v>
      </c>
      <c r="Q2688" s="3"/>
      <c r="R2688" s="3">
        <v>250.35</v>
      </c>
      <c r="S2688" s="4"/>
      <c r="T2688" s="2"/>
      <c r="U2688" s="5"/>
    </row>
    <row r="2689" spans="1:21">
      <c r="A2689" s="2">
        <v>277515</v>
      </c>
      <c r="B2689" t="s">
        <v>6110</v>
      </c>
      <c r="C2689" s="2">
        <v>277515</v>
      </c>
      <c r="D2689" t="s">
        <v>6110</v>
      </c>
      <c r="E2689" t="s">
        <v>6111</v>
      </c>
      <c r="F2689" t="s">
        <v>28</v>
      </c>
      <c r="G2689" t="s">
        <v>22</v>
      </c>
      <c r="H2689" t="s">
        <v>1678</v>
      </c>
      <c r="I2689" t="str">
        <f t="shared" si="41"/>
        <v>5155 N High St Columbus, OH 43214</v>
      </c>
      <c r="J2689">
        <v>40.067644999999999</v>
      </c>
      <c r="K2689">
        <v>-83.021285000000006</v>
      </c>
      <c r="L2689" s="3">
        <v>476.67</v>
      </c>
      <c r="M2689" s="3">
        <v>1046.6400000000001</v>
      </c>
      <c r="N2689" s="3">
        <v>-569.97</v>
      </c>
      <c r="O2689" s="4">
        <v>-0.54457119926622333</v>
      </c>
      <c r="P2689" s="3">
        <v>1742.81</v>
      </c>
      <c r="Q2689" s="3">
        <v>4084.64</v>
      </c>
      <c r="R2689" s="3">
        <v>-2341.83</v>
      </c>
      <c r="S2689" s="4">
        <v>-0.57332592345959499</v>
      </c>
      <c r="T2689" s="2">
        <v>1</v>
      </c>
      <c r="U2689" s="5">
        <v>436</v>
      </c>
    </row>
    <row r="2690" spans="1:21">
      <c r="A2690" s="2">
        <v>311911</v>
      </c>
      <c r="B2690" t="s">
        <v>2968</v>
      </c>
      <c r="C2690" s="2">
        <v>311911</v>
      </c>
      <c r="D2690" t="s">
        <v>2968</v>
      </c>
      <c r="E2690" t="s">
        <v>6112</v>
      </c>
      <c r="F2690" t="s">
        <v>2971</v>
      </c>
      <c r="G2690" t="s">
        <v>22</v>
      </c>
      <c r="H2690" t="s">
        <v>2972</v>
      </c>
      <c r="I2690" t="str">
        <f t="shared" si="41"/>
        <v>2225 TAYLOR PARK DR Reynoldsburg, OH 43068</v>
      </c>
      <c r="J2690">
        <v>39.938772</v>
      </c>
      <c r="K2690">
        <v>-82.791604000000007</v>
      </c>
      <c r="L2690" s="3">
        <v>1756.77</v>
      </c>
      <c r="M2690" s="3">
        <v>719.3</v>
      </c>
      <c r="N2690" s="3">
        <v>1037.47</v>
      </c>
      <c r="O2690" s="4">
        <v>1.4423328235784791</v>
      </c>
      <c r="P2690" s="3">
        <v>8268.73</v>
      </c>
      <c r="Q2690" s="3">
        <v>2639.73</v>
      </c>
      <c r="R2690" s="3">
        <v>5629</v>
      </c>
      <c r="S2690" s="4">
        <v>2.1324150576005878</v>
      </c>
      <c r="T2690" s="2">
        <v>5</v>
      </c>
      <c r="U2690" s="5">
        <v>188.38</v>
      </c>
    </row>
    <row r="2691" spans="1:21">
      <c r="A2691" s="2">
        <v>277117</v>
      </c>
      <c r="B2691" t="s">
        <v>6113</v>
      </c>
      <c r="C2691" s="2">
        <v>277117</v>
      </c>
      <c r="D2691" t="s">
        <v>6113</v>
      </c>
      <c r="E2691" t="s">
        <v>6114</v>
      </c>
      <c r="F2691" t="s">
        <v>713</v>
      </c>
      <c r="G2691" t="s">
        <v>22</v>
      </c>
      <c r="H2691" t="s">
        <v>6115</v>
      </c>
      <c r="I2691" t="str">
        <f t="shared" ref="I2691:I2754" si="42">E2691&amp;" "&amp;F2691&amp;","&amp;" "&amp;G2691&amp;" "&amp;TEXT(H2691, "00000")</f>
        <v>3150 W 58th St Cleveland, OH 44102</v>
      </c>
      <c r="J2691">
        <v>41.468017000000003</v>
      </c>
      <c r="K2691">
        <v>-81.726798000000002</v>
      </c>
      <c r="L2691" s="3">
        <v>117.64</v>
      </c>
      <c r="M2691" s="3">
        <v>330.12</v>
      </c>
      <c r="N2691" s="3">
        <v>-212.48000000000002</v>
      </c>
      <c r="O2691" s="4">
        <v>-0.64364473524778876</v>
      </c>
      <c r="P2691" s="3">
        <v>294.08</v>
      </c>
      <c r="Q2691" s="3">
        <v>864.12</v>
      </c>
      <c r="R2691" s="3">
        <v>-570.04</v>
      </c>
      <c r="S2691" s="4">
        <v>-0.65967689672730634</v>
      </c>
      <c r="T2691" s="2"/>
      <c r="U2691" s="5"/>
    </row>
    <row r="2692" spans="1:21">
      <c r="A2692" s="2">
        <v>277651</v>
      </c>
      <c r="B2692" t="s">
        <v>6116</v>
      </c>
      <c r="C2692" s="2">
        <v>277651</v>
      </c>
      <c r="D2692" t="s">
        <v>6116</v>
      </c>
      <c r="E2692" t="s">
        <v>6117</v>
      </c>
      <c r="F2692" t="s">
        <v>3667</v>
      </c>
      <c r="G2692" t="s">
        <v>22</v>
      </c>
      <c r="H2692" t="s">
        <v>3668</v>
      </c>
      <c r="I2692" t="str">
        <f t="shared" si="42"/>
        <v>2044 N County Road 25A Troy, OH 45373</v>
      </c>
      <c r="J2692">
        <v>40.069965000000003</v>
      </c>
      <c r="K2692">
        <v>-84.220132000000007</v>
      </c>
      <c r="L2692" s="3">
        <v>34.96</v>
      </c>
      <c r="M2692" s="3"/>
      <c r="N2692" s="3">
        <v>34.96</v>
      </c>
      <c r="O2692" s="4"/>
      <c r="P2692" s="3">
        <v>92.97</v>
      </c>
      <c r="Q2692" s="3"/>
      <c r="R2692" s="3">
        <v>92.97</v>
      </c>
      <c r="S2692" s="4"/>
      <c r="T2692" s="2"/>
      <c r="U2692" s="5"/>
    </row>
    <row r="2693" spans="1:21">
      <c r="A2693" s="2">
        <v>232240</v>
      </c>
      <c r="B2693" t="s">
        <v>1092</v>
      </c>
      <c r="C2693" s="2">
        <v>428606</v>
      </c>
      <c r="D2693" t="s">
        <v>6118</v>
      </c>
      <c r="E2693" t="s">
        <v>6119</v>
      </c>
      <c r="F2693" t="s">
        <v>256</v>
      </c>
      <c r="G2693" t="s">
        <v>100</v>
      </c>
      <c r="H2693" t="s">
        <v>257</v>
      </c>
      <c r="I2693" t="str">
        <f t="shared" si="42"/>
        <v>3495 W 126th St Carmel, IN 46032</v>
      </c>
      <c r="J2693">
        <v>39.967362999999999</v>
      </c>
      <c r="K2693">
        <v>-86.214940999999996</v>
      </c>
      <c r="L2693" s="3">
        <v>5590.17</v>
      </c>
      <c r="M2693" s="3">
        <v>1327.86</v>
      </c>
      <c r="N2693" s="3">
        <v>4262.3100000000004</v>
      </c>
      <c r="O2693" s="4">
        <v>3.209909177172293</v>
      </c>
      <c r="P2693" s="3">
        <v>20425.04</v>
      </c>
      <c r="Q2693" s="3">
        <v>3766.8</v>
      </c>
      <c r="R2693" s="3">
        <v>16658.240000000002</v>
      </c>
      <c r="S2693" s="4">
        <v>4.4223850483168743</v>
      </c>
      <c r="T2693" s="2">
        <v>1</v>
      </c>
      <c r="U2693" s="5">
        <v>116.47</v>
      </c>
    </row>
    <row r="2694" spans="1:21">
      <c r="A2694" s="2">
        <v>293194</v>
      </c>
      <c r="B2694" t="s">
        <v>2146</v>
      </c>
      <c r="C2694" s="2">
        <v>446734</v>
      </c>
      <c r="D2694" t="s">
        <v>6120</v>
      </c>
      <c r="E2694" t="s">
        <v>6121</v>
      </c>
      <c r="F2694" t="s">
        <v>772</v>
      </c>
      <c r="G2694" t="s">
        <v>22</v>
      </c>
      <c r="H2694" t="s">
        <v>773</v>
      </c>
      <c r="I2694" t="str">
        <f t="shared" si="42"/>
        <v>517 BEAVER ST NEWCOMERSTOWN, OH 43832</v>
      </c>
      <c r="J2694">
        <v>40.268500000000003</v>
      </c>
      <c r="K2694">
        <v>-81.611919999999998</v>
      </c>
      <c r="L2694" s="3">
        <v>9940.75</v>
      </c>
      <c r="M2694" s="3">
        <v>9071.3799999999992</v>
      </c>
      <c r="N2694" s="3">
        <v>869.3700000000008</v>
      </c>
      <c r="O2694" s="4">
        <v>9.5836576132848683E-2</v>
      </c>
      <c r="P2694" s="3">
        <v>28553.25</v>
      </c>
      <c r="Q2694" s="3">
        <v>29133.49</v>
      </c>
      <c r="R2694" s="3">
        <v>-580.2400000000016</v>
      </c>
      <c r="S2694" s="4">
        <v>-1.9916597702506689E-2</v>
      </c>
      <c r="T2694" s="2">
        <v>9</v>
      </c>
      <c r="U2694" s="5">
        <v>179.49</v>
      </c>
    </row>
    <row r="2695" spans="1:21">
      <c r="A2695" s="2">
        <v>278123</v>
      </c>
      <c r="B2695" t="s">
        <v>1308</v>
      </c>
      <c r="C2695" s="2">
        <v>461397</v>
      </c>
      <c r="D2695" t="s">
        <v>6120</v>
      </c>
      <c r="E2695" t="s">
        <v>6122</v>
      </c>
      <c r="F2695" t="s">
        <v>699</v>
      </c>
      <c r="G2695" t="s">
        <v>22</v>
      </c>
      <c r="H2695" t="s">
        <v>700</v>
      </c>
      <c r="I2695" t="str">
        <f t="shared" si="42"/>
        <v>1490 CLIMBING FIG DR Blacklick, OH 43004</v>
      </c>
      <c r="J2695">
        <v>40.013038999999999</v>
      </c>
      <c r="K2695">
        <v>-82.781412000000003</v>
      </c>
      <c r="L2695" s="3">
        <v>9499.4699999999993</v>
      </c>
      <c r="M2695" s="3">
        <v>8747.7199999999993</v>
      </c>
      <c r="N2695" s="3">
        <v>751.75</v>
      </c>
      <c r="O2695" s="4">
        <v>8.5936678357331972E-2</v>
      </c>
      <c r="P2695" s="3">
        <v>30009.599999999999</v>
      </c>
      <c r="Q2695" s="3">
        <v>29314.74</v>
      </c>
      <c r="R2695" s="3">
        <v>694.85999999999694</v>
      </c>
      <c r="S2695" s="4">
        <v>2.3703433835674369E-2</v>
      </c>
      <c r="T2695" s="2">
        <v>3</v>
      </c>
      <c r="U2695" s="5">
        <v>591.16666666666663</v>
      </c>
    </row>
    <row r="2696" spans="1:21">
      <c r="A2696" s="2">
        <v>232019</v>
      </c>
      <c r="B2696" t="s">
        <v>731</v>
      </c>
      <c r="C2696" s="2">
        <v>426557</v>
      </c>
      <c r="D2696" t="s">
        <v>6123</v>
      </c>
      <c r="E2696" t="s">
        <v>6124</v>
      </c>
      <c r="F2696" t="s">
        <v>6125</v>
      </c>
      <c r="G2696" t="s">
        <v>100</v>
      </c>
      <c r="H2696" t="s">
        <v>6126</v>
      </c>
      <c r="I2696" t="str">
        <f t="shared" si="42"/>
        <v>140 E Highland Ave Dunkirk, IN 47336</v>
      </c>
      <c r="J2696">
        <v>40.379621</v>
      </c>
      <c r="K2696">
        <v>-85.205359999999999</v>
      </c>
      <c r="L2696" s="3"/>
      <c r="M2696" s="3">
        <v>894.04</v>
      </c>
      <c r="N2696" s="3">
        <v>-894.04</v>
      </c>
      <c r="O2696" s="4"/>
      <c r="P2696" s="3"/>
      <c r="Q2696" s="3">
        <v>2651.89</v>
      </c>
      <c r="R2696" s="3">
        <v>-2651.89</v>
      </c>
      <c r="S2696" s="4"/>
      <c r="T2696" s="2"/>
      <c r="U2696" s="5"/>
    </row>
    <row r="2697" spans="1:21">
      <c r="A2697" s="2">
        <v>274822</v>
      </c>
      <c r="B2697" t="s">
        <v>6127</v>
      </c>
      <c r="C2697" s="2">
        <v>274822</v>
      </c>
      <c r="D2697" t="s">
        <v>6127</v>
      </c>
      <c r="E2697" t="s">
        <v>6128</v>
      </c>
      <c r="F2697" t="s">
        <v>554</v>
      </c>
      <c r="G2697" t="s">
        <v>22</v>
      </c>
      <c r="H2697" t="s">
        <v>555</v>
      </c>
      <c r="I2697" t="str">
        <f t="shared" si="42"/>
        <v>121 E Main St West Jefferson, OH 43162</v>
      </c>
      <c r="J2697">
        <v>39.944333999999998</v>
      </c>
      <c r="K2697">
        <v>-83.272001000000003</v>
      </c>
      <c r="L2697" s="3">
        <v>102.66</v>
      </c>
      <c r="M2697" s="3">
        <v>79.22</v>
      </c>
      <c r="N2697" s="3">
        <v>23.439999999999998</v>
      </c>
      <c r="O2697" s="4">
        <v>0.29588487755617265</v>
      </c>
      <c r="P2697" s="3">
        <v>218.41</v>
      </c>
      <c r="Q2697" s="3">
        <v>176.44</v>
      </c>
      <c r="R2697" s="3">
        <v>41.97</v>
      </c>
      <c r="S2697" s="4">
        <v>0.23787123101337565</v>
      </c>
      <c r="T2697" s="2">
        <v>1</v>
      </c>
      <c r="U2697" s="5">
        <v>105.74</v>
      </c>
    </row>
    <row r="2698" spans="1:21">
      <c r="A2698" s="2">
        <v>278189</v>
      </c>
      <c r="B2698" t="s">
        <v>932</v>
      </c>
      <c r="C2698" s="2">
        <v>436603</v>
      </c>
      <c r="D2698" t="s">
        <v>6129</v>
      </c>
      <c r="E2698" t="s">
        <v>6130</v>
      </c>
      <c r="F2698" t="s">
        <v>554</v>
      </c>
      <c r="G2698" t="s">
        <v>22</v>
      </c>
      <c r="H2698" t="s">
        <v>555</v>
      </c>
      <c r="I2698" t="str">
        <f t="shared" si="42"/>
        <v>1 Roughrider Dr West Jefferson, OH 43162</v>
      </c>
      <c r="J2698">
        <v>39.9328</v>
      </c>
      <c r="K2698">
        <v>-83.275710000000004</v>
      </c>
      <c r="L2698" s="3">
        <v>6020.91</v>
      </c>
      <c r="M2698" s="3">
        <v>6174.72</v>
      </c>
      <c r="N2698" s="3">
        <v>-153.8100000000004</v>
      </c>
      <c r="O2698" s="4">
        <v>-2.4909631529850811E-2</v>
      </c>
      <c r="P2698" s="3">
        <v>18825.14</v>
      </c>
      <c r="Q2698" s="3">
        <v>20800.25</v>
      </c>
      <c r="R2698" s="3">
        <v>-1975.1100000000006</v>
      </c>
      <c r="S2698" s="4">
        <v>-9.4956070239540419E-2</v>
      </c>
      <c r="T2698" s="2">
        <v>3</v>
      </c>
      <c r="U2698" s="5">
        <v>342.22666666666669</v>
      </c>
    </row>
    <row r="2699" spans="1:21">
      <c r="A2699" s="2">
        <v>232338</v>
      </c>
      <c r="B2699" t="s">
        <v>6131</v>
      </c>
      <c r="C2699" s="2">
        <v>232338</v>
      </c>
      <c r="D2699" t="s">
        <v>6131</v>
      </c>
      <c r="E2699" t="s">
        <v>6132</v>
      </c>
      <c r="F2699" t="s">
        <v>563</v>
      </c>
      <c r="G2699" t="s">
        <v>100</v>
      </c>
      <c r="H2699" t="s">
        <v>564</v>
      </c>
      <c r="I2699" t="str">
        <f t="shared" si="42"/>
        <v>1130 N Salisbury St West Lafayette, IN 47906</v>
      </c>
      <c r="J2699">
        <v>40.437097000000001</v>
      </c>
      <c r="K2699">
        <v>-86.905538000000007</v>
      </c>
      <c r="L2699" s="3">
        <v>5144.54</v>
      </c>
      <c r="M2699" s="3">
        <v>452.95</v>
      </c>
      <c r="N2699" s="3">
        <v>4691.59</v>
      </c>
      <c r="O2699" s="4">
        <v>10.3578540677779</v>
      </c>
      <c r="P2699" s="3">
        <v>23384.39</v>
      </c>
      <c r="Q2699" s="3">
        <v>1920</v>
      </c>
      <c r="R2699" s="3">
        <v>21464.39</v>
      </c>
      <c r="S2699" s="4">
        <v>11.179369791666666</v>
      </c>
      <c r="T2699" s="2"/>
      <c r="U2699" s="5"/>
    </row>
    <row r="2700" spans="1:21">
      <c r="A2700" s="2">
        <v>277861</v>
      </c>
      <c r="B2700" t="s">
        <v>6004</v>
      </c>
      <c r="C2700" s="2">
        <v>277861</v>
      </c>
      <c r="D2700" t="s">
        <v>6004</v>
      </c>
      <c r="E2700" t="s">
        <v>6006</v>
      </c>
      <c r="F2700" t="s">
        <v>1311</v>
      </c>
      <c r="G2700" t="s">
        <v>22</v>
      </c>
      <c r="H2700" t="s">
        <v>1312</v>
      </c>
      <c r="I2700" t="str">
        <f t="shared" si="42"/>
        <v>851 E Broad St Pataskala, OH 43062</v>
      </c>
      <c r="J2700">
        <v>40.006270000000001</v>
      </c>
      <c r="K2700">
        <v>-82.652457999999996</v>
      </c>
      <c r="L2700" s="3">
        <v>506.8</v>
      </c>
      <c r="M2700" s="3">
        <v>92.22</v>
      </c>
      <c r="N2700" s="3">
        <v>414.58000000000004</v>
      </c>
      <c r="O2700" s="4">
        <v>4.4955541097375846</v>
      </c>
      <c r="P2700" s="3">
        <v>1191.46</v>
      </c>
      <c r="Q2700" s="3">
        <v>263.27</v>
      </c>
      <c r="R2700" s="3">
        <v>928.19</v>
      </c>
      <c r="S2700" s="4">
        <v>3.525620085843431</v>
      </c>
      <c r="T2700" s="2">
        <v>1</v>
      </c>
      <c r="U2700" s="5">
        <v>32.35</v>
      </c>
    </row>
    <row r="2701" spans="1:21">
      <c r="A2701" s="2">
        <v>232290</v>
      </c>
      <c r="B2701" t="s">
        <v>2156</v>
      </c>
      <c r="C2701" s="2">
        <v>454975</v>
      </c>
      <c r="D2701" t="s">
        <v>6133</v>
      </c>
      <c r="E2701" t="s">
        <v>6134</v>
      </c>
      <c r="F2701" t="s">
        <v>1501</v>
      </c>
      <c r="G2701" t="s">
        <v>100</v>
      </c>
      <c r="H2701" t="s">
        <v>1717</v>
      </c>
      <c r="I2701" t="str">
        <f t="shared" si="42"/>
        <v>19900 Hague Rd Noblesville, IN 46062</v>
      </c>
      <c r="J2701">
        <v>40.077120999999998</v>
      </c>
      <c r="K2701">
        <v>-86.031302999999994</v>
      </c>
      <c r="L2701" s="3"/>
      <c r="M2701" s="3">
        <v>64.319999999999993</v>
      </c>
      <c r="N2701" s="3">
        <v>-64.319999999999993</v>
      </c>
      <c r="O2701" s="4"/>
      <c r="P2701" s="3"/>
      <c r="Q2701" s="3">
        <v>160.80000000000001</v>
      </c>
      <c r="R2701" s="3">
        <v>-160.80000000000001</v>
      </c>
      <c r="S2701" s="4"/>
      <c r="T2701" s="2"/>
      <c r="U2701" s="5"/>
    </row>
    <row r="2702" spans="1:21">
      <c r="A2702" s="2">
        <v>231787</v>
      </c>
      <c r="B2702" t="s">
        <v>6135</v>
      </c>
      <c r="C2702" s="2">
        <v>442545</v>
      </c>
      <c r="D2702" t="s">
        <v>6136</v>
      </c>
      <c r="E2702" t="s">
        <v>6137</v>
      </c>
      <c r="F2702" t="s">
        <v>6138</v>
      </c>
      <c r="G2702" t="s">
        <v>100</v>
      </c>
      <c r="H2702" t="s">
        <v>6139</v>
      </c>
      <c r="I2702" t="str">
        <f t="shared" si="42"/>
        <v>7529 Mooresville Rd West Newton, IN 46183</v>
      </c>
      <c r="J2702">
        <v>39.653280000000002</v>
      </c>
      <c r="K2702">
        <v>-86.279830000000004</v>
      </c>
      <c r="L2702" s="3"/>
      <c r="M2702" s="3">
        <v>16.600000000000001</v>
      </c>
      <c r="N2702" s="3">
        <v>-16.600000000000001</v>
      </c>
      <c r="O2702" s="4"/>
      <c r="P2702" s="3"/>
      <c r="Q2702" s="3">
        <v>71.400000000000006</v>
      </c>
      <c r="R2702" s="3">
        <v>-71.400000000000006</v>
      </c>
      <c r="S2702" s="4"/>
      <c r="T2702" s="2"/>
      <c r="U2702" s="5"/>
    </row>
    <row r="2703" spans="1:21">
      <c r="A2703" s="2">
        <v>343667</v>
      </c>
      <c r="B2703" t="s">
        <v>6140</v>
      </c>
      <c r="C2703" s="2">
        <v>343667</v>
      </c>
      <c r="D2703" t="s">
        <v>6140</v>
      </c>
      <c r="E2703" t="s">
        <v>6141</v>
      </c>
      <c r="F2703" t="s">
        <v>4906</v>
      </c>
      <c r="G2703" t="s">
        <v>22</v>
      </c>
      <c r="H2703" t="s">
        <v>4907</v>
      </c>
      <c r="I2703" t="str">
        <f t="shared" si="42"/>
        <v>1420 13th St West Portsmouth, OH 45663</v>
      </c>
      <c r="J2703">
        <v>38.760102000000003</v>
      </c>
      <c r="K2703">
        <v>-83.036242000000001</v>
      </c>
      <c r="L2703" s="3">
        <v>94.99</v>
      </c>
      <c r="M2703" s="3">
        <v>158.79</v>
      </c>
      <c r="N2703" s="3">
        <v>-63.8</v>
      </c>
      <c r="O2703" s="4">
        <v>-0.40178852572580137</v>
      </c>
      <c r="P2703" s="3">
        <v>191.4</v>
      </c>
      <c r="Q2703" s="3">
        <v>317.58</v>
      </c>
      <c r="R2703" s="3">
        <v>-126.17999999999998</v>
      </c>
      <c r="S2703" s="4">
        <v>-0.39731721141129789</v>
      </c>
      <c r="T2703" s="2"/>
      <c r="U2703" s="5"/>
    </row>
    <row r="2704" spans="1:21">
      <c r="A2704" s="2">
        <v>278145</v>
      </c>
      <c r="B2704" t="s">
        <v>133</v>
      </c>
      <c r="C2704" s="2">
        <v>436662</v>
      </c>
      <c r="D2704" t="s">
        <v>6142</v>
      </c>
      <c r="E2704" t="s">
        <v>6143</v>
      </c>
      <c r="F2704" t="s">
        <v>59</v>
      </c>
      <c r="G2704" t="s">
        <v>22</v>
      </c>
      <c r="H2704" t="s">
        <v>140</v>
      </c>
      <c r="I2704" t="str">
        <f t="shared" si="42"/>
        <v>555 Lloyd Rd West Union, OH 45693</v>
      </c>
      <c r="J2704">
        <v>38.821173000000002</v>
      </c>
      <c r="K2704">
        <v>-83.581537999999995</v>
      </c>
      <c r="L2704" s="3">
        <v>6900.96</v>
      </c>
      <c r="M2704" s="3">
        <v>8268.33</v>
      </c>
      <c r="N2704" s="3">
        <v>-1367.37</v>
      </c>
      <c r="O2704" s="4">
        <v>-0.16537438636338897</v>
      </c>
      <c r="P2704" s="3">
        <v>19887.490000000002</v>
      </c>
      <c r="Q2704" s="3">
        <v>20843.05</v>
      </c>
      <c r="R2704" s="3">
        <v>-955.55999999999767</v>
      </c>
      <c r="S2704" s="4">
        <v>-4.5845497659891314E-2</v>
      </c>
      <c r="T2704" s="2">
        <v>2</v>
      </c>
      <c r="U2704" s="5">
        <v>1010.32</v>
      </c>
    </row>
    <row r="2705" spans="1:21">
      <c r="A2705" s="2">
        <v>278145</v>
      </c>
      <c r="B2705" t="s">
        <v>133</v>
      </c>
      <c r="C2705" s="2">
        <v>436657</v>
      </c>
      <c r="D2705" t="s">
        <v>6144</v>
      </c>
      <c r="E2705" t="s">
        <v>6145</v>
      </c>
      <c r="F2705" t="s">
        <v>59</v>
      </c>
      <c r="G2705" t="s">
        <v>22</v>
      </c>
      <c r="H2705" t="s">
        <v>140</v>
      </c>
      <c r="I2705" t="str">
        <f t="shared" si="42"/>
        <v>97 Dragon Lair Dr West Union, OH 45693</v>
      </c>
      <c r="J2705">
        <v>38.814450000000001</v>
      </c>
      <c r="K2705">
        <v>-83.583409000000003</v>
      </c>
      <c r="L2705" s="3">
        <v>14828.87</v>
      </c>
      <c r="M2705" s="3">
        <v>14987.36</v>
      </c>
      <c r="N2705" s="3">
        <v>-158.48999999999978</v>
      </c>
      <c r="O2705" s="4">
        <v>-1.0574911125108076E-2</v>
      </c>
      <c r="P2705" s="3">
        <v>42201.93</v>
      </c>
      <c r="Q2705" s="3">
        <v>41954.05</v>
      </c>
      <c r="R2705" s="3">
        <v>247.87999999999738</v>
      </c>
      <c r="S2705" s="4">
        <v>5.9083687987213952E-3</v>
      </c>
      <c r="T2705" s="2">
        <v>2</v>
      </c>
      <c r="U2705" s="5">
        <v>376.27499999999998</v>
      </c>
    </row>
    <row r="2706" spans="1:21">
      <c r="A2706" s="2">
        <v>301618</v>
      </c>
      <c r="B2706" t="s">
        <v>576</v>
      </c>
      <c r="C2706" s="2">
        <v>436657</v>
      </c>
      <c r="D2706" t="s">
        <v>6144</v>
      </c>
      <c r="E2706" t="s">
        <v>6145</v>
      </c>
      <c r="F2706" t="s">
        <v>59</v>
      </c>
      <c r="G2706" t="s">
        <v>22</v>
      </c>
      <c r="H2706" t="s">
        <v>140</v>
      </c>
      <c r="I2706" t="str">
        <f t="shared" si="42"/>
        <v>97 Dragon Lair Dr West Union, OH 45693</v>
      </c>
      <c r="J2706">
        <v>38.814450000000001</v>
      </c>
      <c r="K2706">
        <v>-83.583409000000003</v>
      </c>
      <c r="L2706" s="3">
        <v>2035.37</v>
      </c>
      <c r="M2706" s="3">
        <v>1436.1</v>
      </c>
      <c r="N2706" s="3">
        <v>599.27</v>
      </c>
      <c r="O2706" s="4">
        <v>0.41728988232017272</v>
      </c>
      <c r="P2706" s="3">
        <v>7483.05</v>
      </c>
      <c r="Q2706" s="3">
        <v>8510.44</v>
      </c>
      <c r="R2706" s="3">
        <v>-1027.3900000000003</v>
      </c>
      <c r="S2706" s="4">
        <v>-0.12072113780251083</v>
      </c>
      <c r="T2706" s="2"/>
      <c r="U2706" s="5"/>
    </row>
    <row r="2707" spans="1:21">
      <c r="A2707" s="2">
        <v>276711</v>
      </c>
      <c r="B2707" t="s">
        <v>6146</v>
      </c>
      <c r="C2707" s="2">
        <v>276711</v>
      </c>
      <c r="D2707" t="s">
        <v>6146</v>
      </c>
      <c r="E2707" t="s">
        <v>6147</v>
      </c>
      <c r="F2707" t="s">
        <v>59</v>
      </c>
      <c r="G2707" t="s">
        <v>22</v>
      </c>
      <c r="H2707" t="s">
        <v>140</v>
      </c>
      <c r="I2707" t="str">
        <f t="shared" si="42"/>
        <v>33 Logans Ln West Union, OH 45693</v>
      </c>
      <c r="J2707">
        <v>38.797145999999998</v>
      </c>
      <c r="K2707">
        <v>-83.543554999999998</v>
      </c>
      <c r="L2707" s="3">
        <v>879.62</v>
      </c>
      <c r="M2707" s="3">
        <v>379.17</v>
      </c>
      <c r="N2707" s="3">
        <v>500.45</v>
      </c>
      <c r="O2707" s="4">
        <v>1.3198565287338133</v>
      </c>
      <c r="P2707" s="3">
        <v>2599.61</v>
      </c>
      <c r="Q2707" s="3">
        <v>1233.8</v>
      </c>
      <c r="R2707" s="3">
        <v>1365.8100000000002</v>
      </c>
      <c r="S2707" s="4">
        <v>1.1069946506727186</v>
      </c>
      <c r="T2707" s="2"/>
      <c r="U2707" s="5"/>
    </row>
    <row r="2708" spans="1:21">
      <c r="A2708" s="2">
        <v>276711</v>
      </c>
      <c r="B2708" t="s">
        <v>6146</v>
      </c>
      <c r="C2708" s="2">
        <v>462835</v>
      </c>
      <c r="D2708" t="s">
        <v>6148</v>
      </c>
      <c r="E2708" t="s">
        <v>6149</v>
      </c>
      <c r="F2708" t="s">
        <v>59</v>
      </c>
      <c r="G2708" t="s">
        <v>22</v>
      </c>
      <c r="H2708" t="s">
        <v>140</v>
      </c>
      <c r="I2708" t="str">
        <f t="shared" si="42"/>
        <v>11700 State Route 41 West Union, OH 45693</v>
      </c>
      <c r="J2708">
        <v>38.786149999999999</v>
      </c>
      <c r="K2708">
        <v>-83.557209999999998</v>
      </c>
      <c r="L2708" s="3">
        <v>99.52</v>
      </c>
      <c r="M2708" s="3">
        <v>230.74</v>
      </c>
      <c r="N2708" s="3">
        <v>-131.22000000000003</v>
      </c>
      <c r="O2708" s="4">
        <v>-0.56869203432434789</v>
      </c>
      <c r="P2708" s="3">
        <v>192.39</v>
      </c>
      <c r="Q2708" s="3">
        <v>608.79</v>
      </c>
      <c r="R2708" s="3">
        <v>-416.4</v>
      </c>
      <c r="S2708" s="4">
        <v>-0.68397969743261222</v>
      </c>
      <c r="T2708" s="2"/>
      <c r="U2708" s="5"/>
    </row>
    <row r="2709" spans="1:21">
      <c r="A2709" s="2">
        <v>232274</v>
      </c>
      <c r="B2709" t="s">
        <v>5693</v>
      </c>
      <c r="C2709" s="2">
        <v>232274</v>
      </c>
      <c r="D2709" t="s">
        <v>5693</v>
      </c>
      <c r="E2709" t="s">
        <v>6150</v>
      </c>
      <c r="F2709" t="s">
        <v>5696</v>
      </c>
      <c r="G2709" t="s">
        <v>100</v>
      </c>
      <c r="H2709" t="s">
        <v>6151</v>
      </c>
      <c r="I2709" t="str">
        <f t="shared" si="42"/>
        <v>1201 N State Road 75 THORNTOWN, IN 46071</v>
      </c>
      <c r="J2709">
        <v>40.057408000000002</v>
      </c>
      <c r="K2709">
        <v>-86.618857000000006</v>
      </c>
      <c r="L2709" s="3">
        <v>1768.44</v>
      </c>
      <c r="M2709" s="3"/>
      <c r="N2709" s="3">
        <v>1768.44</v>
      </c>
      <c r="O2709" s="4"/>
      <c r="P2709" s="3">
        <v>9542.44</v>
      </c>
      <c r="Q2709" s="3"/>
      <c r="R2709" s="3">
        <v>9542.44</v>
      </c>
      <c r="S2709" s="4"/>
      <c r="T2709" s="2"/>
      <c r="U2709" s="5"/>
    </row>
    <row r="2710" spans="1:21">
      <c r="A2710" s="2">
        <v>232274</v>
      </c>
      <c r="B2710" t="s">
        <v>5693</v>
      </c>
      <c r="C2710" s="2">
        <v>479706</v>
      </c>
      <c r="D2710" t="s">
        <v>6152</v>
      </c>
      <c r="E2710" t="s">
        <v>6153</v>
      </c>
      <c r="F2710" t="s">
        <v>5696</v>
      </c>
      <c r="G2710" t="s">
        <v>100</v>
      </c>
      <c r="H2710" t="s">
        <v>6151</v>
      </c>
      <c r="I2710" t="str">
        <f t="shared" si="42"/>
        <v>1205 N STATE ROAD 75 THORNTOWN, IN 46071</v>
      </c>
      <c r="J2710">
        <v>40.057921</v>
      </c>
      <c r="K2710">
        <v>-86.611858999999995</v>
      </c>
      <c r="L2710" s="3"/>
      <c r="M2710" s="3">
        <v>3348.22</v>
      </c>
      <c r="N2710" s="3">
        <v>-3348.22</v>
      </c>
      <c r="O2710" s="4"/>
      <c r="P2710" s="3"/>
      <c r="Q2710" s="3">
        <v>13436.57</v>
      </c>
      <c r="R2710" s="3">
        <v>-13436.57</v>
      </c>
      <c r="S2710" s="4"/>
      <c r="T2710" s="2"/>
      <c r="U2710" s="5"/>
    </row>
    <row r="2711" spans="1:21">
      <c r="A2711" s="2">
        <v>232367</v>
      </c>
      <c r="B2711" t="s">
        <v>6154</v>
      </c>
      <c r="C2711" s="2">
        <v>442448</v>
      </c>
      <c r="D2711" t="s">
        <v>6155</v>
      </c>
      <c r="E2711" t="s">
        <v>6156</v>
      </c>
      <c r="F2711" t="s">
        <v>6157</v>
      </c>
      <c r="G2711" t="s">
        <v>100</v>
      </c>
      <c r="H2711" t="s">
        <v>6158</v>
      </c>
      <c r="I2711" t="str">
        <f t="shared" si="42"/>
        <v>2600 S 600 W Russiaville, IN 46979</v>
      </c>
      <c r="J2711">
        <v>40.436432000000003</v>
      </c>
      <c r="K2711">
        <v>-86.244708000000003</v>
      </c>
      <c r="L2711" s="3">
        <v>2561.42</v>
      </c>
      <c r="M2711" s="3">
        <v>7374.27</v>
      </c>
      <c r="N2711" s="3">
        <v>-4812.8500000000004</v>
      </c>
      <c r="O2711" s="4">
        <v>-0.65265443223532638</v>
      </c>
      <c r="P2711" s="3">
        <v>22912.92</v>
      </c>
      <c r="Q2711" s="3">
        <v>27920.32</v>
      </c>
      <c r="R2711" s="3">
        <v>-5007.4000000000015</v>
      </c>
      <c r="S2711" s="4">
        <v>-0.17934608199332963</v>
      </c>
      <c r="T2711" s="2">
        <v>1</v>
      </c>
      <c r="U2711" s="5">
        <v>750.9</v>
      </c>
    </row>
    <row r="2712" spans="1:21">
      <c r="A2712" s="2">
        <v>232367</v>
      </c>
      <c r="B2712" t="s">
        <v>6154</v>
      </c>
      <c r="C2712" s="2">
        <v>442449</v>
      </c>
      <c r="D2712" t="s">
        <v>6159</v>
      </c>
      <c r="E2712" t="s">
        <v>6160</v>
      </c>
      <c r="F2712" t="s">
        <v>6157</v>
      </c>
      <c r="G2712" t="s">
        <v>100</v>
      </c>
      <c r="H2712" t="s">
        <v>6158</v>
      </c>
      <c r="I2712" t="str">
        <f t="shared" si="42"/>
        <v>2607 S 600 W Russiaville, IN 46979</v>
      </c>
      <c r="J2712">
        <v>40.43618</v>
      </c>
      <c r="K2712">
        <v>-86.242710000000002</v>
      </c>
      <c r="L2712" s="3">
        <v>85.76</v>
      </c>
      <c r="M2712" s="3">
        <v>38.28</v>
      </c>
      <c r="N2712" s="3">
        <v>47.480000000000004</v>
      </c>
      <c r="O2712" s="4">
        <v>1.2403343782654128</v>
      </c>
      <c r="P2712" s="3">
        <v>231.78</v>
      </c>
      <c r="Q2712" s="3">
        <v>95.7</v>
      </c>
      <c r="R2712" s="3">
        <v>136.07999999999998</v>
      </c>
      <c r="S2712" s="4">
        <v>1.4219435736677113</v>
      </c>
      <c r="T2712" s="2"/>
      <c r="U2712" s="5"/>
    </row>
    <row r="2713" spans="1:21">
      <c r="A2713" s="2">
        <v>278263</v>
      </c>
      <c r="B2713" t="s">
        <v>6161</v>
      </c>
      <c r="C2713" s="2">
        <v>278263</v>
      </c>
      <c r="D2713" t="s">
        <v>6161</v>
      </c>
      <c r="E2713" t="s">
        <v>6162</v>
      </c>
      <c r="F2713" t="s">
        <v>6163</v>
      </c>
      <c r="G2713" t="s">
        <v>22</v>
      </c>
      <c r="H2713" t="s">
        <v>6164</v>
      </c>
      <c r="I2713" t="str">
        <f t="shared" si="42"/>
        <v>7959 State Route 124 Latham, OH 45646</v>
      </c>
      <c r="J2713">
        <v>39.099035999999998</v>
      </c>
      <c r="K2713">
        <v>-83.246778000000006</v>
      </c>
      <c r="L2713" s="3"/>
      <c r="M2713" s="3">
        <v>111.12</v>
      </c>
      <c r="N2713" s="3">
        <v>-111.12</v>
      </c>
      <c r="O2713" s="4"/>
      <c r="P2713" s="3"/>
      <c r="Q2713" s="3">
        <v>370.38</v>
      </c>
      <c r="R2713" s="3">
        <v>-370.38</v>
      </c>
      <c r="S2713" s="4"/>
      <c r="T2713" s="2"/>
      <c r="U2713" s="5"/>
    </row>
    <row r="2714" spans="1:21">
      <c r="A2714" s="2">
        <v>232367</v>
      </c>
      <c r="B2714" t="s">
        <v>6154</v>
      </c>
      <c r="C2714" s="2">
        <v>442465</v>
      </c>
      <c r="D2714" t="s">
        <v>6165</v>
      </c>
      <c r="E2714" t="s">
        <v>6156</v>
      </c>
      <c r="F2714" t="s">
        <v>6157</v>
      </c>
      <c r="G2714" t="s">
        <v>100</v>
      </c>
      <c r="H2714" t="s">
        <v>6158</v>
      </c>
      <c r="I2714" t="str">
        <f t="shared" si="42"/>
        <v>2600 S 600 W Russiaville, IN 46979</v>
      </c>
      <c r="J2714">
        <v>40.436432000000003</v>
      </c>
      <c r="K2714">
        <v>-86.244708000000003</v>
      </c>
      <c r="L2714" s="3">
        <v>97.13</v>
      </c>
      <c r="M2714" s="3">
        <v>217.98</v>
      </c>
      <c r="N2714" s="3">
        <v>-120.85</v>
      </c>
      <c r="O2714" s="4">
        <v>-0.55440866134507749</v>
      </c>
      <c r="P2714" s="3">
        <v>236.11</v>
      </c>
      <c r="Q2714" s="3">
        <v>549.66</v>
      </c>
      <c r="R2714" s="3">
        <v>-313.54999999999995</v>
      </c>
      <c r="S2714" s="4">
        <v>-0.57044354691991406</v>
      </c>
      <c r="T2714" s="2"/>
      <c r="U2714" s="5"/>
    </row>
    <row r="2715" spans="1:21">
      <c r="A2715" s="2">
        <v>232367</v>
      </c>
      <c r="B2715" t="s">
        <v>6154</v>
      </c>
      <c r="C2715" s="2">
        <v>481237</v>
      </c>
      <c r="D2715" t="s">
        <v>6166</v>
      </c>
      <c r="E2715" t="s">
        <v>6160</v>
      </c>
      <c r="F2715" t="s">
        <v>6157</v>
      </c>
      <c r="G2715" t="s">
        <v>100</v>
      </c>
      <c r="H2715" t="s">
        <v>6158</v>
      </c>
      <c r="I2715" t="str">
        <f t="shared" si="42"/>
        <v>2607 S 600 W Russiaville, IN 46979</v>
      </c>
      <c r="J2715">
        <v>40.43618</v>
      </c>
      <c r="K2715">
        <v>-86.242710000000002</v>
      </c>
      <c r="L2715" s="3">
        <v>502.76</v>
      </c>
      <c r="M2715" s="3">
        <v>307.75</v>
      </c>
      <c r="N2715" s="3">
        <v>195.01</v>
      </c>
      <c r="O2715" s="4">
        <v>0.63366368805848905</v>
      </c>
      <c r="P2715" s="3">
        <v>1543.54</v>
      </c>
      <c r="Q2715" s="3">
        <v>837.68</v>
      </c>
      <c r="R2715" s="3">
        <v>705.86</v>
      </c>
      <c r="S2715" s="4">
        <v>0.8426368064177252</v>
      </c>
      <c r="T2715" s="2"/>
      <c r="U2715" s="5"/>
    </row>
    <row r="2716" spans="1:21">
      <c r="A2716" s="2">
        <v>232367</v>
      </c>
      <c r="B2716" t="s">
        <v>6154</v>
      </c>
      <c r="C2716" s="2">
        <v>232367</v>
      </c>
      <c r="D2716" t="s">
        <v>6154</v>
      </c>
      <c r="E2716" t="s">
        <v>6156</v>
      </c>
      <c r="F2716" t="s">
        <v>6157</v>
      </c>
      <c r="G2716" t="s">
        <v>100</v>
      </c>
      <c r="H2716" t="s">
        <v>6158</v>
      </c>
      <c r="I2716" t="str">
        <f t="shared" si="42"/>
        <v>2600 S 600 W Russiaville, IN 46979</v>
      </c>
      <c r="J2716">
        <v>40.436432000000003</v>
      </c>
      <c r="K2716">
        <v>-86.244708000000003</v>
      </c>
      <c r="L2716" s="3">
        <v>35755.43</v>
      </c>
      <c r="M2716" s="3">
        <v>13974.51</v>
      </c>
      <c r="N2716" s="3">
        <v>21780.92</v>
      </c>
      <c r="O2716" s="4">
        <v>1.5586177976902229</v>
      </c>
      <c r="P2716" s="3">
        <v>94554.240000000005</v>
      </c>
      <c r="Q2716" s="3">
        <v>36658.19</v>
      </c>
      <c r="R2716" s="3">
        <v>57896.05</v>
      </c>
      <c r="S2716" s="4">
        <v>1.579348298429355</v>
      </c>
      <c r="T2716" s="2">
        <v>2</v>
      </c>
      <c r="U2716" s="5">
        <v>722.8</v>
      </c>
    </row>
    <row r="2717" spans="1:21">
      <c r="A2717" s="2">
        <v>345997</v>
      </c>
      <c r="B2717" t="s">
        <v>6167</v>
      </c>
      <c r="C2717" s="2">
        <v>345997</v>
      </c>
      <c r="D2717" t="s">
        <v>6167</v>
      </c>
      <c r="E2717" t="s">
        <v>6156</v>
      </c>
      <c r="F2717" t="s">
        <v>6157</v>
      </c>
      <c r="G2717" t="s">
        <v>100</v>
      </c>
      <c r="H2717" t="s">
        <v>6158</v>
      </c>
      <c r="I2717" t="str">
        <f t="shared" si="42"/>
        <v>2600 S 600 W Russiaville, IN 46979</v>
      </c>
      <c r="J2717">
        <v>40.436432000000003</v>
      </c>
      <c r="K2717">
        <v>-86.244708000000003</v>
      </c>
      <c r="L2717" s="3">
        <v>956.96</v>
      </c>
      <c r="M2717" s="3"/>
      <c r="N2717" s="3">
        <v>956.96</v>
      </c>
      <c r="O2717" s="4"/>
      <c r="P2717" s="3">
        <v>2433.7800000000002</v>
      </c>
      <c r="Q2717" s="3"/>
      <c r="R2717" s="3">
        <v>2433.7800000000002</v>
      </c>
      <c r="S2717" s="4"/>
      <c r="T2717" s="2">
        <v>4</v>
      </c>
      <c r="U2717" s="5">
        <v>341.23500000000001</v>
      </c>
    </row>
    <row r="2718" spans="1:21">
      <c r="A2718" s="2">
        <v>232367</v>
      </c>
      <c r="B2718" t="s">
        <v>6154</v>
      </c>
      <c r="C2718" s="2">
        <v>481236</v>
      </c>
      <c r="D2718" t="s">
        <v>6168</v>
      </c>
      <c r="E2718" t="s">
        <v>6156</v>
      </c>
      <c r="F2718" t="s">
        <v>6157</v>
      </c>
      <c r="G2718" t="s">
        <v>100</v>
      </c>
      <c r="H2718" t="s">
        <v>6158</v>
      </c>
      <c r="I2718" t="str">
        <f t="shared" si="42"/>
        <v>2600 S 600 W Russiaville, IN 46979</v>
      </c>
      <c r="J2718">
        <v>40.436432000000003</v>
      </c>
      <c r="K2718">
        <v>-86.244708000000003</v>
      </c>
      <c r="L2718" s="3"/>
      <c r="M2718" s="3">
        <v>1301.81</v>
      </c>
      <c r="N2718" s="3">
        <v>-1301.81</v>
      </c>
      <c r="O2718" s="4"/>
      <c r="P2718" s="3"/>
      <c r="Q2718" s="3">
        <v>3977.37</v>
      </c>
      <c r="R2718" s="3">
        <v>-3977.37</v>
      </c>
      <c r="S2718" s="4"/>
      <c r="T2718" s="2"/>
      <c r="U2718" s="5"/>
    </row>
    <row r="2719" spans="1:21">
      <c r="A2719" s="2">
        <v>277955</v>
      </c>
      <c r="B2719" t="s">
        <v>1585</v>
      </c>
      <c r="C2719" s="2">
        <v>461505</v>
      </c>
      <c r="D2719" t="s">
        <v>6169</v>
      </c>
      <c r="E2719" t="s">
        <v>6170</v>
      </c>
      <c r="F2719" t="s">
        <v>261</v>
      </c>
      <c r="G2719" t="s">
        <v>22</v>
      </c>
      <c r="H2719" t="s">
        <v>262</v>
      </c>
      <c r="I2719" t="str">
        <f t="shared" si="42"/>
        <v>741 Bassett Rd Westlake, OH 44145</v>
      </c>
      <c r="J2719">
        <v>41.476140000000001</v>
      </c>
      <c r="K2719">
        <v>-81.948710000000005</v>
      </c>
      <c r="L2719" s="3"/>
      <c r="M2719" s="3">
        <v>730.48</v>
      </c>
      <c r="N2719" s="3">
        <v>-730.48</v>
      </c>
      <c r="O2719" s="4"/>
      <c r="P2719" s="3"/>
      <c r="Q2719" s="3">
        <v>2179.4</v>
      </c>
      <c r="R2719" s="3">
        <v>-2179.4</v>
      </c>
      <c r="S2719" s="4"/>
      <c r="T2719" s="2"/>
      <c r="U2719" s="5"/>
    </row>
    <row r="2720" spans="1:21">
      <c r="A2720" s="2">
        <v>232220</v>
      </c>
      <c r="B2720" t="s">
        <v>249</v>
      </c>
      <c r="C2720" s="2">
        <v>420659</v>
      </c>
      <c r="D2720" t="s">
        <v>6171</v>
      </c>
      <c r="E2720" t="s">
        <v>6172</v>
      </c>
      <c r="F2720" t="s">
        <v>99</v>
      </c>
      <c r="G2720" t="s">
        <v>100</v>
      </c>
      <c r="H2720" t="s">
        <v>1487</v>
      </c>
      <c r="I2720" t="str">
        <f t="shared" si="42"/>
        <v>1301 W 73rd St Indianapolis, IN 46260</v>
      </c>
      <c r="J2720">
        <v>39.885159999999999</v>
      </c>
      <c r="K2720">
        <v>-86.182209999999998</v>
      </c>
      <c r="L2720" s="3">
        <v>12997.97</v>
      </c>
      <c r="M2720" s="3">
        <v>8811.76</v>
      </c>
      <c r="N2720" s="3">
        <v>4186.2099999999991</v>
      </c>
      <c r="O2720" s="4">
        <v>0.47507081445704363</v>
      </c>
      <c r="P2720" s="3">
        <v>38076.78</v>
      </c>
      <c r="Q2720" s="3">
        <v>25146.19</v>
      </c>
      <c r="R2720" s="3">
        <v>12930.59</v>
      </c>
      <c r="S2720" s="4">
        <v>0.51421666662027132</v>
      </c>
      <c r="T2720" s="2">
        <v>7</v>
      </c>
      <c r="U2720" s="5">
        <v>404.65999999999997</v>
      </c>
    </row>
    <row r="2721" spans="1:21">
      <c r="A2721" s="2">
        <v>231812</v>
      </c>
      <c r="B2721" t="s">
        <v>6173</v>
      </c>
      <c r="C2721" s="2">
        <v>231812</v>
      </c>
      <c r="D2721" t="s">
        <v>6173</v>
      </c>
      <c r="E2721" t="s">
        <v>6174</v>
      </c>
      <c r="F2721" t="s">
        <v>495</v>
      </c>
      <c r="G2721" t="s">
        <v>100</v>
      </c>
      <c r="H2721" t="s">
        <v>1438</v>
      </c>
      <c r="I2721" t="str">
        <f t="shared" si="42"/>
        <v>5801 W Bethel Ave Muncie, IN 47304</v>
      </c>
      <c r="J2721">
        <v>40.225580000000001</v>
      </c>
      <c r="K2721">
        <v>-85.454374999999999</v>
      </c>
      <c r="L2721" s="3">
        <v>81.94</v>
      </c>
      <c r="M2721" s="3">
        <v>421.84</v>
      </c>
      <c r="N2721" s="3">
        <v>-339.9</v>
      </c>
      <c r="O2721" s="4">
        <v>-0.80575573677223589</v>
      </c>
      <c r="P2721" s="3">
        <v>256.08</v>
      </c>
      <c r="Q2721" s="3">
        <v>1073.08</v>
      </c>
      <c r="R2721" s="3">
        <v>-817</v>
      </c>
      <c r="S2721" s="4">
        <v>-0.76135982405785219</v>
      </c>
      <c r="T2721" s="2"/>
      <c r="U2721" s="5"/>
    </row>
    <row r="2722" spans="1:21">
      <c r="A2722" s="2">
        <v>232217</v>
      </c>
      <c r="B2722" t="s">
        <v>2255</v>
      </c>
      <c r="C2722" s="2">
        <v>438406</v>
      </c>
      <c r="D2722" t="s">
        <v>6175</v>
      </c>
      <c r="E2722" t="s">
        <v>6176</v>
      </c>
      <c r="F2722" t="s">
        <v>799</v>
      </c>
      <c r="G2722" t="s">
        <v>100</v>
      </c>
      <c r="H2722" t="s">
        <v>800</v>
      </c>
      <c r="I2722" t="str">
        <f t="shared" si="42"/>
        <v>140 Polk Ave Greenfield, IN 46140</v>
      </c>
      <c r="J2722">
        <v>39.787807999999998</v>
      </c>
      <c r="K2722">
        <v>-85.787321000000006</v>
      </c>
      <c r="L2722" s="3">
        <v>555.63</v>
      </c>
      <c r="M2722" s="3">
        <v>353.98</v>
      </c>
      <c r="N2722" s="3">
        <v>201.64999999999998</v>
      </c>
      <c r="O2722" s="4">
        <v>0.5696649528221932</v>
      </c>
      <c r="P2722" s="3">
        <v>1322.37</v>
      </c>
      <c r="Q2722" s="3">
        <v>1248.43</v>
      </c>
      <c r="R2722" s="3">
        <v>73.939999999999827</v>
      </c>
      <c r="S2722" s="4">
        <v>5.9226388343759623E-2</v>
      </c>
      <c r="T2722" s="2">
        <v>1</v>
      </c>
      <c r="U2722" s="5">
        <v>270.99</v>
      </c>
    </row>
    <row r="2723" spans="1:21">
      <c r="A2723" s="2">
        <v>232217</v>
      </c>
      <c r="B2723" t="s">
        <v>2255</v>
      </c>
      <c r="C2723" s="2">
        <v>412742</v>
      </c>
      <c r="D2723" t="s">
        <v>6177</v>
      </c>
      <c r="E2723" t="s">
        <v>6176</v>
      </c>
      <c r="F2723" t="s">
        <v>799</v>
      </c>
      <c r="G2723" t="s">
        <v>100</v>
      </c>
      <c r="H2723" t="s">
        <v>800</v>
      </c>
      <c r="I2723" t="str">
        <f t="shared" si="42"/>
        <v>140 Polk Ave Greenfield, IN 46140</v>
      </c>
      <c r="J2723">
        <v>39.787807999999998</v>
      </c>
      <c r="K2723">
        <v>-85.787321000000006</v>
      </c>
      <c r="L2723" s="3">
        <v>297.02999999999997</v>
      </c>
      <c r="M2723" s="3">
        <v>150.56</v>
      </c>
      <c r="N2723" s="3">
        <v>146.46999999999997</v>
      </c>
      <c r="O2723" s="4">
        <v>0.97283475026567456</v>
      </c>
      <c r="P2723" s="3">
        <v>784.71</v>
      </c>
      <c r="Q2723" s="3">
        <v>405.7</v>
      </c>
      <c r="R2723" s="3">
        <v>379.01000000000005</v>
      </c>
      <c r="S2723" s="4">
        <v>0.93421247227015047</v>
      </c>
      <c r="T2723" s="2">
        <v>2</v>
      </c>
      <c r="U2723" s="5">
        <v>30.39</v>
      </c>
    </row>
    <row r="2724" spans="1:21">
      <c r="A2724" s="2">
        <v>278287</v>
      </c>
      <c r="B2724" t="s">
        <v>3440</v>
      </c>
      <c r="C2724" s="2">
        <v>436817</v>
      </c>
      <c r="D2724" t="s">
        <v>6178</v>
      </c>
      <c r="E2724" t="s">
        <v>6179</v>
      </c>
      <c r="F2724" t="s">
        <v>1390</v>
      </c>
      <c r="G2724" t="s">
        <v>22</v>
      </c>
      <c r="H2724" t="s">
        <v>1391</v>
      </c>
      <c r="I2724" t="str">
        <f t="shared" si="42"/>
        <v>16349 Beaver Pike Jackson, OH 45640</v>
      </c>
      <c r="J2724">
        <v>39.057088999999998</v>
      </c>
      <c r="K2724">
        <v>-82.655777</v>
      </c>
      <c r="L2724" s="3">
        <v>2617</v>
      </c>
      <c r="M2724" s="3">
        <v>2740.54</v>
      </c>
      <c r="N2724" s="3">
        <v>-123.53999999999996</v>
      </c>
      <c r="O2724" s="4">
        <v>-4.5078707116115786E-2</v>
      </c>
      <c r="P2724" s="3">
        <v>6286.98</v>
      </c>
      <c r="Q2724" s="3">
        <v>7541.47</v>
      </c>
      <c r="R2724" s="3">
        <v>-1254.4900000000007</v>
      </c>
      <c r="S2724" s="4">
        <v>-0.16634555332050657</v>
      </c>
      <c r="T2724" s="2">
        <v>2</v>
      </c>
      <c r="U2724" s="5">
        <v>163.47499999999999</v>
      </c>
    </row>
    <row r="2725" spans="1:21">
      <c r="A2725" s="2">
        <v>231942</v>
      </c>
      <c r="B2725" t="s">
        <v>1755</v>
      </c>
      <c r="C2725" s="2">
        <v>413071</v>
      </c>
      <c r="D2725" t="s">
        <v>6180</v>
      </c>
      <c r="E2725" t="s">
        <v>6181</v>
      </c>
      <c r="F2725" t="s">
        <v>1570</v>
      </c>
      <c r="G2725" t="s">
        <v>100</v>
      </c>
      <c r="H2725" t="s">
        <v>1571</v>
      </c>
      <c r="I2725" t="str">
        <f t="shared" si="42"/>
        <v>1707 SW A St Richmond, IN 47374</v>
      </c>
      <c r="J2725">
        <v>39.827759</v>
      </c>
      <c r="K2725">
        <v>-84.925685999999999</v>
      </c>
      <c r="L2725" s="3">
        <v>44.16</v>
      </c>
      <c r="M2725" s="3">
        <v>-15.86</v>
      </c>
      <c r="N2725" s="3">
        <v>60.019999999999996</v>
      </c>
      <c r="O2725" s="4">
        <v>-3.7843631778058007</v>
      </c>
      <c r="P2725" s="3">
        <v>111.15</v>
      </c>
      <c r="Q2725" s="3">
        <v>33.299999999999997</v>
      </c>
      <c r="R2725" s="3">
        <v>77.850000000000009</v>
      </c>
      <c r="S2725" s="4">
        <v>2.3378378378378382</v>
      </c>
      <c r="T2725" s="2"/>
      <c r="U2725" s="5"/>
    </row>
    <row r="2726" spans="1:21">
      <c r="A2726" s="2">
        <v>234429</v>
      </c>
      <c r="B2726" t="s">
        <v>2828</v>
      </c>
      <c r="C2726" s="2">
        <v>456528</v>
      </c>
      <c r="D2726" t="s">
        <v>6182</v>
      </c>
      <c r="E2726" t="s">
        <v>6183</v>
      </c>
      <c r="F2726" t="s">
        <v>1279</v>
      </c>
      <c r="G2726" t="s">
        <v>100</v>
      </c>
      <c r="H2726" t="s">
        <v>1280</v>
      </c>
      <c r="I2726" t="str">
        <f t="shared" si="42"/>
        <v>899 W Honey Creek Rd Greenwood, IN 46143</v>
      </c>
      <c r="J2726">
        <v>39.603382000000003</v>
      </c>
      <c r="K2726">
        <v>-86.133814000000001</v>
      </c>
      <c r="L2726" s="3"/>
      <c r="M2726" s="3">
        <v>1983.88</v>
      </c>
      <c r="N2726" s="3">
        <v>-1983.88</v>
      </c>
      <c r="O2726" s="4"/>
      <c r="P2726" s="3"/>
      <c r="Q2726" s="3">
        <v>5096.21</v>
      </c>
      <c r="R2726" s="3">
        <v>-5096.21</v>
      </c>
      <c r="S2726" s="4"/>
      <c r="T2726" s="2"/>
      <c r="U2726" s="5"/>
    </row>
    <row r="2727" spans="1:21">
      <c r="A2727" s="2">
        <v>301618</v>
      </c>
      <c r="B2727" t="s">
        <v>576</v>
      </c>
      <c r="C2727" s="2">
        <v>278330</v>
      </c>
      <c r="D2727" t="s">
        <v>6184</v>
      </c>
      <c r="E2727" t="s">
        <v>6185</v>
      </c>
      <c r="F2727" t="s">
        <v>721</v>
      </c>
      <c r="G2727" t="s">
        <v>22</v>
      </c>
      <c r="H2727" t="s">
        <v>722</v>
      </c>
      <c r="I2727" t="str">
        <f t="shared" si="42"/>
        <v>800 Pirate Dr Wheelersburg, OH 45694</v>
      </c>
      <c r="J2727">
        <v>38.721967999999997</v>
      </c>
      <c r="K2727">
        <v>-82.845793999999998</v>
      </c>
      <c r="L2727" s="3"/>
      <c r="M2727" s="3">
        <v>713.76</v>
      </c>
      <c r="N2727" s="3">
        <v>-713.76</v>
      </c>
      <c r="O2727" s="4"/>
      <c r="P2727" s="3"/>
      <c r="Q2727" s="3">
        <v>4247.4799999999996</v>
      </c>
      <c r="R2727" s="3">
        <v>-4247.4799999999996</v>
      </c>
      <c r="S2727" s="4"/>
      <c r="T2727" s="2"/>
      <c r="U2727" s="5"/>
    </row>
    <row r="2728" spans="1:21">
      <c r="A2728" s="2">
        <v>278330</v>
      </c>
      <c r="B2728" t="s">
        <v>6184</v>
      </c>
      <c r="C2728" s="2">
        <v>278330</v>
      </c>
      <c r="D2728" t="s">
        <v>6184</v>
      </c>
      <c r="E2728" t="s">
        <v>6185</v>
      </c>
      <c r="F2728" t="s">
        <v>721</v>
      </c>
      <c r="G2728" t="s">
        <v>22</v>
      </c>
      <c r="H2728" t="s">
        <v>722</v>
      </c>
      <c r="I2728" t="str">
        <f t="shared" si="42"/>
        <v>800 Pirate Dr Wheelersburg, OH 45694</v>
      </c>
      <c r="J2728">
        <v>38.721967999999997</v>
      </c>
      <c r="K2728">
        <v>-82.845793999999998</v>
      </c>
      <c r="L2728" s="3">
        <v>16077.55</v>
      </c>
      <c r="M2728" s="3">
        <v>2326.61</v>
      </c>
      <c r="N2728" s="3">
        <v>13750.939999999999</v>
      </c>
      <c r="O2728" s="4">
        <v>5.9102900786981909</v>
      </c>
      <c r="P2728" s="3">
        <v>50727.42</v>
      </c>
      <c r="Q2728" s="3">
        <v>9628.36</v>
      </c>
      <c r="R2728" s="3">
        <v>41099.06</v>
      </c>
      <c r="S2728" s="4">
        <v>4.2685420985505313</v>
      </c>
      <c r="T2728" s="2">
        <v>3</v>
      </c>
      <c r="U2728" s="5">
        <v>495.7</v>
      </c>
    </row>
    <row r="2729" spans="1:21">
      <c r="A2729" s="2">
        <v>278330</v>
      </c>
      <c r="B2729" t="s">
        <v>6184</v>
      </c>
      <c r="C2729" s="2">
        <v>437300</v>
      </c>
      <c r="D2729" t="s">
        <v>6186</v>
      </c>
      <c r="E2729" t="s">
        <v>6185</v>
      </c>
      <c r="F2729" t="s">
        <v>721</v>
      </c>
      <c r="G2729" t="s">
        <v>22</v>
      </c>
      <c r="H2729" t="s">
        <v>722</v>
      </c>
      <c r="I2729" t="str">
        <f t="shared" si="42"/>
        <v>800 Pirate Dr Wheelersburg, OH 45694</v>
      </c>
      <c r="J2729">
        <v>38.721967999999997</v>
      </c>
      <c r="K2729">
        <v>-82.845793999999998</v>
      </c>
      <c r="L2729" s="3"/>
      <c r="M2729" s="3">
        <v>36.9</v>
      </c>
      <c r="N2729" s="3">
        <v>-36.9</v>
      </c>
      <c r="O2729" s="4"/>
      <c r="P2729" s="3"/>
      <c r="Q2729" s="3">
        <v>130.53</v>
      </c>
      <c r="R2729" s="3">
        <v>-130.53</v>
      </c>
      <c r="S2729" s="4"/>
      <c r="T2729" s="2"/>
      <c r="U2729" s="5"/>
    </row>
    <row r="2730" spans="1:21">
      <c r="A2730" s="2">
        <v>278330</v>
      </c>
      <c r="B2730" t="s">
        <v>6184</v>
      </c>
      <c r="C2730" s="2">
        <v>437301</v>
      </c>
      <c r="D2730" t="s">
        <v>6187</v>
      </c>
      <c r="E2730" t="s">
        <v>2408</v>
      </c>
      <c r="F2730" t="s">
        <v>721</v>
      </c>
      <c r="G2730" t="s">
        <v>22</v>
      </c>
      <c r="H2730" t="s">
        <v>722</v>
      </c>
      <c r="I2730" t="str">
        <f t="shared" si="42"/>
        <v>701 Pirate Dr Wheelersburg, OH 45694</v>
      </c>
      <c r="J2730">
        <v>38.726331000000002</v>
      </c>
      <c r="K2730">
        <v>-82.849750999999998</v>
      </c>
      <c r="L2730" s="3">
        <v>1240.02</v>
      </c>
      <c r="M2730" s="3">
        <v>19487.830000000002</v>
      </c>
      <c r="N2730" s="3">
        <v>-18247.810000000001</v>
      </c>
      <c r="O2730" s="4">
        <v>-0.93636951882277297</v>
      </c>
      <c r="P2730" s="3">
        <v>3658.58</v>
      </c>
      <c r="Q2730" s="3">
        <v>58576.58</v>
      </c>
      <c r="R2730" s="3">
        <v>-54918</v>
      </c>
      <c r="S2730" s="4">
        <v>-0.93754193228761384</v>
      </c>
      <c r="T2730" s="2">
        <v>1</v>
      </c>
      <c r="U2730" s="5">
        <v>839.99</v>
      </c>
    </row>
    <row r="2731" spans="1:21">
      <c r="A2731" s="2">
        <v>278330</v>
      </c>
      <c r="B2731" t="s">
        <v>6184</v>
      </c>
      <c r="C2731" s="2">
        <v>467323</v>
      </c>
      <c r="D2731" t="s">
        <v>6188</v>
      </c>
      <c r="E2731" t="s">
        <v>2408</v>
      </c>
      <c r="F2731" t="s">
        <v>721</v>
      </c>
      <c r="G2731" t="s">
        <v>22</v>
      </c>
      <c r="H2731" t="s">
        <v>722</v>
      </c>
      <c r="I2731" t="str">
        <f t="shared" si="42"/>
        <v>701 Pirate Dr Wheelersburg, OH 45694</v>
      </c>
      <c r="J2731">
        <v>38.726331000000002</v>
      </c>
      <c r="K2731">
        <v>-82.849750999999998</v>
      </c>
      <c r="L2731" s="3">
        <v>690.71</v>
      </c>
      <c r="M2731" s="3">
        <v>2542.5500000000002</v>
      </c>
      <c r="N2731" s="3">
        <v>-1851.8400000000001</v>
      </c>
      <c r="O2731" s="4">
        <v>-0.72833965900375608</v>
      </c>
      <c r="P2731" s="3">
        <v>1685.03</v>
      </c>
      <c r="Q2731" s="3">
        <v>5442.41</v>
      </c>
      <c r="R2731" s="3">
        <v>-3757.38</v>
      </c>
      <c r="S2731" s="4">
        <v>-0.69038900046119278</v>
      </c>
      <c r="T2731" s="2">
        <v>1</v>
      </c>
      <c r="U2731" s="5">
        <v>704.09</v>
      </c>
    </row>
    <row r="2732" spans="1:21">
      <c r="A2732" s="2">
        <v>278201</v>
      </c>
      <c r="B2732" t="s">
        <v>581</v>
      </c>
      <c r="C2732" s="2">
        <v>278201</v>
      </c>
      <c r="D2732" t="s">
        <v>581</v>
      </c>
      <c r="E2732" t="s">
        <v>6189</v>
      </c>
      <c r="F2732" t="s">
        <v>584</v>
      </c>
      <c r="G2732" t="s">
        <v>22</v>
      </c>
      <c r="H2732" t="s">
        <v>585</v>
      </c>
      <c r="I2732" t="str">
        <f t="shared" si="42"/>
        <v>625 S YEARLING RD WHITEHALL, OH 43213</v>
      </c>
      <c r="J2732">
        <v>39.961236</v>
      </c>
      <c r="K2732">
        <v>-82.886566000000002</v>
      </c>
      <c r="L2732" s="3">
        <v>464.52</v>
      </c>
      <c r="M2732" s="3">
        <v>17196.84</v>
      </c>
      <c r="N2732" s="3">
        <v>-16732.32</v>
      </c>
      <c r="O2732" s="4">
        <v>-0.97298806059717946</v>
      </c>
      <c r="P2732" s="3">
        <v>1534.8</v>
      </c>
      <c r="Q2732" s="3">
        <v>52464.18</v>
      </c>
      <c r="R2732" s="3">
        <v>-50929.38</v>
      </c>
      <c r="S2732" s="4">
        <v>-0.97074575453194922</v>
      </c>
      <c r="T2732" s="2"/>
      <c r="U2732" s="5"/>
    </row>
    <row r="2733" spans="1:21">
      <c r="A2733" s="2">
        <v>286629</v>
      </c>
      <c r="B2733" t="s">
        <v>6190</v>
      </c>
      <c r="C2733" s="2">
        <v>286629</v>
      </c>
      <c r="D2733" t="s">
        <v>6190</v>
      </c>
      <c r="E2733" t="s">
        <v>6191</v>
      </c>
      <c r="F2733" t="s">
        <v>28</v>
      </c>
      <c r="G2733" t="s">
        <v>22</v>
      </c>
      <c r="H2733" t="s">
        <v>585</v>
      </c>
      <c r="I2733" t="str">
        <f t="shared" si="42"/>
        <v>390 S Yearling Rd Columbus, OH 43213</v>
      </c>
      <c r="J2733">
        <v>39.967795000000002</v>
      </c>
      <c r="K2733">
        <v>-82.884900999999999</v>
      </c>
      <c r="L2733" s="3"/>
      <c r="M2733" s="3">
        <v>116.58</v>
      </c>
      <c r="N2733" s="3">
        <v>-116.58</v>
      </c>
      <c r="O2733" s="4"/>
      <c r="P2733" s="3"/>
      <c r="Q2733" s="3">
        <v>233.16</v>
      </c>
      <c r="R2733" s="3">
        <v>-233.16</v>
      </c>
      <c r="S2733" s="4"/>
      <c r="T2733" s="2"/>
      <c r="U2733" s="5"/>
    </row>
    <row r="2734" spans="1:21">
      <c r="A2734" s="2">
        <v>286629</v>
      </c>
      <c r="B2734" t="s">
        <v>6190</v>
      </c>
      <c r="C2734" s="2">
        <v>441307</v>
      </c>
      <c r="D2734" t="s">
        <v>6190</v>
      </c>
      <c r="E2734" t="s">
        <v>6191</v>
      </c>
      <c r="F2734" t="s">
        <v>584</v>
      </c>
      <c r="G2734" t="s">
        <v>22</v>
      </c>
      <c r="H2734" t="s">
        <v>585</v>
      </c>
      <c r="I2734" t="str">
        <f t="shared" si="42"/>
        <v>390 S Yearling Rd WHITEHALL, OH 43213</v>
      </c>
      <c r="J2734">
        <v>39.967795000000002</v>
      </c>
      <c r="K2734">
        <v>-82.884900999999999</v>
      </c>
      <c r="L2734" s="3"/>
      <c r="M2734" s="3">
        <v>64.959999999999994</v>
      </c>
      <c r="N2734" s="3">
        <v>-64.959999999999994</v>
      </c>
      <c r="O2734" s="4"/>
      <c r="P2734" s="3"/>
      <c r="Q2734" s="3">
        <v>147.63999999999999</v>
      </c>
      <c r="R2734" s="3">
        <v>-147.63999999999999</v>
      </c>
      <c r="S2734" s="4"/>
      <c r="T2734" s="2"/>
      <c r="U2734" s="5"/>
    </row>
    <row r="2735" spans="1:21">
      <c r="A2735" s="2">
        <v>278201</v>
      </c>
      <c r="B2735" t="s">
        <v>581</v>
      </c>
      <c r="C2735" s="2">
        <v>436618</v>
      </c>
      <c r="D2735" t="s">
        <v>6192</v>
      </c>
      <c r="E2735" t="s">
        <v>6193</v>
      </c>
      <c r="F2735" t="s">
        <v>584</v>
      </c>
      <c r="G2735" t="s">
        <v>22</v>
      </c>
      <c r="H2735" t="s">
        <v>585</v>
      </c>
      <c r="I2735" t="str">
        <f t="shared" si="42"/>
        <v>4000 Washburn St WHITEHALL, OH 43213</v>
      </c>
      <c r="J2735">
        <v>39.960290000000001</v>
      </c>
      <c r="K2735">
        <v>-82.89282</v>
      </c>
      <c r="L2735" s="3">
        <v>216.95</v>
      </c>
      <c r="M2735" s="3">
        <v>979.02</v>
      </c>
      <c r="N2735" s="3">
        <v>-762.06999999999994</v>
      </c>
      <c r="O2735" s="4">
        <v>-0.77840084982942126</v>
      </c>
      <c r="P2735" s="3">
        <v>699.84</v>
      </c>
      <c r="Q2735" s="3">
        <v>3257.52</v>
      </c>
      <c r="R2735" s="3">
        <v>-2557.6799999999998</v>
      </c>
      <c r="S2735" s="4">
        <v>-0.78516171811684954</v>
      </c>
      <c r="T2735" s="2">
        <v>2</v>
      </c>
      <c r="U2735" s="5">
        <v>355.41500000000002</v>
      </c>
    </row>
    <row r="2736" spans="1:21">
      <c r="A2736" s="2">
        <v>278201</v>
      </c>
      <c r="B2736" t="s">
        <v>581</v>
      </c>
      <c r="C2736" s="2">
        <v>436612</v>
      </c>
      <c r="D2736" t="s">
        <v>6194</v>
      </c>
      <c r="E2736" t="s">
        <v>2604</v>
      </c>
      <c r="F2736" t="s">
        <v>584</v>
      </c>
      <c r="G2736" t="s">
        <v>22</v>
      </c>
      <c r="H2736" t="s">
        <v>585</v>
      </c>
      <c r="I2736" t="str">
        <f t="shared" si="42"/>
        <v>675 S YEARLING RD WHITEHALL, OH 43213</v>
      </c>
      <c r="J2736">
        <v>39.960459999999998</v>
      </c>
      <c r="K2736">
        <v>-82.887460000000004</v>
      </c>
      <c r="L2736" s="3">
        <v>10182.89</v>
      </c>
      <c r="M2736" s="3">
        <v>10669.09</v>
      </c>
      <c r="N2736" s="3">
        <v>-486.20000000000073</v>
      </c>
      <c r="O2736" s="4">
        <v>-4.5570896861869263E-2</v>
      </c>
      <c r="P2736" s="3">
        <v>30496.59</v>
      </c>
      <c r="Q2736" s="3">
        <v>33356.129999999997</v>
      </c>
      <c r="R2736" s="3">
        <v>-2859.5399999999972</v>
      </c>
      <c r="S2736" s="4">
        <v>-8.5727570914251663E-2</v>
      </c>
      <c r="T2736" s="2">
        <v>4</v>
      </c>
      <c r="U2736" s="5">
        <v>520.4425</v>
      </c>
    </row>
    <row r="2737" spans="1:21">
      <c r="A2737" s="2">
        <v>231743</v>
      </c>
      <c r="B2737" t="s">
        <v>801</v>
      </c>
      <c r="C2737" s="2">
        <v>472881</v>
      </c>
      <c r="D2737" t="s">
        <v>6195</v>
      </c>
      <c r="E2737" t="s">
        <v>6196</v>
      </c>
      <c r="F2737" t="s">
        <v>804</v>
      </c>
      <c r="G2737" t="s">
        <v>100</v>
      </c>
      <c r="H2737" t="s">
        <v>805</v>
      </c>
      <c r="I2737" t="str">
        <f t="shared" si="42"/>
        <v>120 Center St Whiteland, IN 46184</v>
      </c>
      <c r="J2737">
        <v>39.551915000000001</v>
      </c>
      <c r="K2737">
        <v>-86.080737999999997</v>
      </c>
      <c r="L2737" s="3">
        <v>4677.5200000000004</v>
      </c>
      <c r="M2737" s="3">
        <v>3590.26</v>
      </c>
      <c r="N2737" s="3">
        <v>1087.2600000000002</v>
      </c>
      <c r="O2737" s="4">
        <v>0.30283600630595003</v>
      </c>
      <c r="P2737" s="3">
        <v>14059.81</v>
      </c>
      <c r="Q2737" s="3">
        <v>11317.55</v>
      </c>
      <c r="R2737" s="3">
        <v>2742.26</v>
      </c>
      <c r="S2737" s="4">
        <v>0.24230155819943366</v>
      </c>
      <c r="T2737" s="2">
        <v>1</v>
      </c>
      <c r="U2737" s="5">
        <v>987.08</v>
      </c>
    </row>
    <row r="2738" spans="1:21">
      <c r="A2738" s="2">
        <v>231743</v>
      </c>
      <c r="B2738" t="s">
        <v>801</v>
      </c>
      <c r="C2738" s="2">
        <v>472879</v>
      </c>
      <c r="D2738" t="s">
        <v>6197</v>
      </c>
      <c r="E2738" t="s">
        <v>501</v>
      </c>
      <c r="F2738" t="s">
        <v>804</v>
      </c>
      <c r="G2738" t="s">
        <v>100</v>
      </c>
      <c r="H2738" t="s">
        <v>805</v>
      </c>
      <c r="I2738" t="str">
        <f t="shared" si="42"/>
        <v>300 E Main St Whiteland, IN 46184</v>
      </c>
      <c r="J2738">
        <v>39.551327999999998</v>
      </c>
      <c r="K2738">
        <v>-86.085587000000004</v>
      </c>
      <c r="L2738" s="3">
        <v>14607.56</v>
      </c>
      <c r="M2738" s="3">
        <v>16664.14</v>
      </c>
      <c r="N2738" s="3">
        <v>-2056.58</v>
      </c>
      <c r="O2738" s="4">
        <v>-0.12341350948803839</v>
      </c>
      <c r="P2738" s="3">
        <v>40197.730000000003</v>
      </c>
      <c r="Q2738" s="3">
        <v>44820.33</v>
      </c>
      <c r="R2738" s="3">
        <v>-4622.5999999999985</v>
      </c>
      <c r="S2738" s="4">
        <v>-0.10313623304424574</v>
      </c>
      <c r="T2738" s="2">
        <v>5</v>
      </c>
      <c r="U2738" s="5">
        <v>636.77600000000007</v>
      </c>
    </row>
    <row r="2739" spans="1:21">
      <c r="A2739" s="2">
        <v>231743</v>
      </c>
      <c r="B2739" t="s">
        <v>801</v>
      </c>
      <c r="C2739" s="2">
        <v>472880</v>
      </c>
      <c r="D2739" t="s">
        <v>6198</v>
      </c>
      <c r="E2739" t="s">
        <v>6199</v>
      </c>
      <c r="F2739" t="s">
        <v>804</v>
      </c>
      <c r="G2739" t="s">
        <v>100</v>
      </c>
      <c r="H2739" t="s">
        <v>805</v>
      </c>
      <c r="I2739" t="str">
        <f t="shared" si="42"/>
        <v>222 Tracy St Whiteland, IN 46184</v>
      </c>
      <c r="J2739">
        <v>39.554378</v>
      </c>
      <c r="K2739">
        <v>-86.086309999999997</v>
      </c>
      <c r="L2739" s="3">
        <v>7488.38</v>
      </c>
      <c r="M2739" s="3">
        <v>5550.87</v>
      </c>
      <c r="N2739" s="3">
        <v>1937.5100000000002</v>
      </c>
      <c r="O2739" s="4">
        <v>0.34904618555289535</v>
      </c>
      <c r="P2739" s="3">
        <v>19348.86</v>
      </c>
      <c r="Q2739" s="3">
        <v>15876.21</v>
      </c>
      <c r="R2739" s="3">
        <v>3472.6500000000015</v>
      </c>
      <c r="S2739" s="4">
        <v>0.21873293437161651</v>
      </c>
      <c r="T2739" s="2">
        <v>1</v>
      </c>
      <c r="U2739" s="5">
        <v>608.32000000000005</v>
      </c>
    </row>
    <row r="2740" spans="1:21">
      <c r="A2740" s="2">
        <v>276372</v>
      </c>
      <c r="B2740" t="s">
        <v>6200</v>
      </c>
      <c r="C2740" s="2">
        <v>276372</v>
      </c>
      <c r="D2740" t="s">
        <v>6200</v>
      </c>
      <c r="E2740" t="s">
        <v>6201</v>
      </c>
      <c r="F2740" t="s">
        <v>186</v>
      </c>
      <c r="G2740" t="s">
        <v>22</v>
      </c>
      <c r="H2740" t="s">
        <v>187</v>
      </c>
      <c r="I2740" t="str">
        <f t="shared" si="42"/>
        <v>309 Hayes St Delaware, OH 43015</v>
      </c>
      <c r="J2740">
        <v>40.292969999999997</v>
      </c>
      <c r="K2740">
        <v>-83.053669999999997</v>
      </c>
      <c r="L2740" s="3">
        <v>469.97</v>
      </c>
      <c r="M2740" s="3">
        <v>1130.46</v>
      </c>
      <c r="N2740" s="3">
        <v>-660.49</v>
      </c>
      <c r="O2740" s="4">
        <v>-0.58426658174548418</v>
      </c>
      <c r="P2740" s="3">
        <v>1029.97</v>
      </c>
      <c r="Q2740" s="3">
        <v>2191.84</v>
      </c>
      <c r="R2740" s="3">
        <v>-1161.8700000000001</v>
      </c>
      <c r="S2740" s="4">
        <v>-0.53008887510037228</v>
      </c>
      <c r="T2740" s="2"/>
      <c r="U2740" s="5"/>
    </row>
    <row r="2741" spans="1:21">
      <c r="A2741" s="2">
        <v>265452</v>
      </c>
      <c r="B2741" t="s">
        <v>935</v>
      </c>
      <c r="C2741" s="2">
        <v>439512</v>
      </c>
      <c r="D2741" t="s">
        <v>6202</v>
      </c>
      <c r="E2741" t="s">
        <v>6203</v>
      </c>
      <c r="F2741" t="s">
        <v>938</v>
      </c>
      <c r="G2741" t="s">
        <v>100</v>
      </c>
      <c r="H2741" t="s">
        <v>939</v>
      </c>
      <c r="I2741" t="str">
        <f t="shared" si="42"/>
        <v>1300 Spartan Dr Connersville, IN 47331</v>
      </c>
      <c r="J2741">
        <v>39.633406000000001</v>
      </c>
      <c r="K2741">
        <v>-85.163933</v>
      </c>
      <c r="L2741" s="3">
        <v>2143.71</v>
      </c>
      <c r="M2741" s="3">
        <v>1526.52</v>
      </c>
      <c r="N2741" s="3">
        <v>617.19000000000005</v>
      </c>
      <c r="O2741" s="4">
        <v>0.40431176794277185</v>
      </c>
      <c r="P2741" s="3">
        <v>6359.52</v>
      </c>
      <c r="Q2741" s="3">
        <v>3693.2</v>
      </c>
      <c r="R2741" s="3">
        <v>2666.3200000000006</v>
      </c>
      <c r="S2741" s="4">
        <v>0.7219538611502222</v>
      </c>
      <c r="T2741" s="2">
        <v>2</v>
      </c>
      <c r="U2741" s="5">
        <v>411.55</v>
      </c>
    </row>
    <row r="2742" spans="1:21">
      <c r="A2742" s="2">
        <v>276461</v>
      </c>
      <c r="B2742" t="s">
        <v>6204</v>
      </c>
      <c r="C2742" s="2">
        <v>276461</v>
      </c>
      <c r="D2742" t="s">
        <v>6204</v>
      </c>
      <c r="E2742" t="s">
        <v>6205</v>
      </c>
      <c r="F2742" t="s">
        <v>6206</v>
      </c>
      <c r="G2742" t="s">
        <v>22</v>
      </c>
      <c r="H2742" t="s">
        <v>6207</v>
      </c>
      <c r="I2742" t="str">
        <f t="shared" si="42"/>
        <v>15175 Bookwalter Rd South Solon, OH 43153</v>
      </c>
      <c r="J2742">
        <v>39.710230000000003</v>
      </c>
      <c r="K2742">
        <v>-83.528459999999995</v>
      </c>
      <c r="L2742" s="3">
        <v>13.11</v>
      </c>
      <c r="M2742" s="3"/>
      <c r="N2742" s="3">
        <v>13.11</v>
      </c>
      <c r="O2742" s="4"/>
      <c r="P2742" s="3">
        <v>65.459999999999994</v>
      </c>
      <c r="Q2742" s="3"/>
      <c r="R2742" s="3">
        <v>65.459999999999994</v>
      </c>
      <c r="S2742" s="4"/>
      <c r="T2742" s="2">
        <v>3</v>
      </c>
      <c r="U2742" s="5">
        <v>60.28</v>
      </c>
    </row>
    <row r="2743" spans="1:21">
      <c r="A2743" s="2">
        <v>278196</v>
      </c>
      <c r="B2743" t="s">
        <v>515</v>
      </c>
      <c r="C2743" s="2">
        <v>436786</v>
      </c>
      <c r="D2743" t="s">
        <v>6208</v>
      </c>
      <c r="E2743" t="s">
        <v>6209</v>
      </c>
      <c r="F2743" t="s">
        <v>28</v>
      </c>
      <c r="G2743" t="s">
        <v>22</v>
      </c>
      <c r="H2743" t="s">
        <v>518</v>
      </c>
      <c r="I2743" t="str">
        <f t="shared" si="42"/>
        <v>2405 Wickliffe Rd Columbus, OH 43221</v>
      </c>
      <c r="J2743">
        <v>40.022024999999999</v>
      </c>
      <c r="K2743">
        <v>-83.077800999999994</v>
      </c>
      <c r="L2743" s="3">
        <v>3418.69</v>
      </c>
      <c r="M2743" s="3">
        <v>5931.58</v>
      </c>
      <c r="N2743" s="3">
        <v>-2512.89</v>
      </c>
      <c r="O2743" s="4">
        <v>-0.42364597628287909</v>
      </c>
      <c r="P2743" s="3">
        <v>11357.49</v>
      </c>
      <c r="Q2743" s="3">
        <v>17068.810000000001</v>
      </c>
      <c r="R2743" s="3">
        <v>-5711.3200000000015</v>
      </c>
      <c r="S2743" s="4">
        <v>-0.33460563448770014</v>
      </c>
      <c r="T2743" s="2">
        <v>3</v>
      </c>
      <c r="U2743" s="5">
        <v>344.02</v>
      </c>
    </row>
    <row r="2744" spans="1:21">
      <c r="A2744" s="2">
        <v>313375</v>
      </c>
      <c r="B2744" t="s">
        <v>2666</v>
      </c>
      <c r="C2744" s="2">
        <v>462276</v>
      </c>
      <c r="D2744" t="s">
        <v>6210</v>
      </c>
      <c r="E2744" t="s">
        <v>6211</v>
      </c>
      <c r="F2744" t="s">
        <v>2669</v>
      </c>
      <c r="G2744" t="s">
        <v>22</v>
      </c>
      <c r="H2744" t="s">
        <v>2670</v>
      </c>
      <c r="I2744" t="str">
        <f t="shared" si="42"/>
        <v>9198 Darrow Rd Twinsburg, OH 44087</v>
      </c>
      <c r="J2744">
        <v>41.316572999999998</v>
      </c>
      <c r="K2744">
        <v>-81.442537000000002</v>
      </c>
      <c r="L2744" s="3"/>
      <c r="M2744" s="3">
        <v>637.04</v>
      </c>
      <c r="N2744" s="3">
        <v>-637.04</v>
      </c>
      <c r="O2744" s="4"/>
      <c r="P2744" s="3"/>
      <c r="Q2744" s="3">
        <v>2373.6</v>
      </c>
      <c r="R2744" s="3">
        <v>-2373.6</v>
      </c>
      <c r="S2744" s="4"/>
      <c r="T2744" s="2"/>
      <c r="U2744" s="5"/>
    </row>
    <row r="2745" spans="1:21">
      <c r="A2745" s="2">
        <v>274861</v>
      </c>
      <c r="B2745" t="s">
        <v>6212</v>
      </c>
      <c r="C2745" s="2">
        <v>274861</v>
      </c>
      <c r="D2745" t="s">
        <v>6212</v>
      </c>
      <c r="E2745" t="s">
        <v>6213</v>
      </c>
      <c r="F2745" t="s">
        <v>177</v>
      </c>
      <c r="G2745" t="s">
        <v>22</v>
      </c>
      <c r="H2745" t="s">
        <v>178</v>
      </c>
      <c r="I2745" t="str">
        <f t="shared" si="42"/>
        <v>1245 S 6th St Coshocton, OH 43812</v>
      </c>
      <c r="J2745">
        <v>40.258904999999999</v>
      </c>
      <c r="K2745">
        <v>-81.863156000000004</v>
      </c>
      <c r="L2745" s="3">
        <v>132.12</v>
      </c>
      <c r="M2745" s="3">
        <v>1165.58</v>
      </c>
      <c r="N2745" s="3">
        <v>-1033.46</v>
      </c>
      <c r="O2745" s="4">
        <v>-0.88664870708145305</v>
      </c>
      <c r="P2745" s="3">
        <v>255.42</v>
      </c>
      <c r="Q2745" s="3">
        <v>3187.22</v>
      </c>
      <c r="R2745" s="3">
        <v>-2931.7999999999997</v>
      </c>
      <c r="S2745" s="4">
        <v>-0.91986119565012769</v>
      </c>
      <c r="T2745" s="2"/>
      <c r="U2745" s="5"/>
    </row>
    <row r="2746" spans="1:21">
      <c r="A2746" s="2">
        <v>334079</v>
      </c>
      <c r="B2746" t="s">
        <v>6214</v>
      </c>
      <c r="C2746" s="2">
        <v>334079</v>
      </c>
      <c r="D2746" t="s">
        <v>6214</v>
      </c>
      <c r="E2746" t="s">
        <v>6215</v>
      </c>
      <c r="F2746" t="s">
        <v>866</v>
      </c>
      <c r="G2746" t="s">
        <v>22</v>
      </c>
      <c r="H2746" t="s">
        <v>867</v>
      </c>
      <c r="I2746" t="str">
        <f t="shared" si="42"/>
        <v>5806 Blacklick Eastern Rd Pickerington, OH 43147</v>
      </c>
      <c r="J2746">
        <v>39.927869999999999</v>
      </c>
      <c r="K2746">
        <v>-82.694153999999997</v>
      </c>
      <c r="L2746" s="3"/>
      <c r="M2746" s="3">
        <v>17.77</v>
      </c>
      <c r="N2746" s="3">
        <v>-17.77</v>
      </c>
      <c r="O2746" s="4"/>
      <c r="P2746" s="3"/>
      <c r="Q2746" s="3">
        <v>50.77</v>
      </c>
      <c r="R2746" s="3">
        <v>-50.77</v>
      </c>
      <c r="S2746" s="4"/>
      <c r="T2746" s="2"/>
      <c r="U2746" s="5"/>
    </row>
    <row r="2747" spans="1:21">
      <c r="A2747" s="2">
        <v>319974</v>
      </c>
      <c r="B2747" t="s">
        <v>6216</v>
      </c>
      <c r="C2747" s="2">
        <v>319974</v>
      </c>
      <c r="D2747" t="s">
        <v>6216</v>
      </c>
      <c r="E2747" t="s">
        <v>6217</v>
      </c>
      <c r="F2747" t="s">
        <v>28</v>
      </c>
      <c r="G2747" t="s">
        <v>22</v>
      </c>
      <c r="H2747" t="s">
        <v>52</v>
      </c>
      <c r="I2747" t="str">
        <f t="shared" si="42"/>
        <v>1377 Weybridge Rd Columbus, OH 43220</v>
      </c>
      <c r="J2747">
        <v>40.057022000000003</v>
      </c>
      <c r="K2747">
        <v>-83.055400000000006</v>
      </c>
      <c r="L2747" s="3"/>
      <c r="M2747" s="3">
        <v>0</v>
      </c>
      <c r="N2747" s="3">
        <v>0</v>
      </c>
      <c r="O2747" s="4"/>
      <c r="P2747" s="3"/>
      <c r="Q2747" s="3">
        <v>35.159999999999997</v>
      </c>
      <c r="R2747" s="3">
        <v>-35.159999999999997</v>
      </c>
      <c r="S2747" s="4"/>
      <c r="T2747" s="2"/>
      <c r="U2747" s="5"/>
    </row>
    <row r="2748" spans="1:21">
      <c r="A2748" s="2">
        <v>278180</v>
      </c>
      <c r="B2748" t="s">
        <v>614</v>
      </c>
      <c r="C2748" s="2">
        <v>469822</v>
      </c>
      <c r="D2748" t="s">
        <v>6218</v>
      </c>
      <c r="E2748" t="s">
        <v>6219</v>
      </c>
      <c r="F2748" t="s">
        <v>244</v>
      </c>
      <c r="G2748" t="s">
        <v>22</v>
      </c>
      <c r="H2748" t="s">
        <v>617</v>
      </c>
      <c r="I2748" t="str">
        <f t="shared" si="42"/>
        <v>925 Chatfield Rd Marion, OH 43302</v>
      </c>
      <c r="J2748">
        <v>40.572159999999997</v>
      </c>
      <c r="K2748">
        <v>-83.150790000000001</v>
      </c>
      <c r="L2748" s="3">
        <v>4958.57</v>
      </c>
      <c r="M2748" s="3">
        <v>4056.92</v>
      </c>
      <c r="N2748" s="3">
        <v>901.64999999999964</v>
      </c>
      <c r="O2748" s="4">
        <v>0.22224988414856581</v>
      </c>
      <c r="P2748" s="3">
        <v>14723.11</v>
      </c>
      <c r="Q2748" s="3">
        <v>13931.03</v>
      </c>
      <c r="R2748" s="3">
        <v>792.07999999999993</v>
      </c>
      <c r="S2748" s="4">
        <v>5.6857246018420737E-2</v>
      </c>
      <c r="T2748" s="2">
        <v>3</v>
      </c>
      <c r="U2748" s="5">
        <v>338.37666666666667</v>
      </c>
    </row>
    <row r="2749" spans="1:21">
      <c r="A2749" s="2">
        <v>231680</v>
      </c>
      <c r="B2749" t="s">
        <v>2120</v>
      </c>
      <c r="C2749" s="2">
        <v>231680</v>
      </c>
      <c r="D2749" t="s">
        <v>2120</v>
      </c>
      <c r="E2749" t="s">
        <v>2122</v>
      </c>
      <c r="F2749" t="s">
        <v>495</v>
      </c>
      <c r="G2749" t="s">
        <v>100</v>
      </c>
      <c r="H2749" t="s">
        <v>1438</v>
      </c>
      <c r="I2749" t="str">
        <f t="shared" si="42"/>
        <v>5004 W Churchill Ct Muncie, IN 47304</v>
      </c>
      <c r="J2749">
        <v>40.204507999999997</v>
      </c>
      <c r="K2749">
        <v>-85.445307999999997</v>
      </c>
      <c r="L2749" s="3">
        <v>-72.28</v>
      </c>
      <c r="M2749" s="3"/>
      <c r="N2749" s="3">
        <v>-72.28</v>
      </c>
      <c r="O2749" s="4"/>
      <c r="P2749" s="3">
        <v>0</v>
      </c>
      <c r="Q2749" s="3"/>
      <c r="R2749" s="3">
        <v>0</v>
      </c>
      <c r="S2749" s="4"/>
      <c r="T2749" s="2"/>
      <c r="U2749" s="5"/>
    </row>
    <row r="2750" spans="1:21">
      <c r="A2750" s="2">
        <v>280212</v>
      </c>
      <c r="B2750" t="s">
        <v>6220</v>
      </c>
      <c r="C2750" s="2">
        <v>280212</v>
      </c>
      <c r="D2750" t="s">
        <v>6220</v>
      </c>
      <c r="E2750" t="s">
        <v>6221</v>
      </c>
      <c r="F2750" t="s">
        <v>2443</v>
      </c>
      <c r="G2750" t="s">
        <v>60</v>
      </c>
      <c r="H2750" t="s">
        <v>2444</v>
      </c>
      <c r="I2750" t="str">
        <f t="shared" si="42"/>
        <v>111 W 9th St Williamstown, WV 26187</v>
      </c>
      <c r="J2750">
        <v>39.395668999999998</v>
      </c>
      <c r="K2750">
        <v>-81.449563999999995</v>
      </c>
      <c r="L2750" s="3">
        <v>305.92</v>
      </c>
      <c r="M2750" s="3">
        <v>129.37</v>
      </c>
      <c r="N2750" s="3">
        <v>176.55</v>
      </c>
      <c r="O2750" s="4">
        <v>1.3646904228182732</v>
      </c>
      <c r="P2750" s="3">
        <v>1204.83</v>
      </c>
      <c r="Q2750" s="3">
        <v>427.08</v>
      </c>
      <c r="R2750" s="3">
        <v>777.75</v>
      </c>
      <c r="S2750" s="4">
        <v>1.8210873840966564</v>
      </c>
      <c r="T2750" s="2"/>
      <c r="U2750" s="5"/>
    </row>
    <row r="2751" spans="1:21">
      <c r="A2751" s="2">
        <v>314969</v>
      </c>
      <c r="B2751" t="s">
        <v>701</v>
      </c>
      <c r="C2751" s="2">
        <v>463273</v>
      </c>
      <c r="D2751" t="s">
        <v>6222</v>
      </c>
      <c r="E2751" t="s">
        <v>6223</v>
      </c>
      <c r="F2751" t="s">
        <v>2443</v>
      </c>
      <c r="G2751" t="s">
        <v>60</v>
      </c>
      <c r="H2751" t="s">
        <v>2444</v>
      </c>
      <c r="I2751" t="str">
        <f t="shared" si="42"/>
        <v>418 Williams Ave Williamstown, WV 26187</v>
      </c>
      <c r="J2751">
        <v>39.401800999999999</v>
      </c>
      <c r="K2751">
        <v>-81.453460000000007</v>
      </c>
      <c r="L2751" s="3">
        <v>16854.810000000001</v>
      </c>
      <c r="M2751" s="3">
        <v>15402.88</v>
      </c>
      <c r="N2751" s="3">
        <v>1451.9300000000021</v>
      </c>
      <c r="O2751" s="4">
        <v>9.4263540324926384E-2</v>
      </c>
      <c r="P2751" s="3">
        <v>44607.8</v>
      </c>
      <c r="Q2751" s="3">
        <v>37053.89</v>
      </c>
      <c r="R2751" s="3">
        <v>7553.9100000000035</v>
      </c>
      <c r="S2751" s="4">
        <v>0.20386280630724612</v>
      </c>
      <c r="T2751" s="2">
        <v>12</v>
      </c>
      <c r="U2751" s="5">
        <v>481.18083333333334</v>
      </c>
    </row>
    <row r="2752" spans="1:21">
      <c r="A2752" s="2">
        <v>314969</v>
      </c>
      <c r="B2752" t="s">
        <v>701</v>
      </c>
      <c r="C2752" s="2">
        <v>463282</v>
      </c>
      <c r="D2752" t="s">
        <v>6224</v>
      </c>
      <c r="E2752" t="s">
        <v>6225</v>
      </c>
      <c r="F2752" t="s">
        <v>2443</v>
      </c>
      <c r="G2752" t="s">
        <v>60</v>
      </c>
      <c r="H2752" t="s">
        <v>2444</v>
      </c>
      <c r="I2752" t="str">
        <f t="shared" si="42"/>
        <v>219 W 5th St Williamstown, WV 26187</v>
      </c>
      <c r="J2752">
        <v>39.400314999999999</v>
      </c>
      <c r="K2752">
        <v>-81.451987000000003</v>
      </c>
      <c r="L2752" s="3">
        <v>14539.92</v>
      </c>
      <c r="M2752" s="3">
        <v>15797.61</v>
      </c>
      <c r="N2752" s="3">
        <v>-1257.6900000000005</v>
      </c>
      <c r="O2752" s="4">
        <v>-7.9612675588269399E-2</v>
      </c>
      <c r="P2752" s="3">
        <v>37132.83</v>
      </c>
      <c r="Q2752" s="3">
        <v>45283.54</v>
      </c>
      <c r="R2752" s="3">
        <v>-8150.7099999999991</v>
      </c>
      <c r="S2752" s="4">
        <v>-0.17999277441648773</v>
      </c>
      <c r="T2752" s="2">
        <v>14</v>
      </c>
      <c r="U2752" s="5">
        <v>722.20642857142855</v>
      </c>
    </row>
    <row r="2753" spans="1:21">
      <c r="A2753" s="2">
        <v>286192</v>
      </c>
      <c r="B2753" t="s">
        <v>6226</v>
      </c>
      <c r="C2753" s="2">
        <v>442024</v>
      </c>
      <c r="D2753" t="s">
        <v>6227</v>
      </c>
      <c r="E2753" t="s">
        <v>6228</v>
      </c>
      <c r="F2753" t="s">
        <v>186</v>
      </c>
      <c r="G2753" t="s">
        <v>22</v>
      </c>
      <c r="H2753" t="s">
        <v>187</v>
      </c>
      <c r="I2753" t="str">
        <f t="shared" si="42"/>
        <v>100 Willow Brook Way S Delaware, OH 43015</v>
      </c>
      <c r="J2753">
        <v>40.271749</v>
      </c>
      <c r="K2753">
        <v>-83.075010000000006</v>
      </c>
      <c r="L2753" s="3">
        <v>350.15</v>
      </c>
      <c r="M2753" s="3">
        <v>395.28</v>
      </c>
      <c r="N2753" s="3">
        <v>-45.129999999999995</v>
      </c>
      <c r="O2753" s="4">
        <v>-0.11417223234163125</v>
      </c>
      <c r="P2753" s="3">
        <v>715.84</v>
      </c>
      <c r="Q2753" s="3">
        <v>845.4</v>
      </c>
      <c r="R2753" s="3">
        <v>-129.55999999999995</v>
      </c>
      <c r="S2753" s="4">
        <v>-0.15325289803643241</v>
      </c>
      <c r="T2753" s="2"/>
      <c r="U2753" s="5"/>
    </row>
    <row r="2754" spans="1:21">
      <c r="A2754" s="2">
        <v>232220</v>
      </c>
      <c r="B2754" t="s">
        <v>249</v>
      </c>
      <c r="C2754" s="2">
        <v>470440</v>
      </c>
      <c r="D2754" t="s">
        <v>6229</v>
      </c>
      <c r="E2754" t="s">
        <v>6230</v>
      </c>
      <c r="F2754" t="s">
        <v>99</v>
      </c>
      <c r="G2754" t="s">
        <v>100</v>
      </c>
      <c r="H2754" t="s">
        <v>1487</v>
      </c>
      <c r="I2754" t="str">
        <f t="shared" si="42"/>
        <v>7535 Harcourt Rd Indianapolis, IN 46260</v>
      </c>
      <c r="J2754">
        <v>39.891007000000002</v>
      </c>
      <c r="K2754">
        <v>-86.191706999999994</v>
      </c>
      <c r="L2754" s="3">
        <v>13125.06</v>
      </c>
      <c r="M2754" s="3">
        <v>10202.51</v>
      </c>
      <c r="N2754" s="3">
        <v>2922.5499999999993</v>
      </c>
      <c r="O2754" s="4">
        <v>0.28645401964810613</v>
      </c>
      <c r="P2754" s="3">
        <v>33066.1</v>
      </c>
      <c r="Q2754" s="3">
        <v>25980.959999999999</v>
      </c>
      <c r="R2754" s="3">
        <v>7085.1399999999994</v>
      </c>
      <c r="S2754" s="4">
        <v>0.27270508864953413</v>
      </c>
      <c r="T2754" s="2">
        <v>7</v>
      </c>
      <c r="U2754" s="5">
        <v>796.13285714285723</v>
      </c>
    </row>
    <row r="2755" spans="1:21">
      <c r="A2755" s="2">
        <v>278145</v>
      </c>
      <c r="B2755" t="s">
        <v>133</v>
      </c>
      <c r="C2755" s="2">
        <v>483548</v>
      </c>
      <c r="D2755" t="s">
        <v>6231</v>
      </c>
      <c r="E2755" t="s">
        <v>6232</v>
      </c>
      <c r="F2755" t="s">
        <v>2178</v>
      </c>
      <c r="G2755" t="s">
        <v>22</v>
      </c>
      <c r="H2755" t="s">
        <v>1413</v>
      </c>
      <c r="I2755" t="str">
        <f t="shared" ref="I2755:I2818" si="43">E2755&amp;" "&amp;F2755&amp;","&amp;" "&amp;G2755&amp;" "&amp;TEXT(H2755, "00000")</f>
        <v>4595 Tri-County Rd. Winchester, OH 45679</v>
      </c>
      <c r="J2755">
        <v>38.946050999999997</v>
      </c>
      <c r="K2755">
        <v>-83.609353999999996</v>
      </c>
      <c r="L2755" s="3">
        <v>4860.07</v>
      </c>
      <c r="M2755" s="3"/>
      <c r="N2755" s="3">
        <v>4860.07</v>
      </c>
      <c r="O2755" s="4"/>
      <c r="P2755" s="3">
        <v>14674.55</v>
      </c>
      <c r="Q2755" s="3"/>
      <c r="R2755" s="3">
        <v>14674.55</v>
      </c>
      <c r="S2755" s="4"/>
      <c r="T2755" s="2">
        <v>1</v>
      </c>
      <c r="U2755" s="5">
        <v>3544.75</v>
      </c>
    </row>
    <row r="2756" spans="1:21">
      <c r="A2756" s="2">
        <v>231838</v>
      </c>
      <c r="B2756" t="s">
        <v>4695</v>
      </c>
      <c r="C2756" s="2">
        <v>459059</v>
      </c>
      <c r="D2756" t="s">
        <v>6233</v>
      </c>
      <c r="E2756" t="s">
        <v>6234</v>
      </c>
      <c r="F2756" t="s">
        <v>2178</v>
      </c>
      <c r="G2756" t="s">
        <v>100</v>
      </c>
      <c r="H2756" t="s">
        <v>4698</v>
      </c>
      <c r="I2756" t="str">
        <f t="shared" si="43"/>
        <v>700 N Union St Winchester, IN 47394</v>
      </c>
      <c r="J2756">
        <v>40.180937</v>
      </c>
      <c r="K2756">
        <v>-84.975448999999998</v>
      </c>
      <c r="L2756" s="3">
        <v>1466.77</v>
      </c>
      <c r="M2756" s="3">
        <v>169.9</v>
      </c>
      <c r="N2756" s="3">
        <v>1296.8699999999999</v>
      </c>
      <c r="O2756" s="4">
        <v>7.6331371394938188</v>
      </c>
      <c r="P2756" s="3">
        <v>4188.7299999999996</v>
      </c>
      <c r="Q2756" s="3">
        <v>378</v>
      </c>
      <c r="R2756" s="3">
        <v>3810.7299999999996</v>
      </c>
      <c r="S2756" s="4">
        <v>10.081296296296296</v>
      </c>
      <c r="T2756" s="2">
        <v>1</v>
      </c>
      <c r="U2756" s="5">
        <v>146.28</v>
      </c>
    </row>
    <row r="2757" spans="1:21">
      <c r="A2757" s="2">
        <v>278196</v>
      </c>
      <c r="B2757" t="s">
        <v>515</v>
      </c>
      <c r="C2757" s="2">
        <v>436789</v>
      </c>
      <c r="D2757" t="s">
        <v>6235</v>
      </c>
      <c r="E2757" t="s">
        <v>6236</v>
      </c>
      <c r="F2757" t="s">
        <v>1578</v>
      </c>
      <c r="G2757" t="s">
        <v>22</v>
      </c>
      <c r="H2757" t="s">
        <v>52</v>
      </c>
      <c r="I2757" t="str">
        <f t="shared" si="43"/>
        <v>4101 Windermere Rd Upper Arlington, OH 43220</v>
      </c>
      <c r="J2757">
        <v>40.038519999999998</v>
      </c>
      <c r="K2757">
        <v>-83.081908999999996</v>
      </c>
      <c r="L2757" s="3">
        <v>5235.03</v>
      </c>
      <c r="M2757" s="3">
        <v>5085.97</v>
      </c>
      <c r="N2757" s="3">
        <v>149.05999999999949</v>
      </c>
      <c r="O2757" s="4">
        <v>2.9308076925345507E-2</v>
      </c>
      <c r="P2757" s="3">
        <v>16171.4</v>
      </c>
      <c r="Q2757" s="3">
        <v>15817</v>
      </c>
      <c r="R2757" s="3">
        <v>354.39999999999964</v>
      </c>
      <c r="S2757" s="4">
        <v>2.2406271732945543E-2</v>
      </c>
      <c r="T2757" s="2">
        <v>3</v>
      </c>
      <c r="U2757" s="5">
        <v>515.04333333333341</v>
      </c>
    </row>
    <row r="2758" spans="1:21">
      <c r="A2758" s="2">
        <v>301618</v>
      </c>
      <c r="B2758" t="s">
        <v>576</v>
      </c>
      <c r="C2758" s="2">
        <v>305236</v>
      </c>
      <c r="D2758" t="s">
        <v>3575</v>
      </c>
      <c r="E2758" t="s">
        <v>6237</v>
      </c>
      <c r="F2758" t="s">
        <v>3578</v>
      </c>
      <c r="G2758" t="s">
        <v>22</v>
      </c>
      <c r="H2758" t="s">
        <v>3579</v>
      </c>
      <c r="I2758" t="str">
        <f t="shared" si="43"/>
        <v>9530 BAUER AVE Windham, OH 44288</v>
      </c>
      <c r="J2758">
        <v>41.233212000000002</v>
      </c>
      <c r="K2758">
        <v>-81.047600000000003</v>
      </c>
      <c r="L2758" s="3"/>
      <c r="M2758" s="3">
        <v>735.95</v>
      </c>
      <c r="N2758" s="3">
        <v>-735.95</v>
      </c>
      <c r="O2758" s="4"/>
      <c r="P2758" s="3"/>
      <c r="Q2758" s="3">
        <v>2453.13</v>
      </c>
      <c r="R2758" s="3">
        <v>-2453.13</v>
      </c>
      <c r="S2758" s="4"/>
      <c r="T2758" s="2"/>
      <c r="U2758" s="5"/>
    </row>
    <row r="2759" spans="1:21">
      <c r="A2759" s="2">
        <v>301618</v>
      </c>
      <c r="B2759" t="s">
        <v>576</v>
      </c>
      <c r="C2759" s="2">
        <v>455392</v>
      </c>
      <c r="D2759" t="s">
        <v>6238</v>
      </c>
      <c r="E2759" t="s">
        <v>6237</v>
      </c>
      <c r="F2759" t="s">
        <v>3578</v>
      </c>
      <c r="G2759" t="s">
        <v>22</v>
      </c>
      <c r="H2759" t="s">
        <v>3579</v>
      </c>
      <c r="I2759" t="str">
        <f t="shared" si="43"/>
        <v>9530 BAUER AVE Windham, OH 44288</v>
      </c>
      <c r="J2759">
        <v>41.233212000000002</v>
      </c>
      <c r="K2759">
        <v>-81.047600000000003</v>
      </c>
      <c r="L2759" s="3">
        <v>542.77</v>
      </c>
      <c r="M2759" s="3"/>
      <c r="N2759" s="3">
        <v>542.77</v>
      </c>
      <c r="O2759" s="4"/>
      <c r="P2759" s="3">
        <v>1995.48</v>
      </c>
      <c r="Q2759" s="3"/>
      <c r="R2759" s="3">
        <v>1995.48</v>
      </c>
      <c r="S2759" s="4"/>
      <c r="T2759" s="2"/>
      <c r="U2759" s="5"/>
    </row>
    <row r="2760" spans="1:21">
      <c r="A2760" s="2">
        <v>305236</v>
      </c>
      <c r="B2760" t="s">
        <v>3575</v>
      </c>
      <c r="C2760" s="2">
        <v>455392</v>
      </c>
      <c r="D2760" t="s">
        <v>6238</v>
      </c>
      <c r="E2760" t="s">
        <v>6237</v>
      </c>
      <c r="F2760" t="s">
        <v>3578</v>
      </c>
      <c r="G2760" t="s">
        <v>22</v>
      </c>
      <c r="H2760" t="s">
        <v>3579</v>
      </c>
      <c r="I2760" t="str">
        <f t="shared" si="43"/>
        <v>9530 BAUER AVE Windham, OH 44288</v>
      </c>
      <c r="J2760">
        <v>41.233212000000002</v>
      </c>
      <c r="K2760">
        <v>-81.047600000000003</v>
      </c>
      <c r="L2760" s="3">
        <v>2862.05</v>
      </c>
      <c r="M2760" s="3">
        <v>3768.59</v>
      </c>
      <c r="N2760" s="3">
        <v>-906.54</v>
      </c>
      <c r="O2760" s="4">
        <v>-0.2405515060009181</v>
      </c>
      <c r="P2760" s="3">
        <v>9769.61</v>
      </c>
      <c r="Q2760" s="3">
        <v>13310.99</v>
      </c>
      <c r="R2760" s="3">
        <v>-3541.3799999999992</v>
      </c>
      <c r="S2760" s="4">
        <v>-0.26604933216838111</v>
      </c>
      <c r="T2760" s="2">
        <v>9</v>
      </c>
      <c r="U2760" s="5">
        <v>98.678888888888892</v>
      </c>
    </row>
    <row r="2761" spans="1:21">
      <c r="A2761" s="2">
        <v>275848</v>
      </c>
      <c r="B2761" t="s">
        <v>6239</v>
      </c>
      <c r="C2761" s="2">
        <v>275848</v>
      </c>
      <c r="D2761" t="s">
        <v>6239</v>
      </c>
      <c r="E2761" t="s">
        <v>6240</v>
      </c>
      <c r="F2761" t="s">
        <v>121</v>
      </c>
      <c r="G2761" t="s">
        <v>22</v>
      </c>
      <c r="H2761" t="s">
        <v>3965</v>
      </c>
      <c r="I2761" t="str">
        <f t="shared" si="43"/>
        <v>1550 Commerce Rd Springfield, OH 45504</v>
      </c>
      <c r="J2761">
        <v>39.936396000000002</v>
      </c>
      <c r="K2761">
        <v>-83.835965000000002</v>
      </c>
      <c r="L2761" s="3"/>
      <c r="M2761" s="3">
        <v>337.37</v>
      </c>
      <c r="N2761" s="3">
        <v>-337.37</v>
      </c>
      <c r="O2761" s="4"/>
      <c r="P2761" s="3"/>
      <c r="Q2761" s="3">
        <v>883.21</v>
      </c>
      <c r="R2761" s="3">
        <v>-883.21</v>
      </c>
      <c r="S2761" s="4"/>
      <c r="T2761" s="2"/>
      <c r="U2761" s="5"/>
    </row>
    <row r="2762" spans="1:21">
      <c r="A2762" s="2">
        <v>278220</v>
      </c>
      <c r="B2762" t="s">
        <v>1348</v>
      </c>
      <c r="C2762" s="2">
        <v>436619</v>
      </c>
      <c r="D2762" t="s">
        <v>6241</v>
      </c>
      <c r="E2762" t="s">
        <v>6242</v>
      </c>
      <c r="F2762" t="s">
        <v>6243</v>
      </c>
      <c r="G2762" t="s">
        <v>22</v>
      </c>
      <c r="H2762" t="s">
        <v>6244</v>
      </c>
      <c r="I2762" t="str">
        <f t="shared" si="43"/>
        <v>2165 US Route 62 Winesburg, OH 44690</v>
      </c>
      <c r="J2762">
        <v>40.615586</v>
      </c>
      <c r="K2762">
        <v>-81.697113000000002</v>
      </c>
      <c r="L2762" s="3"/>
      <c r="M2762" s="3">
        <v>56.5</v>
      </c>
      <c r="N2762" s="3">
        <v>-56.5</v>
      </c>
      <c r="O2762" s="4"/>
      <c r="P2762" s="3"/>
      <c r="Q2762" s="3">
        <v>113</v>
      </c>
      <c r="R2762" s="3">
        <v>-113</v>
      </c>
      <c r="S2762" s="4"/>
      <c r="T2762" s="2"/>
      <c r="U2762" s="5"/>
    </row>
    <row r="2763" spans="1:21">
      <c r="A2763" s="2">
        <v>301618</v>
      </c>
      <c r="B2763" t="s">
        <v>576</v>
      </c>
      <c r="C2763" s="2">
        <v>330407</v>
      </c>
      <c r="D2763" t="s">
        <v>6245</v>
      </c>
      <c r="E2763" t="s">
        <v>81</v>
      </c>
      <c r="F2763" t="s">
        <v>82</v>
      </c>
      <c r="G2763" t="s">
        <v>60</v>
      </c>
      <c r="H2763" t="s">
        <v>83</v>
      </c>
      <c r="I2763" t="str">
        <f t="shared" si="43"/>
        <v>389 Mulberry St ELIZABETH, WV 26143</v>
      </c>
      <c r="J2763">
        <v>39.063169000000002</v>
      </c>
      <c r="K2763">
        <v>-81.392589999999998</v>
      </c>
      <c r="L2763" s="3">
        <v>542.77</v>
      </c>
      <c r="M2763" s="3"/>
      <c r="N2763" s="3">
        <v>542.77</v>
      </c>
      <c r="O2763" s="4"/>
      <c r="P2763" s="3">
        <v>1995.48</v>
      </c>
      <c r="Q2763" s="3"/>
      <c r="R2763" s="3">
        <v>1995.48</v>
      </c>
      <c r="S2763" s="4"/>
      <c r="T2763" s="2"/>
      <c r="U2763" s="5"/>
    </row>
    <row r="2764" spans="1:21">
      <c r="A2764" s="2">
        <v>330407</v>
      </c>
      <c r="B2764" t="s">
        <v>6245</v>
      </c>
      <c r="C2764" s="2">
        <v>330407</v>
      </c>
      <c r="D2764" t="s">
        <v>6245</v>
      </c>
      <c r="E2764" t="s">
        <v>81</v>
      </c>
      <c r="F2764" t="s">
        <v>82</v>
      </c>
      <c r="G2764" t="s">
        <v>60</v>
      </c>
      <c r="H2764" t="s">
        <v>83</v>
      </c>
      <c r="I2764" t="str">
        <f t="shared" si="43"/>
        <v>389 Mulberry St ELIZABETH, WV 26143</v>
      </c>
      <c r="J2764">
        <v>39.063169000000002</v>
      </c>
      <c r="K2764">
        <v>-81.392589999999998</v>
      </c>
      <c r="L2764" s="3">
        <v>957.21</v>
      </c>
      <c r="M2764" s="3">
        <v>1857.48</v>
      </c>
      <c r="N2764" s="3">
        <v>-900.27</v>
      </c>
      <c r="O2764" s="4">
        <v>-0.48467278247948831</v>
      </c>
      <c r="P2764" s="3">
        <v>3444.64</v>
      </c>
      <c r="Q2764" s="3">
        <v>3905.77</v>
      </c>
      <c r="R2764" s="3">
        <v>-461.13000000000011</v>
      </c>
      <c r="S2764" s="4">
        <v>-0.11806378767822993</v>
      </c>
      <c r="T2764" s="2">
        <v>1</v>
      </c>
      <c r="U2764" s="5">
        <v>195</v>
      </c>
    </row>
    <row r="2765" spans="1:21">
      <c r="A2765" s="2">
        <v>278180</v>
      </c>
      <c r="B2765" t="s">
        <v>614</v>
      </c>
      <c r="C2765" s="2">
        <v>471102</v>
      </c>
      <c r="D2765" t="s">
        <v>6246</v>
      </c>
      <c r="E2765" t="s">
        <v>6247</v>
      </c>
      <c r="F2765" t="s">
        <v>244</v>
      </c>
      <c r="G2765" t="s">
        <v>22</v>
      </c>
      <c r="H2765" t="s">
        <v>617</v>
      </c>
      <c r="I2765" t="str">
        <f t="shared" si="43"/>
        <v>1565 Amherst Dr Marion, OH 43302</v>
      </c>
      <c r="J2765">
        <v>40.566789999999997</v>
      </c>
      <c r="K2765">
        <v>-83.160698999999994</v>
      </c>
      <c r="L2765" s="3"/>
      <c r="M2765" s="3">
        <v>469.66</v>
      </c>
      <c r="N2765" s="3">
        <v>-469.66</v>
      </c>
      <c r="O2765" s="4"/>
      <c r="P2765" s="3"/>
      <c r="Q2765" s="3">
        <v>1527.78</v>
      </c>
      <c r="R2765" s="3">
        <v>-1527.78</v>
      </c>
      <c r="S2765" s="4"/>
      <c r="T2765" s="2"/>
      <c r="U2765" s="5"/>
    </row>
    <row r="2766" spans="1:21">
      <c r="A2766" s="2">
        <v>278146</v>
      </c>
      <c r="B2766" t="s">
        <v>6248</v>
      </c>
      <c r="C2766" s="2">
        <v>278146</v>
      </c>
      <c r="D2766" t="s">
        <v>6249</v>
      </c>
      <c r="E2766" t="s">
        <v>6250</v>
      </c>
      <c r="F2766" t="s">
        <v>121</v>
      </c>
      <c r="G2766" t="s">
        <v>22</v>
      </c>
      <c r="H2766" t="s">
        <v>3965</v>
      </c>
      <c r="I2766" t="str">
        <f t="shared" si="43"/>
        <v>200 W Ward St Springfield, OH 45504</v>
      </c>
      <c r="J2766">
        <v>39.936154000000002</v>
      </c>
      <c r="K2766">
        <v>-83.814244000000002</v>
      </c>
      <c r="L2766" s="3">
        <v>250.59</v>
      </c>
      <c r="M2766" s="3"/>
      <c r="N2766" s="3">
        <v>250.59</v>
      </c>
      <c r="O2766" s="4"/>
      <c r="P2766" s="3">
        <v>626.46</v>
      </c>
      <c r="Q2766" s="3"/>
      <c r="R2766" s="3">
        <v>626.46</v>
      </c>
      <c r="S2766" s="4"/>
      <c r="T2766" s="2">
        <v>3</v>
      </c>
      <c r="U2766" s="5">
        <v>306.59333333333331</v>
      </c>
    </row>
    <row r="2767" spans="1:21">
      <c r="A2767" s="2">
        <v>278146</v>
      </c>
      <c r="B2767" t="s">
        <v>6248</v>
      </c>
      <c r="C2767" s="2">
        <v>481686</v>
      </c>
      <c r="D2767" t="s">
        <v>6249</v>
      </c>
      <c r="E2767" t="s">
        <v>6251</v>
      </c>
      <c r="F2767" t="s">
        <v>121</v>
      </c>
      <c r="G2767" t="s">
        <v>22</v>
      </c>
      <c r="H2767" t="s">
        <v>3965</v>
      </c>
      <c r="I2767" t="str">
        <f t="shared" si="43"/>
        <v>250 Bill Edwards Dr Springfield, OH 45504</v>
      </c>
      <c r="J2767">
        <v>39.937294000000001</v>
      </c>
      <c r="K2767">
        <v>-83.813924999999998</v>
      </c>
      <c r="L2767" s="3">
        <v>1229.95</v>
      </c>
      <c r="M2767" s="3">
        <v>762.33</v>
      </c>
      <c r="N2767" s="3">
        <v>467.62</v>
      </c>
      <c r="O2767" s="4">
        <v>0.61340889116261987</v>
      </c>
      <c r="P2767" s="3">
        <v>3086.76</v>
      </c>
      <c r="Q2767" s="3">
        <v>1922.16</v>
      </c>
      <c r="R2767" s="3">
        <v>1164.6000000000001</v>
      </c>
      <c r="S2767" s="4">
        <v>0.60588088400549389</v>
      </c>
      <c r="T2767" s="2"/>
      <c r="U2767" s="5"/>
    </row>
    <row r="2768" spans="1:21">
      <c r="A2768" s="2">
        <v>311725</v>
      </c>
      <c r="B2768" t="s">
        <v>6068</v>
      </c>
      <c r="C2768" s="2">
        <v>311725</v>
      </c>
      <c r="D2768" t="s">
        <v>6068</v>
      </c>
      <c r="E2768" t="s">
        <v>6252</v>
      </c>
      <c r="F2768" t="s">
        <v>6071</v>
      </c>
      <c r="G2768" t="s">
        <v>22</v>
      </c>
      <c r="H2768" t="s">
        <v>6072</v>
      </c>
      <c r="I2768" t="str">
        <f t="shared" si="43"/>
        <v>330 MAIN ST Waterford, OH 45786</v>
      </c>
      <c r="J2768">
        <v>39.538184000000001</v>
      </c>
      <c r="K2768">
        <v>-81.638529000000005</v>
      </c>
      <c r="L2768" s="3">
        <v>250.43</v>
      </c>
      <c r="M2768" s="3"/>
      <c r="N2768" s="3">
        <v>250.43</v>
      </c>
      <c r="O2768" s="4"/>
      <c r="P2768" s="3">
        <v>585.12</v>
      </c>
      <c r="Q2768" s="3"/>
      <c r="R2768" s="3">
        <v>585.12</v>
      </c>
      <c r="S2768" s="4"/>
      <c r="T2768" s="2"/>
      <c r="U2768" s="5"/>
    </row>
    <row r="2769" spans="1:21">
      <c r="A2769" s="2">
        <v>314969</v>
      </c>
      <c r="B2769" t="s">
        <v>701</v>
      </c>
      <c r="C2769" s="2">
        <v>449555</v>
      </c>
      <c r="D2769" t="s">
        <v>6253</v>
      </c>
      <c r="E2769" t="s">
        <v>1377</v>
      </c>
      <c r="F2769" t="s">
        <v>704</v>
      </c>
      <c r="G2769" t="s">
        <v>60</v>
      </c>
      <c r="H2769" t="s">
        <v>705</v>
      </c>
      <c r="I2769" t="str">
        <f t="shared" si="43"/>
        <v>4701 Camden Ave Parkersburg, WV 26101</v>
      </c>
      <c r="J2769">
        <v>39.233409999999999</v>
      </c>
      <c r="K2769">
        <v>-81.521109999999993</v>
      </c>
      <c r="L2769" s="3">
        <v>-1.83</v>
      </c>
      <c r="M2769" s="3"/>
      <c r="N2769" s="3">
        <v>-1.83</v>
      </c>
      <c r="O2769" s="4"/>
      <c r="P2769" s="3">
        <v>11.79</v>
      </c>
      <c r="Q2769" s="3"/>
      <c r="R2769" s="3">
        <v>11.79</v>
      </c>
      <c r="S2769" s="4"/>
      <c r="T2769" s="2"/>
      <c r="U2769" s="5"/>
    </row>
    <row r="2770" spans="1:21">
      <c r="A2770" s="2">
        <v>314969</v>
      </c>
      <c r="B2770" t="s">
        <v>701</v>
      </c>
      <c r="C2770" s="2">
        <v>462771</v>
      </c>
      <c r="D2770" t="s">
        <v>6254</v>
      </c>
      <c r="E2770" t="s">
        <v>6098</v>
      </c>
      <c r="F2770" t="s">
        <v>704</v>
      </c>
      <c r="G2770" t="s">
        <v>60</v>
      </c>
      <c r="H2770" t="s">
        <v>705</v>
      </c>
      <c r="I2770" t="str">
        <f t="shared" si="43"/>
        <v>1301 19th St Parkersburg, WV 26101</v>
      </c>
      <c r="J2770">
        <v>39.275086999999999</v>
      </c>
      <c r="K2770">
        <v>-81.542557000000002</v>
      </c>
      <c r="L2770" s="3">
        <v>152.07</v>
      </c>
      <c r="M2770" s="3">
        <v>448.89</v>
      </c>
      <c r="N2770" s="3">
        <v>-296.82</v>
      </c>
      <c r="O2770" s="4">
        <v>-0.66123103655684023</v>
      </c>
      <c r="P2770" s="3">
        <v>281.60000000000002</v>
      </c>
      <c r="Q2770" s="3">
        <v>938.76</v>
      </c>
      <c r="R2770" s="3">
        <v>-657.16</v>
      </c>
      <c r="S2770" s="4">
        <v>-0.70002982657974344</v>
      </c>
      <c r="T2770" s="2"/>
      <c r="U2770" s="5"/>
    </row>
    <row r="2771" spans="1:21">
      <c r="A2771" s="2">
        <v>301618</v>
      </c>
      <c r="B2771" t="s">
        <v>576</v>
      </c>
      <c r="C2771" s="2">
        <v>278356</v>
      </c>
      <c r="D2771" t="s">
        <v>6255</v>
      </c>
      <c r="E2771" t="s">
        <v>6256</v>
      </c>
      <c r="F2771" t="s">
        <v>2443</v>
      </c>
      <c r="G2771" t="s">
        <v>60</v>
      </c>
      <c r="H2771" t="s">
        <v>2444</v>
      </c>
      <c r="I2771" t="str">
        <f t="shared" si="43"/>
        <v>113 W 9th St Williamstown, WV 26187</v>
      </c>
      <c r="J2771">
        <v>39.39461</v>
      </c>
      <c r="K2771">
        <v>-81.450159999999997</v>
      </c>
      <c r="L2771" s="3"/>
      <c r="M2771" s="3">
        <v>1290.31</v>
      </c>
      <c r="N2771" s="3">
        <v>-1290.31</v>
      </c>
      <c r="O2771" s="4"/>
      <c r="P2771" s="3"/>
      <c r="Q2771" s="3">
        <v>4300.97</v>
      </c>
      <c r="R2771" s="3">
        <v>-4300.97</v>
      </c>
      <c r="S2771" s="4"/>
      <c r="T2771" s="2"/>
      <c r="U2771" s="5"/>
    </row>
    <row r="2772" spans="1:21">
      <c r="A2772" s="2">
        <v>278356</v>
      </c>
      <c r="B2772" t="s">
        <v>6255</v>
      </c>
      <c r="C2772" s="2">
        <v>278356</v>
      </c>
      <c r="D2772" t="s">
        <v>6255</v>
      </c>
      <c r="E2772" t="s">
        <v>6256</v>
      </c>
      <c r="F2772" t="s">
        <v>2443</v>
      </c>
      <c r="G2772" t="s">
        <v>60</v>
      </c>
      <c r="H2772" t="s">
        <v>2444</v>
      </c>
      <c r="I2772" t="str">
        <f t="shared" si="43"/>
        <v>113 W 9th St Williamstown, WV 26187</v>
      </c>
      <c r="J2772">
        <v>39.39461</v>
      </c>
      <c r="K2772">
        <v>-81.450159999999997</v>
      </c>
      <c r="L2772" s="3">
        <v>9677.06</v>
      </c>
      <c r="M2772" s="3">
        <v>7989.45</v>
      </c>
      <c r="N2772" s="3">
        <v>1687.6099999999997</v>
      </c>
      <c r="O2772" s="4">
        <v>0.21122980931102889</v>
      </c>
      <c r="P2772" s="3">
        <v>28004.63</v>
      </c>
      <c r="Q2772" s="3">
        <v>20425.52</v>
      </c>
      <c r="R2772" s="3">
        <v>7579.1100000000006</v>
      </c>
      <c r="S2772" s="4">
        <v>0.37106081020213932</v>
      </c>
      <c r="T2772" s="2">
        <v>14</v>
      </c>
      <c r="U2772" s="5">
        <v>232.01285714285714</v>
      </c>
    </row>
    <row r="2773" spans="1:21">
      <c r="A2773" s="2">
        <v>314969</v>
      </c>
      <c r="B2773" t="s">
        <v>701</v>
      </c>
      <c r="C2773" s="2">
        <v>314969</v>
      </c>
      <c r="D2773" t="s">
        <v>701</v>
      </c>
      <c r="E2773" t="s">
        <v>6091</v>
      </c>
      <c r="F2773" t="s">
        <v>704</v>
      </c>
      <c r="G2773" t="s">
        <v>60</v>
      </c>
      <c r="H2773" t="s">
        <v>705</v>
      </c>
      <c r="I2773" t="str">
        <f t="shared" si="43"/>
        <v>1210 13th St Parkersburg, WV 26101</v>
      </c>
      <c r="J2773">
        <v>39.266390000000001</v>
      </c>
      <c r="K2773">
        <v>-81.542019999999994</v>
      </c>
      <c r="L2773" s="3">
        <v>1287.79</v>
      </c>
      <c r="M2773" s="3">
        <v>1068.3</v>
      </c>
      <c r="N2773" s="3">
        <v>219.49</v>
      </c>
      <c r="O2773" s="4">
        <v>0.20545726855752131</v>
      </c>
      <c r="P2773" s="3">
        <v>5338.55</v>
      </c>
      <c r="Q2773" s="3">
        <v>4290.93</v>
      </c>
      <c r="R2773" s="3">
        <v>1047.6199999999999</v>
      </c>
      <c r="S2773" s="4">
        <v>0.24414753911156784</v>
      </c>
      <c r="T2773" s="2"/>
      <c r="U2773" s="5"/>
    </row>
    <row r="2774" spans="1:21">
      <c r="A2774" s="2">
        <v>314969</v>
      </c>
      <c r="B2774" t="s">
        <v>701</v>
      </c>
      <c r="C2774" s="2">
        <v>463283</v>
      </c>
      <c r="D2774" t="s">
        <v>6257</v>
      </c>
      <c r="E2774" t="s">
        <v>6258</v>
      </c>
      <c r="F2774" t="s">
        <v>704</v>
      </c>
      <c r="G2774" t="s">
        <v>60</v>
      </c>
      <c r="H2774" t="s">
        <v>705</v>
      </c>
      <c r="I2774" t="str">
        <f t="shared" si="43"/>
        <v>1515 Blizzard Dr Parkersburg, WV 26101</v>
      </c>
      <c r="J2774">
        <v>39.242477000000001</v>
      </c>
      <c r="K2774">
        <v>-81.547984999999997</v>
      </c>
      <c r="L2774" s="3">
        <v>2953.83</v>
      </c>
      <c r="M2774" s="3">
        <v>4559.96</v>
      </c>
      <c r="N2774" s="3">
        <v>-1606.13</v>
      </c>
      <c r="O2774" s="4">
        <v>-0.35222458091737646</v>
      </c>
      <c r="P2774" s="3">
        <v>8315.7900000000009</v>
      </c>
      <c r="Q2774" s="3">
        <v>12004.66</v>
      </c>
      <c r="R2774" s="3">
        <v>-3688.869999999999</v>
      </c>
      <c r="S2774" s="4">
        <v>-0.30728650374104716</v>
      </c>
      <c r="T2774" s="2">
        <v>3</v>
      </c>
      <c r="U2774" s="5">
        <v>286.03666666666669</v>
      </c>
    </row>
    <row r="2775" spans="1:21">
      <c r="A2775" s="2">
        <v>232240</v>
      </c>
      <c r="B2775" t="s">
        <v>1092</v>
      </c>
      <c r="C2775" s="2">
        <v>428584</v>
      </c>
      <c r="D2775" t="s">
        <v>6259</v>
      </c>
      <c r="E2775" t="s">
        <v>6260</v>
      </c>
      <c r="F2775" t="s">
        <v>256</v>
      </c>
      <c r="G2775" t="s">
        <v>100</v>
      </c>
      <c r="H2775" t="s">
        <v>1094</v>
      </c>
      <c r="I2775" t="str">
        <f t="shared" si="43"/>
        <v>4311 E 116th St Carmel, IN 46033</v>
      </c>
      <c r="J2775">
        <v>39.955671000000002</v>
      </c>
      <c r="K2775">
        <v>-86.096875999999995</v>
      </c>
      <c r="L2775" s="3">
        <v>3600.34</v>
      </c>
      <c r="M2775" s="3">
        <v>3564.48</v>
      </c>
      <c r="N2775" s="3">
        <v>35.860000000000127</v>
      </c>
      <c r="O2775" s="4">
        <v>1.0060373462608888E-2</v>
      </c>
      <c r="P2775" s="3">
        <v>9436.17</v>
      </c>
      <c r="Q2775" s="3">
        <v>10122.719999999999</v>
      </c>
      <c r="R2775" s="3">
        <v>-686.54999999999927</v>
      </c>
      <c r="S2775" s="4">
        <v>-6.7822680070178692E-2</v>
      </c>
      <c r="T2775" s="2">
        <v>2</v>
      </c>
      <c r="U2775" s="5">
        <v>342.58</v>
      </c>
    </row>
    <row r="2776" spans="1:21">
      <c r="A2776" s="2">
        <v>232395</v>
      </c>
      <c r="B2776" t="s">
        <v>556</v>
      </c>
      <c r="C2776" s="2">
        <v>474090</v>
      </c>
      <c r="D2776" t="s">
        <v>6261</v>
      </c>
      <c r="E2776" t="s">
        <v>6262</v>
      </c>
      <c r="F2776" t="s">
        <v>1702</v>
      </c>
      <c r="G2776" t="s">
        <v>100</v>
      </c>
      <c r="H2776" t="s">
        <v>1703</v>
      </c>
      <c r="I2776" t="str">
        <f t="shared" si="43"/>
        <v>3200 E 450 S Lafayette, IN 47909</v>
      </c>
      <c r="J2776">
        <v>40.356611999999998</v>
      </c>
      <c r="K2776">
        <v>-86.841393999999994</v>
      </c>
      <c r="L2776" s="3">
        <v>57.16</v>
      </c>
      <c r="M2776" s="3"/>
      <c r="N2776" s="3">
        <v>57.16</v>
      </c>
      <c r="O2776" s="4"/>
      <c r="P2776" s="3">
        <v>136.12</v>
      </c>
      <c r="Q2776" s="3"/>
      <c r="R2776" s="3">
        <v>136.12</v>
      </c>
      <c r="S2776" s="4"/>
      <c r="T2776" s="2"/>
      <c r="U2776" s="5"/>
    </row>
    <row r="2777" spans="1:21">
      <c r="A2777" s="2">
        <v>329030</v>
      </c>
      <c r="B2777" t="s">
        <v>1793</v>
      </c>
      <c r="C2777" s="2">
        <v>483608</v>
      </c>
      <c r="D2777" t="s">
        <v>6263</v>
      </c>
      <c r="E2777" t="s">
        <v>6264</v>
      </c>
      <c r="F2777" t="s">
        <v>1796</v>
      </c>
      <c r="G2777" t="s">
        <v>22</v>
      </c>
      <c r="H2777" t="s">
        <v>1797</v>
      </c>
      <c r="I2777" t="str">
        <f t="shared" si="43"/>
        <v>144 N MARKET ST WOOSTER, OH 44691</v>
      </c>
      <c r="J2777">
        <v>40.799097000000003</v>
      </c>
      <c r="K2777">
        <v>-81.940617000000003</v>
      </c>
      <c r="L2777" s="3">
        <v>75.91</v>
      </c>
      <c r="M2777" s="3"/>
      <c r="N2777" s="3">
        <v>75.91</v>
      </c>
      <c r="O2777" s="4"/>
      <c r="P2777" s="3">
        <v>270.07</v>
      </c>
      <c r="Q2777" s="3"/>
      <c r="R2777" s="3">
        <v>270.07</v>
      </c>
      <c r="S2777" s="4"/>
      <c r="T2777" s="2">
        <v>3</v>
      </c>
      <c r="U2777" s="5">
        <v>88.256666666666661</v>
      </c>
    </row>
    <row r="2778" spans="1:21">
      <c r="A2778" s="2">
        <v>281763</v>
      </c>
      <c r="B2778" t="s">
        <v>1271</v>
      </c>
      <c r="C2778" s="2">
        <v>329030</v>
      </c>
      <c r="D2778" t="s">
        <v>1793</v>
      </c>
      <c r="E2778" t="s">
        <v>6264</v>
      </c>
      <c r="F2778" t="s">
        <v>1796</v>
      </c>
      <c r="G2778" t="s">
        <v>22</v>
      </c>
      <c r="H2778" t="s">
        <v>1797</v>
      </c>
      <c r="I2778" t="str">
        <f t="shared" si="43"/>
        <v>144 N MARKET ST WOOSTER, OH 44691</v>
      </c>
      <c r="J2778">
        <v>40.799097000000003</v>
      </c>
      <c r="K2778">
        <v>-81.940617000000003</v>
      </c>
      <c r="L2778" s="3">
        <v>-61.95</v>
      </c>
      <c r="M2778" s="3"/>
      <c r="N2778" s="3">
        <v>-61.95</v>
      </c>
      <c r="O2778" s="4"/>
      <c r="P2778" s="3">
        <v>0</v>
      </c>
      <c r="Q2778" s="3"/>
      <c r="R2778" s="3">
        <v>0</v>
      </c>
      <c r="S2778" s="4"/>
      <c r="T2778" s="2"/>
      <c r="U2778" s="5"/>
    </row>
    <row r="2779" spans="1:21">
      <c r="A2779" s="2">
        <v>329030</v>
      </c>
      <c r="B2779" t="s">
        <v>1793</v>
      </c>
      <c r="C2779" s="2">
        <v>329030</v>
      </c>
      <c r="D2779" t="s">
        <v>1793</v>
      </c>
      <c r="E2779" t="s">
        <v>6264</v>
      </c>
      <c r="F2779" t="s">
        <v>1796</v>
      </c>
      <c r="G2779" t="s">
        <v>22</v>
      </c>
      <c r="H2779" t="s">
        <v>1797</v>
      </c>
      <c r="I2779" t="str">
        <f t="shared" si="43"/>
        <v>144 N MARKET ST WOOSTER, OH 44691</v>
      </c>
      <c r="J2779">
        <v>40.799097000000003</v>
      </c>
      <c r="K2779">
        <v>-81.940617000000003</v>
      </c>
      <c r="L2779" s="3">
        <v>566.62</v>
      </c>
      <c r="M2779" s="3"/>
      <c r="N2779" s="3">
        <v>566.62</v>
      </c>
      <c r="O2779" s="4"/>
      <c r="P2779" s="3">
        <v>1830.05</v>
      </c>
      <c r="Q2779" s="3"/>
      <c r="R2779" s="3">
        <v>1830.05</v>
      </c>
      <c r="S2779" s="4"/>
      <c r="T2779" s="2"/>
      <c r="U2779" s="5"/>
    </row>
    <row r="2780" spans="1:21">
      <c r="A2780" s="2">
        <v>329030</v>
      </c>
      <c r="B2780" t="s">
        <v>1793</v>
      </c>
      <c r="C2780" s="2">
        <v>483030</v>
      </c>
      <c r="D2780" t="s">
        <v>6265</v>
      </c>
      <c r="E2780" t="s">
        <v>1795</v>
      </c>
      <c r="F2780" t="s">
        <v>1796</v>
      </c>
      <c r="G2780" t="s">
        <v>22</v>
      </c>
      <c r="H2780" t="s">
        <v>1797</v>
      </c>
      <c r="I2780" t="str">
        <f t="shared" si="43"/>
        <v>1494 OLD MANSFIELD RD WOOSTER, OH 44691</v>
      </c>
      <c r="J2780">
        <v>40.804229999999997</v>
      </c>
      <c r="K2780">
        <v>-81.961539999999999</v>
      </c>
      <c r="L2780" s="3">
        <v>4894.72</v>
      </c>
      <c r="M2780" s="3"/>
      <c r="N2780" s="3">
        <v>4894.72</v>
      </c>
      <c r="O2780" s="4"/>
      <c r="P2780" s="3">
        <v>21800.31</v>
      </c>
      <c r="Q2780" s="3"/>
      <c r="R2780" s="3">
        <v>21800.31</v>
      </c>
      <c r="S2780" s="4"/>
      <c r="T2780" s="2">
        <v>7</v>
      </c>
      <c r="U2780" s="5">
        <v>470.56428571428569</v>
      </c>
    </row>
    <row r="2781" spans="1:21">
      <c r="A2781" s="2">
        <v>329030</v>
      </c>
      <c r="B2781" t="s">
        <v>1793</v>
      </c>
      <c r="C2781" s="2">
        <v>483032</v>
      </c>
      <c r="D2781" t="s">
        <v>6266</v>
      </c>
      <c r="E2781" t="s">
        <v>1795</v>
      </c>
      <c r="F2781" t="s">
        <v>1796</v>
      </c>
      <c r="G2781" t="s">
        <v>22</v>
      </c>
      <c r="H2781" t="s">
        <v>1797</v>
      </c>
      <c r="I2781" t="str">
        <f t="shared" si="43"/>
        <v>1494 OLD MANSFIELD RD WOOSTER, OH 44691</v>
      </c>
      <c r="J2781">
        <v>40.804229999999997</v>
      </c>
      <c r="K2781">
        <v>-81.961539999999999</v>
      </c>
      <c r="L2781" s="3">
        <v>1047.71</v>
      </c>
      <c r="M2781" s="3"/>
      <c r="N2781" s="3">
        <v>1047.71</v>
      </c>
      <c r="O2781" s="4"/>
      <c r="P2781" s="3">
        <v>9226.7199999999993</v>
      </c>
      <c r="Q2781" s="3"/>
      <c r="R2781" s="3">
        <v>9226.7199999999993</v>
      </c>
      <c r="S2781" s="4"/>
      <c r="T2781" s="2"/>
      <c r="U2781" s="5"/>
    </row>
    <row r="2782" spans="1:21">
      <c r="A2782" s="2">
        <v>329030</v>
      </c>
      <c r="B2782" t="s">
        <v>1793</v>
      </c>
      <c r="C2782" s="2">
        <v>483606</v>
      </c>
      <c r="D2782" t="s">
        <v>6267</v>
      </c>
      <c r="E2782" t="s">
        <v>6264</v>
      </c>
      <c r="F2782" t="s">
        <v>1796</v>
      </c>
      <c r="G2782" t="s">
        <v>22</v>
      </c>
      <c r="H2782" t="s">
        <v>1797</v>
      </c>
      <c r="I2782" t="str">
        <f t="shared" si="43"/>
        <v>144 N MARKET ST WOOSTER, OH 44691</v>
      </c>
      <c r="J2782">
        <v>40.799097000000003</v>
      </c>
      <c r="K2782">
        <v>-81.940617000000003</v>
      </c>
      <c r="L2782" s="3">
        <v>71.02</v>
      </c>
      <c r="M2782" s="3"/>
      <c r="N2782" s="3">
        <v>71.02</v>
      </c>
      <c r="O2782" s="4"/>
      <c r="P2782" s="3">
        <v>232.86</v>
      </c>
      <c r="Q2782" s="3"/>
      <c r="R2782" s="3">
        <v>232.86</v>
      </c>
      <c r="S2782" s="4"/>
      <c r="T2782" s="2"/>
      <c r="U2782" s="5"/>
    </row>
    <row r="2783" spans="1:21">
      <c r="A2783" s="2">
        <v>276993</v>
      </c>
      <c r="B2783" t="s">
        <v>6268</v>
      </c>
      <c r="C2783" s="2">
        <v>276993</v>
      </c>
      <c r="D2783" t="s">
        <v>6268</v>
      </c>
      <c r="E2783" t="s">
        <v>1043</v>
      </c>
      <c r="F2783" t="s">
        <v>717</v>
      </c>
      <c r="G2783" t="s">
        <v>22</v>
      </c>
      <c r="H2783" t="s">
        <v>718</v>
      </c>
      <c r="I2783" t="str">
        <f t="shared" si="43"/>
        <v>4595 GENDER RD Canal Winchester, OH 43110</v>
      </c>
      <c r="J2783">
        <v>39.890649000000003</v>
      </c>
      <c r="K2783">
        <v>-82.830168</v>
      </c>
      <c r="L2783" s="3">
        <v>14580.57</v>
      </c>
      <c r="M2783" s="3">
        <v>3313.97</v>
      </c>
      <c r="N2783" s="3">
        <v>11266.6</v>
      </c>
      <c r="O2783" s="4">
        <v>3.3997290259115203</v>
      </c>
      <c r="P2783" s="3">
        <v>47133.98</v>
      </c>
      <c r="Q2783" s="3">
        <v>12324.43</v>
      </c>
      <c r="R2783" s="3">
        <v>34809.550000000003</v>
      </c>
      <c r="S2783" s="4">
        <v>2.8244348825868624</v>
      </c>
      <c r="T2783" s="2">
        <v>4</v>
      </c>
      <c r="U2783" s="5">
        <v>1336.3724999999999</v>
      </c>
    </row>
    <row r="2784" spans="1:21">
      <c r="A2784" s="2">
        <v>276993</v>
      </c>
      <c r="B2784" t="s">
        <v>6268</v>
      </c>
      <c r="C2784" s="2">
        <v>436342</v>
      </c>
      <c r="D2784" t="s">
        <v>6268</v>
      </c>
      <c r="E2784" t="s">
        <v>1043</v>
      </c>
      <c r="F2784" t="s">
        <v>717</v>
      </c>
      <c r="G2784" t="s">
        <v>22</v>
      </c>
      <c r="H2784" t="s">
        <v>718</v>
      </c>
      <c r="I2784" t="str">
        <f t="shared" si="43"/>
        <v>4595 GENDER RD Canal Winchester, OH 43110</v>
      </c>
      <c r="J2784">
        <v>39.890649000000003</v>
      </c>
      <c r="K2784">
        <v>-82.830168</v>
      </c>
      <c r="L2784" s="3">
        <v>642.59</v>
      </c>
      <c r="M2784" s="3">
        <v>10828.34</v>
      </c>
      <c r="N2784" s="3">
        <v>-10185.75</v>
      </c>
      <c r="O2784" s="4">
        <v>-0.94065664727926901</v>
      </c>
      <c r="P2784" s="3">
        <v>4610.3999999999996</v>
      </c>
      <c r="Q2784" s="3">
        <v>43273.2</v>
      </c>
      <c r="R2784" s="3">
        <v>-38662.799999999996</v>
      </c>
      <c r="S2784" s="4">
        <v>-0.89345830675799331</v>
      </c>
      <c r="T2784" s="2"/>
      <c r="U2784" s="5"/>
    </row>
    <row r="2785" spans="1:21">
      <c r="A2785" s="2">
        <v>277336</v>
      </c>
      <c r="B2785" t="s">
        <v>6269</v>
      </c>
      <c r="C2785" s="2">
        <v>277336</v>
      </c>
      <c r="D2785" t="s">
        <v>6269</v>
      </c>
      <c r="E2785" t="s">
        <v>6270</v>
      </c>
      <c r="F2785" t="s">
        <v>28</v>
      </c>
      <c r="G2785" t="s">
        <v>22</v>
      </c>
      <c r="H2785" t="s">
        <v>959</v>
      </c>
      <c r="I2785" t="str">
        <f t="shared" si="43"/>
        <v>8145 N HIGH ST Columbus, OH 43235</v>
      </c>
      <c r="J2785">
        <v>40.131289000000002</v>
      </c>
      <c r="K2785">
        <v>-83.018011999999999</v>
      </c>
      <c r="L2785" s="3">
        <v>3507.52</v>
      </c>
      <c r="M2785" s="3">
        <v>4550.8</v>
      </c>
      <c r="N2785" s="3">
        <v>-1043.2800000000002</v>
      </c>
      <c r="O2785" s="4">
        <v>-0.2292519996484135</v>
      </c>
      <c r="P2785" s="3">
        <v>8070.19</v>
      </c>
      <c r="Q2785" s="3">
        <v>12182.81</v>
      </c>
      <c r="R2785" s="3">
        <v>-4112.62</v>
      </c>
      <c r="S2785" s="4">
        <v>-0.33757564962434777</v>
      </c>
      <c r="T2785" s="2">
        <v>2</v>
      </c>
      <c r="U2785" s="5">
        <v>391.98500000000001</v>
      </c>
    </row>
    <row r="2786" spans="1:21">
      <c r="A2786" s="2">
        <v>314253</v>
      </c>
      <c r="B2786" t="s">
        <v>179</v>
      </c>
      <c r="C2786" s="2">
        <v>466061</v>
      </c>
      <c r="D2786" t="s">
        <v>6271</v>
      </c>
      <c r="E2786" t="s">
        <v>180</v>
      </c>
      <c r="F2786" t="s">
        <v>44</v>
      </c>
      <c r="G2786" t="s">
        <v>22</v>
      </c>
      <c r="H2786" t="s">
        <v>181</v>
      </c>
      <c r="I2786" t="str">
        <f t="shared" si="43"/>
        <v>4280 N James H McGee Blvd Dayton, OH 45417</v>
      </c>
      <c r="J2786">
        <v>39.771669000000003</v>
      </c>
      <c r="K2786">
        <v>-84.258280999999997</v>
      </c>
      <c r="L2786" s="3">
        <v>11377.03</v>
      </c>
      <c r="M2786" s="3">
        <v>4362.42</v>
      </c>
      <c r="N2786" s="3">
        <v>7014.6100000000006</v>
      </c>
      <c r="O2786" s="4">
        <v>1.6079630113560823</v>
      </c>
      <c r="P2786" s="3">
        <v>26036.74</v>
      </c>
      <c r="Q2786" s="3">
        <v>15738.31</v>
      </c>
      <c r="R2786" s="3">
        <v>10298.430000000002</v>
      </c>
      <c r="S2786" s="4">
        <v>0.65435424769241435</v>
      </c>
      <c r="T2786" s="2">
        <v>1</v>
      </c>
      <c r="U2786" s="5">
        <v>229.24</v>
      </c>
    </row>
    <row r="2787" spans="1:21">
      <c r="A2787" s="2">
        <v>278151</v>
      </c>
      <c r="B2787" t="s">
        <v>114</v>
      </c>
      <c r="C2787" s="2">
        <v>464146</v>
      </c>
      <c r="D2787" t="s">
        <v>6272</v>
      </c>
      <c r="E2787" t="s">
        <v>6273</v>
      </c>
      <c r="F2787" t="s">
        <v>28</v>
      </c>
      <c r="G2787" t="s">
        <v>22</v>
      </c>
      <c r="H2787" t="s">
        <v>959</v>
      </c>
      <c r="I2787" t="str">
        <f t="shared" si="43"/>
        <v>2335 W Case Rd Columbus, OH 43235</v>
      </c>
      <c r="J2787">
        <v>40.071151999999998</v>
      </c>
      <c r="K2787">
        <v>-83.080029999999994</v>
      </c>
      <c r="L2787" s="3">
        <v>5473.96</v>
      </c>
      <c r="M2787" s="3">
        <v>4108.24</v>
      </c>
      <c r="N2787" s="3">
        <v>1365.7200000000003</v>
      </c>
      <c r="O2787" s="4">
        <v>0.33243432710844556</v>
      </c>
      <c r="P2787" s="3">
        <v>21306.25</v>
      </c>
      <c r="Q2787" s="3">
        <v>17511.060000000001</v>
      </c>
      <c r="R2787" s="3">
        <v>3795.1899999999987</v>
      </c>
      <c r="S2787" s="4">
        <v>0.21673102599157323</v>
      </c>
      <c r="T2787" s="2">
        <v>3</v>
      </c>
      <c r="U2787" s="5">
        <v>435.30333333333334</v>
      </c>
    </row>
    <row r="2788" spans="1:21">
      <c r="A2788" s="2">
        <v>278493</v>
      </c>
      <c r="B2788" t="s">
        <v>4064</v>
      </c>
      <c r="C2788" s="2">
        <v>278493</v>
      </c>
      <c r="D2788" t="s">
        <v>4064</v>
      </c>
      <c r="E2788" t="s">
        <v>6274</v>
      </c>
      <c r="F2788" t="s">
        <v>177</v>
      </c>
      <c r="G2788" t="s">
        <v>22</v>
      </c>
      <c r="H2788" t="s">
        <v>178</v>
      </c>
      <c r="I2788" t="str">
        <f t="shared" si="43"/>
        <v>46433 Township Road 285 Coshocton, OH 43812</v>
      </c>
      <c r="J2788">
        <v>40.212255999999996</v>
      </c>
      <c r="K2788">
        <v>-81.895745000000005</v>
      </c>
      <c r="L2788" s="3">
        <v>55</v>
      </c>
      <c r="M2788" s="3">
        <v>247.14</v>
      </c>
      <c r="N2788" s="3">
        <v>-192.14</v>
      </c>
      <c r="O2788" s="4">
        <v>-0.77745407461357929</v>
      </c>
      <c r="P2788" s="3">
        <v>173.38</v>
      </c>
      <c r="Q2788" s="3">
        <v>723.23</v>
      </c>
      <c r="R2788" s="3">
        <v>-549.85</v>
      </c>
      <c r="S2788" s="4">
        <v>-0.76026990030833896</v>
      </c>
      <c r="T2788" s="2"/>
      <c r="U2788" s="5"/>
    </row>
    <row r="2789" spans="1:21">
      <c r="A2789" s="2">
        <v>278086</v>
      </c>
      <c r="B2789" t="s">
        <v>6275</v>
      </c>
      <c r="C2789" s="2">
        <v>278086</v>
      </c>
      <c r="D2789" t="s">
        <v>6275</v>
      </c>
      <c r="E2789" t="s">
        <v>6276</v>
      </c>
      <c r="F2789" t="s">
        <v>2884</v>
      </c>
      <c r="G2789" t="s">
        <v>60</v>
      </c>
      <c r="H2789" t="s">
        <v>2885</v>
      </c>
      <c r="I2789" t="str">
        <f t="shared" si="43"/>
        <v>1 Dot Dr Bldg 3 Moundsville, WV 26041</v>
      </c>
      <c r="J2789">
        <v>39.911360000000002</v>
      </c>
      <c r="K2789">
        <v>-80.744730000000004</v>
      </c>
      <c r="L2789" s="3"/>
      <c r="M2789" s="3">
        <v>337.8</v>
      </c>
      <c r="N2789" s="3">
        <v>-337.8</v>
      </c>
      <c r="O2789" s="4"/>
      <c r="P2789" s="3"/>
      <c r="Q2789" s="3">
        <v>667.8</v>
      </c>
      <c r="R2789" s="3">
        <v>-667.8</v>
      </c>
      <c r="S2789" s="4"/>
      <c r="T2789" s="2"/>
      <c r="U2789" s="5"/>
    </row>
    <row r="2790" spans="1:21">
      <c r="A2790" s="2">
        <v>278151</v>
      </c>
      <c r="B2790" t="s">
        <v>114</v>
      </c>
      <c r="C2790" s="2">
        <v>464145</v>
      </c>
      <c r="D2790" t="s">
        <v>6277</v>
      </c>
      <c r="E2790" t="s">
        <v>6278</v>
      </c>
      <c r="F2790" t="s">
        <v>486</v>
      </c>
      <c r="G2790" t="s">
        <v>22</v>
      </c>
      <c r="H2790" t="s">
        <v>487</v>
      </c>
      <c r="I2790" t="str">
        <f t="shared" si="43"/>
        <v>5620 Dublinshire Dr Dublin, OH 43017</v>
      </c>
      <c r="J2790">
        <v>40.125349999999997</v>
      </c>
      <c r="K2790">
        <v>-83.142340000000004</v>
      </c>
      <c r="L2790" s="3">
        <v>3825.07</v>
      </c>
      <c r="M2790" s="3">
        <v>3895.91</v>
      </c>
      <c r="N2790" s="3">
        <v>-70.839999999999691</v>
      </c>
      <c r="O2790" s="4">
        <v>-1.8183171582505677E-2</v>
      </c>
      <c r="P2790" s="3">
        <v>15104.43</v>
      </c>
      <c r="Q2790" s="3">
        <v>14648.98</v>
      </c>
      <c r="R2790" s="3">
        <v>455.45000000000073</v>
      </c>
      <c r="S2790" s="4">
        <v>3.1090901892145442E-2</v>
      </c>
      <c r="T2790" s="2">
        <v>2</v>
      </c>
      <c r="U2790" s="5">
        <v>474.85</v>
      </c>
    </row>
    <row r="2791" spans="1:21">
      <c r="A2791" s="2">
        <v>277663</v>
      </c>
      <c r="B2791" t="s">
        <v>6279</v>
      </c>
      <c r="C2791" s="2">
        <v>277663</v>
      </c>
      <c r="D2791" t="s">
        <v>6279</v>
      </c>
      <c r="E2791" t="s">
        <v>6280</v>
      </c>
      <c r="F2791" t="s">
        <v>5800</v>
      </c>
      <c r="G2791" t="s">
        <v>22</v>
      </c>
      <c r="H2791" t="s">
        <v>5801</v>
      </c>
      <c r="I2791" t="str">
        <f t="shared" si="43"/>
        <v>885 N Sandusky Ave Upper Sandusky, OH 43351</v>
      </c>
      <c r="J2791">
        <v>40.840327000000002</v>
      </c>
      <c r="K2791">
        <v>-83.279914000000005</v>
      </c>
      <c r="L2791" s="3">
        <v>97.11</v>
      </c>
      <c r="M2791" s="3">
        <v>197.18</v>
      </c>
      <c r="N2791" s="3">
        <v>-100.07000000000001</v>
      </c>
      <c r="O2791" s="4">
        <v>-0.50750583223450652</v>
      </c>
      <c r="P2791" s="3">
        <v>194.2</v>
      </c>
      <c r="Q2791" s="3">
        <v>372.38</v>
      </c>
      <c r="R2791" s="3">
        <v>-178.18</v>
      </c>
      <c r="S2791" s="4">
        <v>-0.47848971480745478</v>
      </c>
      <c r="T2791" s="2"/>
      <c r="U2791" s="5"/>
    </row>
    <row r="2792" spans="1:21">
      <c r="A2792" s="2">
        <v>278304</v>
      </c>
      <c r="B2792" t="s">
        <v>280</v>
      </c>
      <c r="C2792" s="2">
        <v>460589</v>
      </c>
      <c r="D2792" t="s">
        <v>6281</v>
      </c>
      <c r="E2792" t="s">
        <v>6282</v>
      </c>
      <c r="F2792" t="s">
        <v>1339</v>
      </c>
      <c r="G2792" t="s">
        <v>22</v>
      </c>
      <c r="H2792" t="s">
        <v>1340</v>
      </c>
      <c r="I2792" t="str">
        <f t="shared" si="43"/>
        <v>2800 CARRIAGE RD Powell, OH 43065</v>
      </c>
      <c r="J2792">
        <v>40.182389999999998</v>
      </c>
      <c r="K2792">
        <v>-83.081871000000007</v>
      </c>
      <c r="L2792" s="3">
        <v>4838.7700000000004</v>
      </c>
      <c r="M2792" s="3">
        <v>3707.73</v>
      </c>
      <c r="N2792" s="3">
        <v>1131.0400000000004</v>
      </c>
      <c r="O2792" s="4">
        <v>0.30504918103529666</v>
      </c>
      <c r="P2792" s="3">
        <v>18271.580000000002</v>
      </c>
      <c r="Q2792" s="3">
        <v>15151.68</v>
      </c>
      <c r="R2792" s="3">
        <v>3119.9000000000015</v>
      </c>
      <c r="S2792" s="4">
        <v>0.20591115968658269</v>
      </c>
      <c r="T2792" s="2">
        <v>4</v>
      </c>
      <c r="U2792" s="5">
        <v>347.26499999999999</v>
      </c>
    </row>
    <row r="2793" spans="1:21">
      <c r="A2793" s="2">
        <v>302327</v>
      </c>
      <c r="B2793" t="s">
        <v>6283</v>
      </c>
      <c r="C2793" s="2">
        <v>460973</v>
      </c>
      <c r="D2793" t="s">
        <v>6284</v>
      </c>
      <c r="E2793" t="s">
        <v>6285</v>
      </c>
      <c r="F2793" t="s">
        <v>99</v>
      </c>
      <c r="G2793" t="s">
        <v>100</v>
      </c>
      <c r="H2793" t="s">
        <v>906</v>
      </c>
      <c r="I2793" t="str">
        <f t="shared" si="43"/>
        <v>2544 Executive Dr Indianapolis, IN 46241</v>
      </c>
      <c r="J2793">
        <v>39.728990000000003</v>
      </c>
      <c r="K2793">
        <v>-86.258587000000006</v>
      </c>
      <c r="L2793" s="3"/>
      <c r="M2793" s="3">
        <v>4006.89</v>
      </c>
      <c r="N2793" s="3">
        <v>-4006.89</v>
      </c>
      <c r="O2793" s="4"/>
      <c r="P2793" s="3"/>
      <c r="Q2793" s="3">
        <v>9804.5</v>
      </c>
      <c r="R2793" s="3">
        <v>-9804.5</v>
      </c>
      <c r="S2793" s="4"/>
      <c r="T2793" s="2"/>
      <c r="U2793" s="5"/>
    </row>
    <row r="2794" spans="1:21">
      <c r="A2794" s="2">
        <v>302327</v>
      </c>
      <c r="B2794" t="s">
        <v>6283</v>
      </c>
      <c r="C2794" s="2">
        <v>460972</v>
      </c>
      <c r="D2794" t="s">
        <v>6286</v>
      </c>
      <c r="E2794" t="s">
        <v>6285</v>
      </c>
      <c r="F2794" t="s">
        <v>99</v>
      </c>
      <c r="G2794" t="s">
        <v>100</v>
      </c>
      <c r="H2794" t="s">
        <v>906</v>
      </c>
      <c r="I2794" t="str">
        <f t="shared" si="43"/>
        <v>2544 Executive Dr Indianapolis, IN 46241</v>
      </c>
      <c r="J2794">
        <v>39.728990000000003</v>
      </c>
      <c r="K2794">
        <v>-86.258587000000006</v>
      </c>
      <c r="L2794" s="3">
        <v>1264.8599999999999</v>
      </c>
      <c r="M2794" s="3">
        <v>4320.8599999999997</v>
      </c>
      <c r="N2794" s="3">
        <v>-3056</v>
      </c>
      <c r="O2794" s="4">
        <v>-0.7072666089621048</v>
      </c>
      <c r="P2794" s="3">
        <v>3032.69</v>
      </c>
      <c r="Q2794" s="3">
        <v>12655.66</v>
      </c>
      <c r="R2794" s="3">
        <v>-9622.9699999999993</v>
      </c>
      <c r="S2794" s="4">
        <v>-0.76036887843067835</v>
      </c>
      <c r="T2794" s="2"/>
      <c r="U2794" s="5"/>
    </row>
    <row r="2795" spans="1:21">
      <c r="A2795" s="2">
        <v>302327</v>
      </c>
      <c r="B2795" t="s">
        <v>6283</v>
      </c>
      <c r="C2795" s="2">
        <v>302327</v>
      </c>
      <c r="D2795" t="s">
        <v>6283</v>
      </c>
      <c r="E2795" t="s">
        <v>6285</v>
      </c>
      <c r="F2795" t="s">
        <v>99</v>
      </c>
      <c r="G2795" t="s">
        <v>100</v>
      </c>
      <c r="H2795" t="s">
        <v>906</v>
      </c>
      <c r="I2795" t="str">
        <f t="shared" si="43"/>
        <v>2544 Executive Dr Indianapolis, IN 46241</v>
      </c>
      <c r="J2795">
        <v>39.728990000000003</v>
      </c>
      <c r="K2795">
        <v>-86.258587000000006</v>
      </c>
      <c r="L2795" s="3"/>
      <c r="M2795" s="3">
        <v>54.65</v>
      </c>
      <c r="N2795" s="3">
        <v>-54.65</v>
      </c>
      <c r="O2795" s="4"/>
      <c r="P2795" s="3"/>
      <c r="Q2795" s="3">
        <v>165.49</v>
      </c>
      <c r="R2795" s="3">
        <v>-165.49</v>
      </c>
      <c r="S2795" s="4"/>
      <c r="T2795" s="2"/>
      <c r="U2795" s="5"/>
    </row>
    <row r="2796" spans="1:21">
      <c r="A2796" s="2">
        <v>335463</v>
      </c>
      <c r="B2796" t="s">
        <v>6287</v>
      </c>
      <c r="C2796" s="2">
        <v>335463</v>
      </c>
      <c r="D2796" t="s">
        <v>6287</v>
      </c>
      <c r="E2796" t="s">
        <v>6288</v>
      </c>
      <c r="F2796" t="s">
        <v>717</v>
      </c>
      <c r="G2796" t="s">
        <v>22</v>
      </c>
      <c r="H2796" t="s">
        <v>718</v>
      </c>
      <c r="I2796" t="str">
        <f t="shared" si="43"/>
        <v>6600 Bigerton Bnd Canal Winchester, OH 43110</v>
      </c>
      <c r="J2796">
        <v>39.849671999999998</v>
      </c>
      <c r="K2796">
        <v>-82.827224000000001</v>
      </c>
      <c r="L2796" s="3">
        <v>1349.83</v>
      </c>
      <c r="M2796" s="3">
        <v>1743.68</v>
      </c>
      <c r="N2796" s="3">
        <v>-393.85000000000014</v>
      </c>
      <c r="O2796" s="4">
        <v>-0.22587286658102412</v>
      </c>
      <c r="P2796" s="3">
        <v>3830.9</v>
      </c>
      <c r="Q2796" s="3">
        <v>5683.09</v>
      </c>
      <c r="R2796" s="3">
        <v>-1852.19</v>
      </c>
      <c r="S2796" s="4">
        <v>-0.32591248774874232</v>
      </c>
      <c r="T2796" s="2">
        <v>1</v>
      </c>
      <c r="U2796" s="5">
        <v>0</v>
      </c>
    </row>
    <row r="2797" spans="1:21">
      <c r="A2797" s="2">
        <v>335463</v>
      </c>
      <c r="B2797" t="s">
        <v>6287</v>
      </c>
      <c r="C2797" s="2">
        <v>474076</v>
      </c>
      <c r="D2797" t="s">
        <v>6287</v>
      </c>
      <c r="E2797" t="s">
        <v>6288</v>
      </c>
      <c r="F2797" t="s">
        <v>717</v>
      </c>
      <c r="G2797" t="s">
        <v>22</v>
      </c>
      <c r="H2797" t="s">
        <v>718</v>
      </c>
      <c r="I2797" t="str">
        <f t="shared" si="43"/>
        <v>6600 Bigerton Bnd Canal Winchester, OH 43110</v>
      </c>
      <c r="J2797">
        <v>39.849671999999998</v>
      </c>
      <c r="K2797">
        <v>-82.827224000000001</v>
      </c>
      <c r="L2797" s="3">
        <v>243.17</v>
      </c>
      <c r="M2797" s="3">
        <v>249.07</v>
      </c>
      <c r="N2797" s="3">
        <v>-5.9000000000000057</v>
      </c>
      <c r="O2797" s="4">
        <v>-2.3688119805677144E-2</v>
      </c>
      <c r="P2797" s="3">
        <v>612.86</v>
      </c>
      <c r="Q2797" s="3">
        <v>750.28</v>
      </c>
      <c r="R2797" s="3">
        <v>-137.41999999999996</v>
      </c>
      <c r="S2797" s="4">
        <v>-0.18315828757263949</v>
      </c>
      <c r="T2797" s="2">
        <v>2</v>
      </c>
      <c r="U2797" s="5">
        <v>212.35</v>
      </c>
    </row>
    <row r="2798" spans="1:21">
      <c r="A2798" s="2">
        <v>297767</v>
      </c>
      <c r="B2798" t="s">
        <v>6289</v>
      </c>
      <c r="C2798" s="2">
        <v>297767</v>
      </c>
      <c r="D2798" t="s">
        <v>6289</v>
      </c>
      <c r="E2798" t="s">
        <v>6290</v>
      </c>
      <c r="F2798" t="s">
        <v>99</v>
      </c>
      <c r="G2798" t="s">
        <v>100</v>
      </c>
      <c r="H2798" t="s">
        <v>1492</v>
      </c>
      <c r="I2798" t="str">
        <f t="shared" si="43"/>
        <v>8658 Castle Park Dr Ste 101 Indianapolis, IN 46256</v>
      </c>
      <c r="J2798">
        <v>39.914862999999997</v>
      </c>
      <c r="K2798">
        <v>-86.028527999999994</v>
      </c>
      <c r="L2798" s="3">
        <v>211.86</v>
      </c>
      <c r="M2798" s="3">
        <v>120.39</v>
      </c>
      <c r="N2798" s="3">
        <v>91.470000000000013</v>
      </c>
      <c r="O2798" s="4">
        <v>0.75978071268377778</v>
      </c>
      <c r="P2798" s="3">
        <v>778.83</v>
      </c>
      <c r="Q2798" s="3">
        <v>402.4</v>
      </c>
      <c r="R2798" s="3">
        <v>376.43000000000006</v>
      </c>
      <c r="S2798" s="4">
        <v>0.93546222664015921</v>
      </c>
      <c r="T2798" s="2"/>
      <c r="U2798" s="5"/>
    </row>
    <row r="2799" spans="1:21">
      <c r="A2799" s="2">
        <v>342883</v>
      </c>
      <c r="B2799" t="s">
        <v>673</v>
      </c>
      <c r="C2799" s="2">
        <v>481429</v>
      </c>
      <c r="D2799" t="s">
        <v>6291</v>
      </c>
      <c r="E2799" t="s">
        <v>6292</v>
      </c>
      <c r="F2799" t="s">
        <v>4047</v>
      </c>
      <c r="G2799" t="s">
        <v>100</v>
      </c>
      <c r="H2799" t="s">
        <v>4048</v>
      </c>
      <c r="I2799" t="str">
        <f t="shared" si="43"/>
        <v>6755 N Old 27 Fremont, IN 46737</v>
      </c>
      <c r="J2799">
        <v>41.739260999999999</v>
      </c>
      <c r="K2799">
        <v>-85.004240999999993</v>
      </c>
      <c r="L2799" s="3">
        <v>1026.83</v>
      </c>
      <c r="M2799" s="3">
        <v>1779.67</v>
      </c>
      <c r="N2799" s="3">
        <v>-752.84000000000015</v>
      </c>
      <c r="O2799" s="4">
        <v>-0.42302224569723607</v>
      </c>
      <c r="P2799" s="3">
        <v>3923.32</v>
      </c>
      <c r="Q2799" s="3">
        <v>7986.43</v>
      </c>
      <c r="R2799" s="3">
        <v>-4063.11</v>
      </c>
      <c r="S2799" s="4">
        <v>-0.50875172010522851</v>
      </c>
      <c r="T2799" s="2">
        <v>1</v>
      </c>
      <c r="U2799" s="5">
        <v>49.41</v>
      </c>
    </row>
    <row r="2800" spans="1:21">
      <c r="A2800" s="2">
        <v>342883</v>
      </c>
      <c r="B2800" t="s">
        <v>673</v>
      </c>
      <c r="C2800" s="2">
        <v>481869</v>
      </c>
      <c r="D2800" t="s">
        <v>6293</v>
      </c>
      <c r="E2800" t="s">
        <v>6294</v>
      </c>
      <c r="F2800" t="s">
        <v>676</v>
      </c>
      <c r="G2800" t="s">
        <v>100</v>
      </c>
      <c r="H2800" t="s">
        <v>977</v>
      </c>
      <c r="I2800" t="str">
        <f t="shared" si="43"/>
        <v>2626 W Coliseum Blvd Fort Wayne, IN 46808</v>
      </c>
      <c r="J2800">
        <v>41.120429999999999</v>
      </c>
      <c r="K2800">
        <v>-85.174390000000002</v>
      </c>
      <c r="L2800" s="3">
        <v>233.11</v>
      </c>
      <c r="M2800" s="3">
        <v>556.94000000000005</v>
      </c>
      <c r="N2800" s="3">
        <v>-323.83000000000004</v>
      </c>
      <c r="O2800" s="4">
        <v>-0.58144503896290445</v>
      </c>
      <c r="P2800" s="3">
        <v>823.98</v>
      </c>
      <c r="Q2800" s="3">
        <v>2614.85</v>
      </c>
      <c r="R2800" s="3">
        <v>-1790.87</v>
      </c>
      <c r="S2800" s="4">
        <v>-0.68488441019561352</v>
      </c>
      <c r="T2800" s="2"/>
      <c r="U2800" s="5"/>
    </row>
    <row r="2801" spans="1:21">
      <c r="A2801" s="2">
        <v>276390</v>
      </c>
      <c r="B2801" t="s">
        <v>6295</v>
      </c>
      <c r="C2801" s="2">
        <v>276390</v>
      </c>
      <c r="D2801" t="s">
        <v>6295</v>
      </c>
      <c r="E2801" t="s">
        <v>6296</v>
      </c>
      <c r="F2801" t="s">
        <v>6297</v>
      </c>
      <c r="G2801" t="s">
        <v>22</v>
      </c>
      <c r="H2801" t="s">
        <v>6298</v>
      </c>
      <c r="I2801" t="str">
        <f t="shared" si="43"/>
        <v>345 S Elizabeth St Lima, OH 45801</v>
      </c>
      <c r="J2801">
        <v>40.736994000000003</v>
      </c>
      <c r="K2801">
        <v>-84.105631000000002</v>
      </c>
      <c r="L2801" s="3">
        <v>319.06</v>
      </c>
      <c r="M2801" s="3">
        <v>162.24</v>
      </c>
      <c r="N2801" s="3">
        <v>156.82</v>
      </c>
      <c r="O2801" s="4">
        <v>0.96659270216962512</v>
      </c>
      <c r="P2801" s="3">
        <v>534.09</v>
      </c>
      <c r="Q2801" s="3">
        <v>249.6</v>
      </c>
      <c r="R2801" s="3">
        <v>284.49</v>
      </c>
      <c r="S2801" s="4">
        <v>1.1397836538461539</v>
      </c>
      <c r="T2801" s="2"/>
      <c r="U2801" s="5"/>
    </row>
    <row r="2802" spans="1:21">
      <c r="A2802" s="2">
        <v>276435</v>
      </c>
      <c r="B2802" t="s">
        <v>1025</v>
      </c>
      <c r="C2802" s="2">
        <v>276435</v>
      </c>
      <c r="D2802" t="s">
        <v>1025</v>
      </c>
      <c r="E2802" t="s">
        <v>1027</v>
      </c>
      <c r="F2802" t="s">
        <v>1028</v>
      </c>
      <c r="G2802" t="s">
        <v>22</v>
      </c>
      <c r="H2802" t="s">
        <v>1029</v>
      </c>
      <c r="I2802" t="str">
        <f t="shared" si="43"/>
        <v>470 W Church St NEWARK, OH 43055</v>
      </c>
      <c r="J2802">
        <v>40.058298000000001</v>
      </c>
      <c r="K2802">
        <v>-82.421835000000002</v>
      </c>
      <c r="L2802" s="3">
        <v>2975.99</v>
      </c>
      <c r="M2802" s="3">
        <v>5714.46</v>
      </c>
      <c r="N2802" s="3">
        <v>-2738.4700000000003</v>
      </c>
      <c r="O2802" s="4">
        <v>-0.47921763386216726</v>
      </c>
      <c r="P2802" s="3">
        <v>20067.62</v>
      </c>
      <c r="Q2802" s="3">
        <v>23404.5</v>
      </c>
      <c r="R2802" s="3">
        <v>-3336.880000000001</v>
      </c>
      <c r="S2802" s="4">
        <v>-0.14257429126877313</v>
      </c>
      <c r="T2802" s="2">
        <v>15</v>
      </c>
      <c r="U2802" s="5">
        <v>93.108666666666679</v>
      </c>
    </row>
    <row r="2803" spans="1:21">
      <c r="A2803" s="2">
        <v>276435</v>
      </c>
      <c r="B2803" t="s">
        <v>1025</v>
      </c>
      <c r="C2803" s="2">
        <v>447450</v>
      </c>
      <c r="D2803" t="s">
        <v>6299</v>
      </c>
      <c r="E2803" t="s">
        <v>1958</v>
      </c>
      <c r="F2803" t="s">
        <v>1311</v>
      </c>
      <c r="G2803" t="s">
        <v>22</v>
      </c>
      <c r="H2803" t="s">
        <v>1312</v>
      </c>
      <c r="I2803" t="str">
        <f t="shared" si="43"/>
        <v>355 W Broad St Pataskala, OH 43062</v>
      </c>
      <c r="J2803">
        <v>40.001330000000003</v>
      </c>
      <c r="K2803">
        <v>-82.683879000000005</v>
      </c>
      <c r="L2803" s="3">
        <v>2648.42</v>
      </c>
      <c r="M2803" s="3">
        <v>1535.09</v>
      </c>
      <c r="N2803" s="3">
        <v>1113.3300000000002</v>
      </c>
      <c r="O2803" s="4">
        <v>0.72525389390850059</v>
      </c>
      <c r="P2803" s="3">
        <v>10803.45</v>
      </c>
      <c r="Q2803" s="3">
        <v>6277.11</v>
      </c>
      <c r="R2803" s="3">
        <v>4526.3400000000011</v>
      </c>
      <c r="S2803" s="4">
        <v>0.72108661470007718</v>
      </c>
      <c r="T2803" s="2">
        <v>3</v>
      </c>
      <c r="U2803" s="5">
        <v>187.27333333333334</v>
      </c>
    </row>
    <row r="2804" spans="1:21">
      <c r="A2804" s="2">
        <v>232115</v>
      </c>
      <c r="B2804" t="s">
        <v>565</v>
      </c>
      <c r="C2804" s="2">
        <v>412703</v>
      </c>
      <c r="D2804" t="s">
        <v>6300</v>
      </c>
      <c r="E2804" t="s">
        <v>6301</v>
      </c>
      <c r="F2804" t="s">
        <v>99</v>
      </c>
      <c r="G2804" t="s">
        <v>100</v>
      </c>
      <c r="H2804" t="s">
        <v>1197</v>
      </c>
      <c r="I2804" t="str">
        <f t="shared" si="43"/>
        <v>5736 Lee Rd Indianapolis, IN 46216</v>
      </c>
      <c r="J2804">
        <v>39.859079999999999</v>
      </c>
      <c r="K2804">
        <v>-86.002277000000007</v>
      </c>
      <c r="L2804" s="3">
        <v>208.71</v>
      </c>
      <c r="M2804" s="3"/>
      <c r="N2804" s="3">
        <v>208.71</v>
      </c>
      <c r="O2804" s="4"/>
      <c r="P2804" s="3">
        <v>491.76</v>
      </c>
      <c r="Q2804" s="3"/>
      <c r="R2804" s="3">
        <v>491.76</v>
      </c>
      <c r="S2804" s="4"/>
      <c r="T2804" s="2"/>
      <c r="U2804" s="5"/>
    </row>
    <row r="2805" spans="1:21">
      <c r="A2805" s="2">
        <v>298691</v>
      </c>
      <c r="B2805" t="s">
        <v>6302</v>
      </c>
      <c r="C2805" s="2">
        <v>298691</v>
      </c>
      <c r="D2805" t="s">
        <v>6302</v>
      </c>
      <c r="E2805" t="s">
        <v>6303</v>
      </c>
      <c r="F2805" t="s">
        <v>1169</v>
      </c>
      <c r="G2805" t="s">
        <v>22</v>
      </c>
      <c r="H2805" t="s">
        <v>1170</v>
      </c>
      <c r="I2805" t="str">
        <f t="shared" si="43"/>
        <v>103 N Main St Mount Vernon, OH 43050</v>
      </c>
      <c r="J2805">
        <v>40.394894000000001</v>
      </c>
      <c r="K2805">
        <v>-82.485691000000003</v>
      </c>
      <c r="L2805" s="3">
        <v>3809.79</v>
      </c>
      <c r="M2805" s="3">
        <v>4157.82</v>
      </c>
      <c r="N2805" s="3">
        <v>-348.02999999999975</v>
      </c>
      <c r="O2805" s="4">
        <v>-8.3704922291008219E-2</v>
      </c>
      <c r="P2805" s="3">
        <v>17921.77</v>
      </c>
      <c r="Q2805" s="3">
        <v>16712.71</v>
      </c>
      <c r="R2805" s="3">
        <v>1209.0600000000013</v>
      </c>
      <c r="S2805" s="4">
        <v>7.2343743175104544E-2</v>
      </c>
      <c r="T2805" s="2">
        <v>6</v>
      </c>
      <c r="U2805" s="5">
        <v>156.19499999999999</v>
      </c>
    </row>
    <row r="2806" spans="1:21">
      <c r="A2806" s="2">
        <v>322375</v>
      </c>
      <c r="B2806" t="s">
        <v>6304</v>
      </c>
      <c r="C2806" s="2">
        <v>322375</v>
      </c>
      <c r="D2806" t="s">
        <v>6304</v>
      </c>
      <c r="E2806" t="s">
        <v>6305</v>
      </c>
      <c r="F2806" t="s">
        <v>401</v>
      </c>
      <c r="G2806" t="s">
        <v>22</v>
      </c>
      <c r="H2806" t="s">
        <v>1269</v>
      </c>
      <c r="I2806" t="str">
        <f t="shared" si="43"/>
        <v>750 Scholl Rd Mansfield, OH 44907</v>
      </c>
      <c r="J2806">
        <v>40.737627000000003</v>
      </c>
      <c r="K2806">
        <v>-82.529078999999996</v>
      </c>
      <c r="L2806" s="3">
        <v>696.82</v>
      </c>
      <c r="M2806" s="3">
        <v>1004.39</v>
      </c>
      <c r="N2806" s="3">
        <v>-307.56999999999994</v>
      </c>
      <c r="O2806" s="4">
        <v>-0.30622566931172146</v>
      </c>
      <c r="P2806" s="3">
        <v>1769.16</v>
      </c>
      <c r="Q2806" s="3">
        <v>2694.17</v>
      </c>
      <c r="R2806" s="3">
        <v>-925.01</v>
      </c>
      <c r="S2806" s="4">
        <v>-0.3433376512989158</v>
      </c>
      <c r="T2806" s="2"/>
      <c r="U2806" s="5"/>
    </row>
    <row r="2807" spans="1:21">
      <c r="A2807" s="2">
        <v>277493</v>
      </c>
      <c r="B2807" t="s">
        <v>6306</v>
      </c>
      <c r="C2807" s="2">
        <v>277493</v>
      </c>
      <c r="D2807" t="s">
        <v>6306</v>
      </c>
      <c r="E2807" t="s">
        <v>6307</v>
      </c>
      <c r="F2807" t="s">
        <v>4939</v>
      </c>
      <c r="G2807" t="s">
        <v>22</v>
      </c>
      <c r="H2807" t="s">
        <v>3789</v>
      </c>
      <c r="I2807" t="str">
        <f t="shared" si="43"/>
        <v>4545 Marshall Rd Kettering, OH 45429</v>
      </c>
      <c r="J2807">
        <v>39.680244999999999</v>
      </c>
      <c r="K2807">
        <v>-84.146587999999994</v>
      </c>
      <c r="L2807" s="3"/>
      <c r="M2807" s="3">
        <v>255.21</v>
      </c>
      <c r="N2807" s="3">
        <v>-255.21</v>
      </c>
      <c r="O2807" s="4"/>
      <c r="P2807" s="3"/>
      <c r="Q2807" s="3">
        <v>613.41</v>
      </c>
      <c r="R2807" s="3">
        <v>-613.41</v>
      </c>
      <c r="S2807" s="4"/>
      <c r="T2807" s="2"/>
      <c r="U2807" s="5"/>
    </row>
    <row r="2808" spans="1:21">
      <c r="A2808" s="2">
        <v>342883</v>
      </c>
      <c r="B2808" t="s">
        <v>673</v>
      </c>
      <c r="C2808" s="2">
        <v>482740</v>
      </c>
      <c r="D2808" t="s">
        <v>6308</v>
      </c>
      <c r="E2808" t="s">
        <v>6309</v>
      </c>
      <c r="F2808" t="s">
        <v>676</v>
      </c>
      <c r="G2808" t="s">
        <v>100</v>
      </c>
      <c r="H2808" t="s">
        <v>6310</v>
      </c>
      <c r="I2808" t="str">
        <f t="shared" si="43"/>
        <v>3513 Adams Center Rd Fort Wayne, IN 46806</v>
      </c>
      <c r="J2808">
        <v>41.054282000000001</v>
      </c>
      <c r="K2808">
        <v>-85.057357999999994</v>
      </c>
      <c r="L2808" s="3">
        <v>20.350000000000001</v>
      </c>
      <c r="M2808" s="3"/>
      <c r="N2808" s="3">
        <v>20.350000000000001</v>
      </c>
      <c r="O2808" s="4"/>
      <c r="P2808" s="3">
        <v>76.739999999999995</v>
      </c>
      <c r="Q2808" s="3"/>
      <c r="R2808" s="3">
        <v>76.739999999999995</v>
      </c>
      <c r="S2808" s="4"/>
      <c r="T2808" s="2"/>
      <c r="U2808" s="5"/>
    </row>
    <row r="2809" spans="1:21">
      <c r="A2809" s="2">
        <v>285399</v>
      </c>
      <c r="B2809" t="s">
        <v>2499</v>
      </c>
      <c r="C2809" s="2">
        <v>441544</v>
      </c>
      <c r="D2809" t="s">
        <v>6311</v>
      </c>
      <c r="E2809" t="s">
        <v>6312</v>
      </c>
      <c r="F2809" t="s">
        <v>684</v>
      </c>
      <c r="G2809" t="s">
        <v>22</v>
      </c>
      <c r="H2809" t="s">
        <v>685</v>
      </c>
      <c r="I2809" t="str">
        <f t="shared" si="43"/>
        <v>711 Fess St Zanesville, OH 43701</v>
      </c>
      <c r="J2809">
        <v>39.92212</v>
      </c>
      <c r="K2809">
        <v>-82.015251000000006</v>
      </c>
      <c r="L2809" s="3">
        <v>8453.15</v>
      </c>
      <c r="M2809" s="3">
        <v>6486.41</v>
      </c>
      <c r="N2809" s="3">
        <v>1966.7399999999998</v>
      </c>
      <c r="O2809" s="4">
        <v>0.30320932534329464</v>
      </c>
      <c r="P2809" s="3">
        <v>22296.37</v>
      </c>
      <c r="Q2809" s="3">
        <v>17964.16</v>
      </c>
      <c r="R2809" s="3">
        <v>4332.2099999999991</v>
      </c>
      <c r="S2809" s="4">
        <v>0.24115850671559366</v>
      </c>
      <c r="T2809" s="2">
        <v>6</v>
      </c>
      <c r="U2809" s="5">
        <v>337.46499999999997</v>
      </c>
    </row>
    <row r="2810" spans="1:21">
      <c r="A2810" s="2">
        <v>285399</v>
      </c>
      <c r="B2810" t="s">
        <v>2499</v>
      </c>
      <c r="C2810" s="2">
        <v>448845</v>
      </c>
      <c r="D2810" t="s">
        <v>6313</v>
      </c>
      <c r="E2810" t="s">
        <v>2859</v>
      </c>
      <c r="F2810" t="s">
        <v>684</v>
      </c>
      <c r="G2810" t="s">
        <v>22</v>
      </c>
      <c r="H2810" t="s">
        <v>685</v>
      </c>
      <c r="I2810" t="str">
        <f t="shared" si="43"/>
        <v>968 Pine St Zanesville, OH 43701</v>
      </c>
      <c r="J2810">
        <v>39.924059999999997</v>
      </c>
      <c r="K2810">
        <v>-82.015514999999994</v>
      </c>
      <c r="L2810" s="3">
        <v>5965.4</v>
      </c>
      <c r="M2810" s="3">
        <v>5234.33</v>
      </c>
      <c r="N2810" s="3">
        <v>731.06999999999971</v>
      </c>
      <c r="O2810" s="4">
        <v>0.13966830520811635</v>
      </c>
      <c r="P2810" s="3">
        <v>16157.57</v>
      </c>
      <c r="Q2810" s="3">
        <v>14475.22</v>
      </c>
      <c r="R2810" s="3">
        <v>1682.3500000000004</v>
      </c>
      <c r="S2810" s="4">
        <v>0.11622275861783106</v>
      </c>
      <c r="T2810" s="2">
        <v>4</v>
      </c>
      <c r="U2810" s="5">
        <v>355.6225</v>
      </c>
    </row>
    <row r="2811" spans="1:21">
      <c r="A2811" s="2">
        <v>301618</v>
      </c>
      <c r="B2811" t="s">
        <v>576</v>
      </c>
      <c r="C2811" s="2">
        <v>436109</v>
      </c>
      <c r="D2811" t="s">
        <v>6314</v>
      </c>
      <c r="E2811" t="s">
        <v>6315</v>
      </c>
      <c r="F2811" t="s">
        <v>1613</v>
      </c>
      <c r="G2811" t="s">
        <v>22</v>
      </c>
      <c r="H2811" t="s">
        <v>1614</v>
      </c>
      <c r="I2811" t="str">
        <f t="shared" si="43"/>
        <v>946 State Route 180 Chillicothe, OH 45601</v>
      </c>
      <c r="J2811">
        <v>39.428306999999997</v>
      </c>
      <c r="K2811">
        <v>-82.937033999999997</v>
      </c>
      <c r="L2811" s="3"/>
      <c r="M2811" s="3">
        <v>430.27</v>
      </c>
      <c r="N2811" s="3">
        <v>-430.27</v>
      </c>
      <c r="O2811" s="4"/>
      <c r="P2811" s="3"/>
      <c r="Q2811" s="3">
        <v>1434.23</v>
      </c>
      <c r="R2811" s="3">
        <v>-1434.23</v>
      </c>
      <c r="S2811" s="4"/>
      <c r="T2811" s="2"/>
      <c r="U2811" s="5"/>
    </row>
    <row r="2812" spans="1:21">
      <c r="A2812" s="2">
        <v>285399</v>
      </c>
      <c r="B2812" t="s">
        <v>2499</v>
      </c>
      <c r="C2812" s="2">
        <v>285399</v>
      </c>
      <c r="D2812" t="s">
        <v>2499</v>
      </c>
      <c r="E2812" t="s">
        <v>2501</v>
      </c>
      <c r="F2812" t="s">
        <v>684</v>
      </c>
      <c r="G2812" t="s">
        <v>22</v>
      </c>
      <c r="H2812" t="s">
        <v>685</v>
      </c>
      <c r="I2812" t="str">
        <f t="shared" si="43"/>
        <v>956 Moxahala Ave Zanesville, OH 43701</v>
      </c>
      <c r="J2812">
        <v>39.923645</v>
      </c>
      <c r="K2812">
        <v>-82.004897</v>
      </c>
      <c r="L2812" s="3">
        <v>232.43</v>
      </c>
      <c r="M2812" s="3">
        <v>1291.33</v>
      </c>
      <c r="N2812" s="3">
        <v>-1058.8999999999999</v>
      </c>
      <c r="O2812" s="4">
        <v>-0.8200072793166735</v>
      </c>
      <c r="P2812" s="3">
        <v>671.75</v>
      </c>
      <c r="Q2812" s="3">
        <v>5165.33</v>
      </c>
      <c r="R2812" s="3">
        <v>-4493.58</v>
      </c>
      <c r="S2812" s="4">
        <v>-0.86995022583261861</v>
      </c>
      <c r="T2812" s="2">
        <v>4</v>
      </c>
      <c r="U2812" s="5">
        <v>14.317500000000001</v>
      </c>
    </row>
    <row r="2813" spans="1:21">
      <c r="A2813" s="2">
        <v>285399</v>
      </c>
      <c r="B2813" t="s">
        <v>2499</v>
      </c>
      <c r="C2813" s="2">
        <v>456166</v>
      </c>
      <c r="D2813" t="s">
        <v>6316</v>
      </c>
      <c r="E2813" t="s">
        <v>6317</v>
      </c>
      <c r="F2813" t="s">
        <v>684</v>
      </c>
      <c r="G2813" t="s">
        <v>22</v>
      </c>
      <c r="H2813" t="s">
        <v>685</v>
      </c>
      <c r="I2813" t="str">
        <f t="shared" si="43"/>
        <v>920 Moxahala Ave Zanesville, OH 43701</v>
      </c>
      <c r="J2813">
        <v>39.924391</v>
      </c>
      <c r="K2813">
        <v>-82.004937999999996</v>
      </c>
      <c r="L2813" s="3">
        <v>21.26</v>
      </c>
      <c r="M2813" s="3">
        <v>118.35</v>
      </c>
      <c r="N2813" s="3">
        <v>-97.089999999999989</v>
      </c>
      <c r="O2813" s="4">
        <v>-0.82036332910857623</v>
      </c>
      <c r="P2813" s="3">
        <v>56.35</v>
      </c>
      <c r="Q2813" s="3">
        <v>307.17</v>
      </c>
      <c r="R2813" s="3">
        <v>-250.82000000000002</v>
      </c>
      <c r="S2813" s="4">
        <v>-0.81655109548458515</v>
      </c>
      <c r="T2813" s="2"/>
      <c r="U2813" s="5"/>
    </row>
    <row r="2814" spans="1:21">
      <c r="A2814" s="2">
        <v>285399</v>
      </c>
      <c r="B2814" t="s">
        <v>2499</v>
      </c>
      <c r="C2814" s="2">
        <v>441540</v>
      </c>
      <c r="D2814" t="s">
        <v>6318</v>
      </c>
      <c r="E2814" t="s">
        <v>6319</v>
      </c>
      <c r="F2814" t="s">
        <v>684</v>
      </c>
      <c r="G2814" t="s">
        <v>22</v>
      </c>
      <c r="H2814" t="s">
        <v>685</v>
      </c>
      <c r="I2814" t="str">
        <f t="shared" si="43"/>
        <v>1701 Blue Ave Zanesville, OH 43701</v>
      </c>
      <c r="J2814">
        <v>39.959853000000003</v>
      </c>
      <c r="K2814">
        <v>-82.019623999999993</v>
      </c>
      <c r="L2814" s="3">
        <v>9996.48</v>
      </c>
      <c r="M2814" s="3">
        <v>10182.530000000001</v>
      </c>
      <c r="N2814" s="3">
        <v>-186.05000000000109</v>
      </c>
      <c r="O2814" s="4">
        <v>-1.827149048419215E-2</v>
      </c>
      <c r="P2814" s="3">
        <v>25795.99</v>
      </c>
      <c r="Q2814" s="3">
        <v>26593.84</v>
      </c>
      <c r="R2814" s="3">
        <v>-797.84999999999854</v>
      </c>
      <c r="S2814" s="4">
        <v>-3.0001308573714761E-2</v>
      </c>
      <c r="T2814" s="2">
        <v>4</v>
      </c>
      <c r="U2814" s="5">
        <v>410.315</v>
      </c>
    </row>
    <row r="2815" spans="1:21">
      <c r="A2815" s="2">
        <v>285399</v>
      </c>
      <c r="B2815" t="s">
        <v>2499</v>
      </c>
      <c r="C2815" s="2">
        <v>441541</v>
      </c>
      <c r="D2815" t="s">
        <v>6320</v>
      </c>
      <c r="E2815" t="s">
        <v>6321</v>
      </c>
      <c r="F2815" t="s">
        <v>684</v>
      </c>
      <c r="G2815" t="s">
        <v>22</v>
      </c>
      <c r="H2815" t="s">
        <v>685</v>
      </c>
      <c r="I2815" t="str">
        <f t="shared" si="43"/>
        <v>1429 Blue Ave Zanesville, OH 43701</v>
      </c>
      <c r="J2815">
        <v>39.957650999999998</v>
      </c>
      <c r="K2815">
        <v>-82.018856999999997</v>
      </c>
      <c r="L2815" s="3">
        <v>3704.75</v>
      </c>
      <c r="M2815" s="3">
        <v>4254.83</v>
      </c>
      <c r="N2815" s="3">
        <v>-550.07999999999993</v>
      </c>
      <c r="O2815" s="4">
        <v>-0.12928366115684997</v>
      </c>
      <c r="P2815" s="3">
        <v>9706.16</v>
      </c>
      <c r="Q2815" s="3">
        <v>11552.72</v>
      </c>
      <c r="R2815" s="3">
        <v>-1846.5599999999995</v>
      </c>
      <c r="S2815" s="4">
        <v>-0.15983768324688902</v>
      </c>
      <c r="T2815" s="2">
        <v>2</v>
      </c>
      <c r="U2815" s="5">
        <v>373.22</v>
      </c>
    </row>
    <row r="2816" spans="1:21">
      <c r="A2816" s="2">
        <v>277765</v>
      </c>
      <c r="B2816" t="s">
        <v>6322</v>
      </c>
      <c r="C2816" s="2">
        <v>277765</v>
      </c>
      <c r="D2816" t="s">
        <v>6322</v>
      </c>
      <c r="E2816" t="s">
        <v>6323</v>
      </c>
      <c r="F2816" t="s">
        <v>684</v>
      </c>
      <c r="G2816" t="s">
        <v>22</v>
      </c>
      <c r="H2816" t="s">
        <v>685</v>
      </c>
      <c r="I2816" t="str">
        <f t="shared" si="43"/>
        <v>3401 East Pike Zanesville, OH 43701</v>
      </c>
      <c r="J2816">
        <v>39.954849000000003</v>
      </c>
      <c r="K2816">
        <v>-81.942494999999994</v>
      </c>
      <c r="L2816" s="3">
        <v>3736.38</v>
      </c>
      <c r="M2816" s="3">
        <v>2487.5100000000002</v>
      </c>
      <c r="N2816" s="3">
        <v>1248.8699999999999</v>
      </c>
      <c r="O2816" s="4">
        <v>0.50205627314061041</v>
      </c>
      <c r="P2816" s="3">
        <v>14878.68</v>
      </c>
      <c r="Q2816" s="3">
        <v>12435.76</v>
      </c>
      <c r="R2816" s="3">
        <v>2442.92</v>
      </c>
      <c r="S2816" s="4">
        <v>0.19644316069142537</v>
      </c>
      <c r="T2816" s="2"/>
      <c r="U2816" s="5"/>
    </row>
    <row r="2817" spans="1:21">
      <c r="A2817" s="2">
        <v>307748</v>
      </c>
      <c r="B2817" t="s">
        <v>631</v>
      </c>
      <c r="C2817" s="2">
        <v>307748</v>
      </c>
      <c r="D2817" t="s">
        <v>631</v>
      </c>
      <c r="E2817" t="s">
        <v>6324</v>
      </c>
      <c r="F2817" t="s">
        <v>699</v>
      </c>
      <c r="G2817" t="s">
        <v>22</v>
      </c>
      <c r="H2817" t="s">
        <v>700</v>
      </c>
      <c r="I2817" t="str">
        <f t="shared" si="43"/>
        <v>7335 Havens Corners Rd Blacklick, OH 43004</v>
      </c>
      <c r="J2817">
        <v>40.019356000000002</v>
      </c>
      <c r="K2817">
        <v>-82.799611999999996</v>
      </c>
      <c r="L2817" s="3"/>
      <c r="M2817" s="3">
        <v>843.28</v>
      </c>
      <c r="N2817" s="3">
        <v>-843.28</v>
      </c>
      <c r="O2817" s="4"/>
      <c r="P2817" s="3"/>
      <c r="Q2817" s="3">
        <v>4121.58</v>
      </c>
      <c r="R2817" s="3">
        <v>-4121.58</v>
      </c>
      <c r="S2817" s="4"/>
      <c r="T2817" s="2"/>
      <c r="U2817" s="5"/>
    </row>
    <row r="2818" spans="1:21">
      <c r="A2818" s="2">
        <v>282296</v>
      </c>
      <c r="B2818" t="s">
        <v>6325</v>
      </c>
      <c r="C2818" s="2">
        <v>282296</v>
      </c>
      <c r="D2818" t="s">
        <v>6326</v>
      </c>
      <c r="E2818" t="s">
        <v>6327</v>
      </c>
      <c r="F2818" t="s">
        <v>28</v>
      </c>
      <c r="G2818" t="s">
        <v>22</v>
      </c>
      <c r="H2818" t="s">
        <v>199</v>
      </c>
      <c r="I2818" t="str">
        <f t="shared" si="43"/>
        <v>766 S High St Columbus, OH 43206</v>
      </c>
      <c r="J2818">
        <v>39.946561000000003</v>
      </c>
      <c r="K2818">
        <v>-82.997040999999996</v>
      </c>
      <c r="L2818" s="3">
        <v>46.05</v>
      </c>
      <c r="M2818" s="3"/>
      <c r="N2818" s="3">
        <v>46.05</v>
      </c>
      <c r="O2818" s="4"/>
      <c r="P2818" s="3">
        <v>133.47999999999999</v>
      </c>
      <c r="Q2818" s="3"/>
      <c r="R2818" s="3">
        <v>133.47999999999999</v>
      </c>
      <c r="S2818" s="4"/>
      <c r="T2818" s="2"/>
      <c r="U2818" s="5"/>
    </row>
    <row r="2819" spans="1:21">
      <c r="A2819" s="2">
        <v>232176</v>
      </c>
      <c r="B2819" t="s">
        <v>2998</v>
      </c>
      <c r="C2819" s="2">
        <v>232176</v>
      </c>
      <c r="D2819" t="s">
        <v>2998</v>
      </c>
      <c r="E2819" t="s">
        <v>6328</v>
      </c>
      <c r="F2819" t="s">
        <v>694</v>
      </c>
      <c r="G2819" t="s">
        <v>100</v>
      </c>
      <c r="H2819" t="s">
        <v>695</v>
      </c>
      <c r="I2819" t="str">
        <f t="shared" ref="I2819:I2820" si="44">E2819&amp;" "&amp;F2819&amp;","&amp;" "&amp;G2819&amp;" "&amp;TEXT(H2819, "00000")</f>
        <v>308 S Monroe St Hartford City, IN 47348</v>
      </c>
      <c r="J2819">
        <v>40.449038000000002</v>
      </c>
      <c r="K2819">
        <v>-85.366569999999996</v>
      </c>
      <c r="L2819" s="3"/>
      <c r="M2819" s="3">
        <v>27.79</v>
      </c>
      <c r="N2819" s="3">
        <v>-27.79</v>
      </c>
      <c r="O2819" s="4"/>
      <c r="P2819" s="3"/>
      <c r="Q2819" s="3">
        <v>53.83</v>
      </c>
      <c r="R2819" s="3">
        <v>-53.83</v>
      </c>
      <c r="S2819" s="4"/>
      <c r="T2819" s="2"/>
      <c r="U2819" s="5"/>
    </row>
    <row r="2820" spans="1:21">
      <c r="A2820" s="2">
        <v>298748</v>
      </c>
      <c r="B2820" t="s">
        <v>258</v>
      </c>
      <c r="C2820" s="2">
        <v>298748</v>
      </c>
      <c r="D2820" t="s">
        <v>258</v>
      </c>
      <c r="E2820" t="s">
        <v>6329</v>
      </c>
      <c r="F2820" t="s">
        <v>1279</v>
      </c>
      <c r="G2820" t="s">
        <v>100</v>
      </c>
      <c r="H2820" t="s">
        <v>1741</v>
      </c>
      <c r="I2820" t="str">
        <f t="shared" si="44"/>
        <v>325 W Wiley St Greenwood, IN 46142</v>
      </c>
      <c r="J2820">
        <v>39.616346999999998</v>
      </c>
      <c r="K2820">
        <v>-86.111452999999997</v>
      </c>
      <c r="L2820" s="3">
        <v>6267.26</v>
      </c>
      <c r="M2820" s="3">
        <v>7558.11</v>
      </c>
      <c r="N2820" s="3">
        <v>-1290.8499999999995</v>
      </c>
      <c r="O2820" s="4">
        <v>-0.17079005201035702</v>
      </c>
      <c r="P2820" s="3">
        <v>17962.54</v>
      </c>
      <c r="Q2820" s="3">
        <v>23027.88</v>
      </c>
      <c r="R2820" s="3">
        <v>-5065.34</v>
      </c>
      <c r="S2820" s="4">
        <v>-0.21996553742680611</v>
      </c>
      <c r="T2820" s="2">
        <v>13</v>
      </c>
      <c r="U2820" s="5">
        <v>173.0653846153846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Pointek</dc:creator>
  <cp:lastModifiedBy>Michael Pointek</cp:lastModifiedBy>
  <dcterms:created xsi:type="dcterms:W3CDTF">2024-04-04T13:58:16Z</dcterms:created>
  <dcterms:modified xsi:type="dcterms:W3CDTF">2024-04-04T15:29:18Z</dcterms:modified>
</cp:coreProperties>
</file>